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2435"/>
  </bookViews>
  <sheets>
    <sheet name="Итоги референдум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/>
  <c r="B6"/>
  <c r="B8"/>
  <c r="B11"/>
  <c r="B12"/>
  <c r="B10"/>
  <c r="B4"/>
  <c r="B13"/>
  <c r="B7"/>
  <c r="B5"/>
  <c r="B15"/>
  <c r="B14"/>
</calcChain>
</file>

<file path=xl/sharedStrings.xml><?xml version="1.0" encoding="utf-8"?>
<sst xmlns="http://schemas.openxmlformats.org/spreadsheetml/2006/main" count="69" uniqueCount="69">
  <si>
    <t>Сузак</t>
  </si>
  <si>
    <t>Базар-Коргон</t>
  </si>
  <si>
    <t>Тогуз-Торо</t>
  </si>
  <si>
    <t>Жалал-Абад</t>
  </si>
  <si>
    <t>Ноокен</t>
  </si>
  <si>
    <t>Таш-Көмүр</t>
  </si>
  <si>
    <t>Майлуу-Суу</t>
  </si>
  <si>
    <t>Токтогул</t>
  </si>
  <si>
    <t>Кара-Көл</t>
  </si>
  <si>
    <t>Ала-Бука</t>
  </si>
  <si>
    <t>Чаткал</t>
  </si>
  <si>
    <t>Аксы</t>
  </si>
  <si>
    <t>Балыкчы</t>
  </si>
  <si>
    <t>Ысык-Көл</t>
  </si>
  <si>
    <t>Түп</t>
  </si>
  <si>
    <t>Ак-Суу</t>
  </si>
  <si>
    <t>Каракол</t>
  </si>
  <si>
    <t>Жети-Өгүз</t>
  </si>
  <si>
    <t>Тоң</t>
  </si>
  <si>
    <t>Ат-Башы</t>
  </si>
  <si>
    <t>Нарын</t>
  </si>
  <si>
    <t>Ак-Талаа</t>
  </si>
  <si>
    <t>Жумгал</t>
  </si>
  <si>
    <t>Кочкор</t>
  </si>
  <si>
    <t>Кара-Кулжа</t>
  </si>
  <si>
    <t>Өзгөн</t>
  </si>
  <si>
    <t>Алай</t>
  </si>
  <si>
    <t>Чоң-Алай</t>
  </si>
  <si>
    <t>Кара-Суу</t>
  </si>
  <si>
    <t>Ош</t>
  </si>
  <si>
    <t>Араван</t>
  </si>
  <si>
    <t>Ноокат</t>
  </si>
  <si>
    <t>Манас</t>
  </si>
  <si>
    <t>Кара-Буура</t>
  </si>
  <si>
    <t>Бакай-Ата</t>
  </si>
  <si>
    <t>Талас</t>
  </si>
  <si>
    <t>Кемин</t>
  </si>
  <si>
    <t>Чүй</t>
  </si>
  <si>
    <t>Токмок</t>
  </si>
  <si>
    <t>Ысык-Ата</t>
  </si>
  <si>
    <t>Аламүдүн</t>
  </si>
  <si>
    <t>Сокулук</t>
  </si>
  <si>
    <t>Москва</t>
  </si>
  <si>
    <t>Жайыл</t>
  </si>
  <si>
    <t>Панфилов</t>
  </si>
  <si>
    <t>Лейлек</t>
  </si>
  <si>
    <t>Кызыл-Кыя</t>
  </si>
  <si>
    <t>Сүлүктү</t>
  </si>
  <si>
    <t>Баткен</t>
  </si>
  <si>
    <t>Кадамжай</t>
  </si>
  <si>
    <t>МИД КР</t>
  </si>
  <si>
    <t>4. Число погашенных избирательных бюллетеней</t>
  </si>
  <si>
    <t>7. Число действительных избирательных бюллетеней(7 = total)</t>
  </si>
  <si>
    <t>2. Число бюллетеней для голосования, полученных участковыми избирательными комиссиями</t>
  </si>
  <si>
    <t>3. Число участников референдума, включенных в список  участников референдума на  участках референдума</t>
  </si>
  <si>
    <t>5. Общее число участников референдума получивших бюллетени для голосования (5=5а+5б+5в)</t>
  </si>
  <si>
    <t>5а. Число участников референдума, получивших бюллетени для голосования в помещении для голосования</t>
  </si>
  <si>
    <t>5б. Число участников референдума, получивших бюллетени для  голосования вне помещения (по действительным переносным ящикам)</t>
  </si>
  <si>
    <t>5в. Число участников референдума, получивших бюллетени для голосования  вне помещения (по недействительным переносным ящикам)</t>
  </si>
  <si>
    <t>6. Число  бюллетеней для голосования ,извлеченных из недействительных переносных ящиков</t>
  </si>
  <si>
    <t>8. Число недействительных бюллетеней для голосования (бюллетени для голосования, извлеченные из недействительных переносных ящиков не учитываются, т.е. без учета строки 6)</t>
  </si>
  <si>
    <t>1. За</t>
  </si>
  <si>
    <t>2. Против</t>
  </si>
  <si>
    <t>Бишкек</t>
  </si>
  <si>
    <t>Итого</t>
  </si>
  <si>
    <t>Нарын ш.</t>
  </si>
  <si>
    <t>Талас ш.</t>
  </si>
  <si>
    <t>Баткен ш.</t>
  </si>
  <si>
    <t>Сводная таблица по суммарным данным протоколов нижестоящих избирательных комиссий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</si>
</sst>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2E2E2E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4" fillId="0" borderId="0" xfId="0" applyFont="1" applyAlignment="1"/>
    <xf numFmtId="3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6" fillId="2" borderId="3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Fill="1" applyAlignment="1"/>
    <xf numFmtId="0" fontId="3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8"/>
  <sheetViews>
    <sheetView tabSelected="1" zoomScaleNormal="100" workbookViewId="0">
      <selection activeCell="C11" sqref="C11"/>
    </sheetView>
  </sheetViews>
  <sheetFormatPr defaultRowHeight="15"/>
  <cols>
    <col min="1" max="1" width="72.7109375" style="14" customWidth="1"/>
    <col min="2" max="2" width="14.42578125" style="14" customWidth="1"/>
    <col min="3" max="4" width="7.42578125" style="6" bestFit="1" customWidth="1"/>
    <col min="5" max="5" width="12.28515625" style="6" bestFit="1" customWidth="1"/>
    <col min="6" max="6" width="10" style="6" bestFit="1" customWidth="1"/>
    <col min="7" max="7" width="11.7109375" style="6" bestFit="1" customWidth="1"/>
    <col min="8" max="8" width="7" style="6" bestFit="1" customWidth="1"/>
    <col min="9" max="9" width="10" style="6" bestFit="1" customWidth="1"/>
    <col min="10" max="10" width="10.7109375" style="6" bestFit="1" customWidth="1"/>
    <col min="11" max="25" width="9.42578125" style="6" customWidth="1"/>
    <col min="26" max="41" width="9" style="6" customWidth="1"/>
    <col min="42" max="57" width="8.28515625" style="6" customWidth="1"/>
    <col min="58" max="58" width="8.28515625" style="1" customWidth="1"/>
    <col min="59" max="16384" width="9.140625" style="1"/>
  </cols>
  <sheetData>
    <row r="1" spans="1:74">
      <c r="A1" s="23" t="s">
        <v>68</v>
      </c>
      <c r="B1" s="23"/>
    </row>
    <row r="3" spans="1:74" s="3" customFormat="1">
      <c r="A3" s="24"/>
      <c r="B3" s="11" t="s">
        <v>64</v>
      </c>
      <c r="C3" s="10" t="s">
        <v>63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  <c r="N3" s="10" t="s">
        <v>10</v>
      </c>
      <c r="O3" s="10" t="s">
        <v>11</v>
      </c>
      <c r="P3" s="10" t="s">
        <v>12</v>
      </c>
      <c r="Q3" s="10" t="s">
        <v>13</v>
      </c>
      <c r="R3" s="10" t="s">
        <v>14</v>
      </c>
      <c r="S3" s="10" t="s">
        <v>15</v>
      </c>
      <c r="T3" s="10" t="s">
        <v>16</v>
      </c>
      <c r="U3" s="10" t="s">
        <v>17</v>
      </c>
      <c r="V3" s="10" t="s">
        <v>18</v>
      </c>
      <c r="W3" s="10" t="s">
        <v>19</v>
      </c>
      <c r="X3" s="10" t="s">
        <v>20</v>
      </c>
      <c r="Y3" s="10" t="s">
        <v>65</v>
      </c>
      <c r="Z3" s="10" t="s">
        <v>21</v>
      </c>
      <c r="AA3" s="10" t="s">
        <v>22</v>
      </c>
      <c r="AB3" s="10" t="s">
        <v>23</v>
      </c>
      <c r="AC3" s="10" t="s">
        <v>24</v>
      </c>
      <c r="AD3" s="10" t="s">
        <v>25</v>
      </c>
      <c r="AE3" s="10" t="s">
        <v>26</v>
      </c>
      <c r="AF3" s="10" t="s">
        <v>27</v>
      </c>
      <c r="AG3" s="10" t="s">
        <v>28</v>
      </c>
      <c r="AH3" s="10" t="s">
        <v>29</v>
      </c>
      <c r="AI3" s="10" t="s">
        <v>30</v>
      </c>
      <c r="AJ3" s="10" t="s">
        <v>31</v>
      </c>
      <c r="AK3" s="10" t="s">
        <v>32</v>
      </c>
      <c r="AL3" s="10" t="s">
        <v>33</v>
      </c>
      <c r="AM3" s="10" t="s">
        <v>34</v>
      </c>
      <c r="AN3" s="10" t="s">
        <v>35</v>
      </c>
      <c r="AO3" s="10" t="s">
        <v>66</v>
      </c>
      <c r="AP3" s="10" t="s">
        <v>36</v>
      </c>
      <c r="AQ3" s="10" t="s">
        <v>37</v>
      </c>
      <c r="AR3" s="10" t="s">
        <v>38</v>
      </c>
      <c r="AS3" s="10" t="s">
        <v>39</v>
      </c>
      <c r="AT3" s="10" t="s">
        <v>40</v>
      </c>
      <c r="AU3" s="10" t="s">
        <v>41</v>
      </c>
      <c r="AV3" s="10" t="s">
        <v>42</v>
      </c>
      <c r="AW3" s="10" t="s">
        <v>43</v>
      </c>
      <c r="AX3" s="10" t="s">
        <v>44</v>
      </c>
      <c r="AY3" s="10" t="s">
        <v>45</v>
      </c>
      <c r="AZ3" s="10" t="s">
        <v>46</v>
      </c>
      <c r="BA3" s="10" t="s">
        <v>47</v>
      </c>
      <c r="BB3" s="10" t="s">
        <v>48</v>
      </c>
      <c r="BC3" s="10" t="s">
        <v>67</v>
      </c>
      <c r="BD3" s="10" t="s">
        <v>49</v>
      </c>
      <c r="BE3" s="10" t="s">
        <v>50</v>
      </c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"/>
    </row>
    <row r="4" spans="1:74" ht="30" customHeight="1">
      <c r="A4" s="12" t="s">
        <v>53</v>
      </c>
      <c r="B4" s="8">
        <f>SUM(C4:BE4)</f>
        <v>2808054</v>
      </c>
      <c r="C4" s="4">
        <v>342969</v>
      </c>
      <c r="D4" s="7">
        <v>124468</v>
      </c>
      <c r="E4" s="16">
        <v>75278</v>
      </c>
      <c r="F4" s="4">
        <v>13398</v>
      </c>
      <c r="G4" s="8">
        <v>34351</v>
      </c>
      <c r="H4" s="4">
        <v>61963</v>
      </c>
      <c r="I4" s="4">
        <v>16943</v>
      </c>
      <c r="J4" s="4">
        <v>10454</v>
      </c>
      <c r="K4" s="4">
        <v>47244</v>
      </c>
      <c r="L4" s="4">
        <v>12704</v>
      </c>
      <c r="M4" s="4">
        <v>50464</v>
      </c>
      <c r="N4" s="4">
        <v>12057</v>
      </c>
      <c r="O4" s="4">
        <v>62355</v>
      </c>
      <c r="P4" s="4">
        <v>24434</v>
      </c>
      <c r="Q4" s="4">
        <v>45772</v>
      </c>
      <c r="R4" s="4">
        <v>34277</v>
      </c>
      <c r="S4" s="4">
        <v>37598</v>
      </c>
      <c r="T4" s="4">
        <v>27505</v>
      </c>
      <c r="U4" s="4">
        <v>49119</v>
      </c>
      <c r="V4" s="4">
        <v>32584</v>
      </c>
      <c r="W4" s="4">
        <v>32023</v>
      </c>
      <c r="X4" s="4">
        <v>28296</v>
      </c>
      <c r="Y4" s="4">
        <v>24736</v>
      </c>
      <c r="Z4" s="4">
        <v>20738</v>
      </c>
      <c r="AA4" s="4">
        <v>26638</v>
      </c>
      <c r="AB4" s="4">
        <v>37829</v>
      </c>
      <c r="AC4" s="19">
        <v>37561</v>
      </c>
      <c r="AD4" s="4">
        <v>107487</v>
      </c>
      <c r="AE4" s="7">
        <v>40630</v>
      </c>
      <c r="AF4" s="4">
        <v>15046</v>
      </c>
      <c r="AG4" s="8">
        <v>180848</v>
      </c>
      <c r="AH4" s="8">
        <v>123359</v>
      </c>
      <c r="AI4" s="8">
        <v>64713</v>
      </c>
      <c r="AJ4" s="8">
        <v>106632</v>
      </c>
      <c r="AK4" s="4">
        <v>16509</v>
      </c>
      <c r="AL4" s="4">
        <v>33813</v>
      </c>
      <c r="AM4" s="4">
        <v>27704</v>
      </c>
      <c r="AN4" s="4">
        <v>36233</v>
      </c>
      <c r="AO4" s="4">
        <v>15799</v>
      </c>
      <c r="AP4" s="4">
        <v>31574</v>
      </c>
      <c r="AQ4" s="4">
        <v>30027</v>
      </c>
      <c r="AR4" s="4">
        <v>28808</v>
      </c>
      <c r="AS4" s="4">
        <v>77310</v>
      </c>
      <c r="AT4" s="4">
        <v>81041</v>
      </c>
      <c r="AU4" s="4">
        <v>89287</v>
      </c>
      <c r="AV4" s="4">
        <v>47915</v>
      </c>
      <c r="AW4" s="4">
        <v>53532</v>
      </c>
      <c r="AX4" s="4">
        <v>24866</v>
      </c>
      <c r="AY4" s="4">
        <v>63628</v>
      </c>
      <c r="AZ4" s="4">
        <v>22812</v>
      </c>
      <c r="BA4" s="4">
        <v>9537</v>
      </c>
      <c r="BB4" s="4">
        <v>41133</v>
      </c>
      <c r="BC4" s="4">
        <v>11331</v>
      </c>
      <c r="BD4" s="4">
        <v>88711</v>
      </c>
      <c r="BE4" s="4">
        <v>14011</v>
      </c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"/>
    </row>
    <row r="5" spans="1:74" ht="30" customHeight="1">
      <c r="A5" s="12" t="s">
        <v>54</v>
      </c>
      <c r="B5" s="8">
        <f>SUM(C5:BE5)</f>
        <v>2816423</v>
      </c>
      <c r="C5" s="4">
        <v>343034</v>
      </c>
      <c r="D5" s="7">
        <v>124406</v>
      </c>
      <c r="E5" s="16">
        <v>75182</v>
      </c>
      <c r="F5" s="4">
        <v>13404</v>
      </c>
      <c r="G5" s="8">
        <v>34524</v>
      </c>
      <c r="H5" s="4">
        <v>62049</v>
      </c>
      <c r="I5" s="4">
        <v>16900</v>
      </c>
      <c r="J5" s="4">
        <v>10609</v>
      </c>
      <c r="K5" s="4">
        <v>47704</v>
      </c>
      <c r="L5" s="4">
        <v>12695</v>
      </c>
      <c r="M5" s="4">
        <v>50456</v>
      </c>
      <c r="N5" s="4">
        <v>12057</v>
      </c>
      <c r="O5" s="4">
        <v>62267</v>
      </c>
      <c r="P5" s="4">
        <v>24378</v>
      </c>
      <c r="Q5" s="4">
        <v>45746</v>
      </c>
      <c r="R5" s="4">
        <v>34243</v>
      </c>
      <c r="S5" s="4">
        <v>37607</v>
      </c>
      <c r="T5" s="4">
        <v>30551</v>
      </c>
      <c r="U5" s="4">
        <v>49221</v>
      </c>
      <c r="V5" s="4">
        <v>32607</v>
      </c>
      <c r="W5" s="4">
        <v>32106</v>
      </c>
      <c r="X5" s="4">
        <v>28336</v>
      </c>
      <c r="Y5" s="4">
        <v>24733</v>
      </c>
      <c r="Z5" s="4">
        <v>20645</v>
      </c>
      <c r="AA5" s="4">
        <v>26624</v>
      </c>
      <c r="AB5" s="4">
        <v>37821</v>
      </c>
      <c r="AC5" s="19">
        <v>37758</v>
      </c>
      <c r="AD5" s="4">
        <v>107472</v>
      </c>
      <c r="AE5" s="7">
        <v>40603</v>
      </c>
      <c r="AF5" s="4">
        <v>15032</v>
      </c>
      <c r="AG5" s="4">
        <v>184407</v>
      </c>
      <c r="AH5" s="8">
        <v>123458</v>
      </c>
      <c r="AI5" s="8">
        <v>64717</v>
      </c>
      <c r="AJ5" s="8">
        <v>106512</v>
      </c>
      <c r="AK5" s="4">
        <v>16517</v>
      </c>
      <c r="AL5" s="4">
        <v>33729</v>
      </c>
      <c r="AM5" s="4">
        <v>27657</v>
      </c>
      <c r="AN5" s="4">
        <v>36338</v>
      </c>
      <c r="AO5" s="4">
        <v>15784</v>
      </c>
      <c r="AP5" s="4">
        <v>31545</v>
      </c>
      <c r="AQ5" s="4">
        <v>29998</v>
      </c>
      <c r="AR5" s="4">
        <v>28788</v>
      </c>
      <c r="AS5" s="4">
        <v>77378</v>
      </c>
      <c r="AT5" s="4">
        <v>81174</v>
      </c>
      <c r="AU5" s="4">
        <v>89288</v>
      </c>
      <c r="AV5" s="4">
        <v>47920</v>
      </c>
      <c r="AW5" s="4">
        <v>53528</v>
      </c>
      <c r="AX5" s="4">
        <v>24925</v>
      </c>
      <c r="AY5" s="4">
        <v>63703</v>
      </c>
      <c r="AZ5" s="4">
        <v>22828</v>
      </c>
      <c r="BA5" s="4">
        <v>9509</v>
      </c>
      <c r="BB5" s="4">
        <v>41237</v>
      </c>
      <c r="BC5" s="4">
        <v>11570</v>
      </c>
      <c r="BD5" s="4">
        <v>89143</v>
      </c>
      <c r="BE5" s="4">
        <v>14000</v>
      </c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"/>
    </row>
    <row r="6" spans="1:74" ht="15" customHeight="1">
      <c r="A6" s="12" t="s">
        <v>51</v>
      </c>
      <c r="B6" s="8">
        <f>SUM(C6:BE6)</f>
        <v>1617199</v>
      </c>
      <c r="C6" s="4">
        <v>193470</v>
      </c>
      <c r="D6" s="7">
        <v>70310</v>
      </c>
      <c r="E6" s="16">
        <v>39705</v>
      </c>
      <c r="F6" s="4">
        <v>7378</v>
      </c>
      <c r="G6" s="8">
        <v>17031</v>
      </c>
      <c r="H6" s="4">
        <v>31675</v>
      </c>
      <c r="I6" s="4">
        <v>8401</v>
      </c>
      <c r="J6" s="4">
        <v>7074</v>
      </c>
      <c r="K6" s="4">
        <v>23986</v>
      </c>
      <c r="L6" s="4">
        <v>5995</v>
      </c>
      <c r="M6" s="4">
        <v>26471</v>
      </c>
      <c r="N6" s="4">
        <v>6014</v>
      </c>
      <c r="O6" s="4">
        <v>35295</v>
      </c>
      <c r="P6" s="4">
        <v>17059</v>
      </c>
      <c r="Q6" s="4">
        <v>27154</v>
      </c>
      <c r="R6" s="4">
        <v>19327</v>
      </c>
      <c r="S6" s="4">
        <v>19467</v>
      </c>
      <c r="T6" s="4">
        <v>20384</v>
      </c>
      <c r="U6" s="4">
        <v>28647</v>
      </c>
      <c r="V6" s="4">
        <v>16654</v>
      </c>
      <c r="W6" s="4">
        <v>17362</v>
      </c>
      <c r="X6" s="4">
        <v>14454</v>
      </c>
      <c r="Y6" s="4">
        <v>13304</v>
      </c>
      <c r="Z6" s="4">
        <v>11695</v>
      </c>
      <c r="AA6" s="4">
        <v>15558</v>
      </c>
      <c r="AB6" s="4">
        <v>18864</v>
      </c>
      <c r="AC6" s="19">
        <v>22527</v>
      </c>
      <c r="AD6" s="4">
        <v>58583</v>
      </c>
      <c r="AE6" s="7">
        <v>21461</v>
      </c>
      <c r="AF6" s="4">
        <v>6899</v>
      </c>
      <c r="AG6" s="4">
        <v>107293</v>
      </c>
      <c r="AH6" s="8">
        <v>88623</v>
      </c>
      <c r="AI6" s="8">
        <v>36774</v>
      </c>
      <c r="AJ6" s="8">
        <v>60665</v>
      </c>
      <c r="AK6" s="4">
        <v>8719</v>
      </c>
      <c r="AL6" s="4">
        <v>18669</v>
      </c>
      <c r="AM6" s="4">
        <v>12784</v>
      </c>
      <c r="AN6" s="4">
        <v>18743</v>
      </c>
      <c r="AO6" s="4">
        <v>8778</v>
      </c>
      <c r="AP6" s="4">
        <v>17611</v>
      </c>
      <c r="AQ6" s="4">
        <v>16592</v>
      </c>
      <c r="AR6" s="4">
        <v>22375</v>
      </c>
      <c r="AS6" s="4">
        <v>46656</v>
      </c>
      <c r="AT6" s="4">
        <v>49716</v>
      </c>
      <c r="AU6" s="4">
        <v>57455</v>
      </c>
      <c r="AV6" s="4">
        <v>31714</v>
      </c>
      <c r="AW6" s="4">
        <v>30036</v>
      </c>
      <c r="AX6" s="4">
        <v>13332</v>
      </c>
      <c r="AY6" s="4">
        <v>35317</v>
      </c>
      <c r="AZ6" s="4">
        <v>13982</v>
      </c>
      <c r="BA6" s="4">
        <v>5342</v>
      </c>
      <c r="BB6" s="4">
        <v>24488</v>
      </c>
      <c r="BC6" s="4">
        <v>5768</v>
      </c>
      <c r="BD6" s="4">
        <v>51058</v>
      </c>
      <c r="BE6" s="4">
        <v>12505</v>
      </c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"/>
    </row>
    <row r="7" spans="1:74" ht="30" customHeight="1">
      <c r="A7" s="12" t="s">
        <v>55</v>
      </c>
      <c r="B7" s="8">
        <f>SUM(C7:BE7)</f>
        <v>1190855</v>
      </c>
      <c r="C7" s="4">
        <v>149499</v>
      </c>
      <c r="D7" s="7">
        <v>54158</v>
      </c>
      <c r="E7" s="16">
        <v>35573</v>
      </c>
      <c r="F7" s="4">
        <v>6020</v>
      </c>
      <c r="G7" s="8">
        <v>17320</v>
      </c>
      <c r="H7" s="4">
        <v>30288</v>
      </c>
      <c r="I7" s="4">
        <v>8542</v>
      </c>
      <c r="J7" s="4">
        <v>3380</v>
      </c>
      <c r="K7" s="4">
        <v>23258</v>
      </c>
      <c r="L7" s="4">
        <v>6709</v>
      </c>
      <c r="M7" s="4">
        <v>23993</v>
      </c>
      <c r="N7" s="4">
        <v>6043</v>
      </c>
      <c r="O7" s="4">
        <v>27060</v>
      </c>
      <c r="P7" s="4">
        <v>7375</v>
      </c>
      <c r="Q7" s="4">
        <v>18618</v>
      </c>
      <c r="R7" s="4">
        <v>14950</v>
      </c>
      <c r="S7" s="4">
        <v>18131</v>
      </c>
      <c r="T7" s="4">
        <v>7121</v>
      </c>
      <c r="U7" s="4">
        <v>20472</v>
      </c>
      <c r="V7" s="4">
        <v>15930</v>
      </c>
      <c r="W7" s="4">
        <v>14661</v>
      </c>
      <c r="X7" s="4">
        <v>13842</v>
      </c>
      <c r="Y7" s="4">
        <v>11432</v>
      </c>
      <c r="Z7" s="4">
        <v>9043</v>
      </c>
      <c r="AA7" s="4">
        <v>11080</v>
      </c>
      <c r="AB7" s="4">
        <v>18965</v>
      </c>
      <c r="AC7" s="19">
        <v>15034</v>
      </c>
      <c r="AD7" s="4">
        <v>48904</v>
      </c>
      <c r="AE7" s="7">
        <v>19169</v>
      </c>
      <c r="AF7" s="4">
        <v>8147</v>
      </c>
      <c r="AG7" s="4">
        <v>73555</v>
      </c>
      <c r="AH7" s="8">
        <v>34736</v>
      </c>
      <c r="AI7" s="8">
        <v>27939</v>
      </c>
      <c r="AJ7" s="8">
        <v>45967</v>
      </c>
      <c r="AK7" s="4">
        <v>7790</v>
      </c>
      <c r="AL7" s="4">
        <v>15144</v>
      </c>
      <c r="AM7" s="4">
        <v>14920</v>
      </c>
      <c r="AN7" s="4">
        <v>17490</v>
      </c>
      <c r="AO7" s="4">
        <v>7021</v>
      </c>
      <c r="AP7" s="4">
        <v>13963</v>
      </c>
      <c r="AQ7" s="4">
        <v>13435</v>
      </c>
      <c r="AR7" s="4">
        <v>6433</v>
      </c>
      <c r="AS7" s="4">
        <v>30654</v>
      </c>
      <c r="AT7" s="4">
        <v>31325</v>
      </c>
      <c r="AU7" s="4">
        <v>31832</v>
      </c>
      <c r="AV7" s="4">
        <v>16201</v>
      </c>
      <c r="AW7" s="4">
        <v>23496</v>
      </c>
      <c r="AX7" s="4">
        <v>11534</v>
      </c>
      <c r="AY7" s="4">
        <v>28311</v>
      </c>
      <c r="AZ7" s="4">
        <v>8830</v>
      </c>
      <c r="BA7" s="4">
        <v>4195</v>
      </c>
      <c r="BB7" s="4">
        <v>16645</v>
      </c>
      <c r="BC7" s="4">
        <v>5563</v>
      </c>
      <c r="BD7" s="4">
        <v>37653</v>
      </c>
      <c r="BE7" s="4">
        <v>1506</v>
      </c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"/>
    </row>
    <row r="8" spans="1:74" ht="30" customHeight="1">
      <c r="A8" s="12" t="s">
        <v>56</v>
      </c>
      <c r="B8" s="8">
        <f>SUM(C8:BE8)</f>
        <v>1177484</v>
      </c>
      <c r="C8" s="4">
        <v>146171</v>
      </c>
      <c r="D8" s="7">
        <v>53725</v>
      </c>
      <c r="E8" s="16">
        <v>35479</v>
      </c>
      <c r="F8" s="4">
        <v>6008</v>
      </c>
      <c r="G8" s="8">
        <v>17115</v>
      </c>
      <c r="H8" s="4">
        <v>30220</v>
      </c>
      <c r="I8" s="4">
        <v>8509</v>
      </c>
      <c r="J8" s="4">
        <v>3317</v>
      </c>
      <c r="K8" s="4">
        <v>22750</v>
      </c>
      <c r="L8" s="4">
        <v>6684</v>
      </c>
      <c r="M8" s="4">
        <v>23897</v>
      </c>
      <c r="N8" s="4">
        <v>6033</v>
      </c>
      <c r="O8" s="4">
        <v>26698</v>
      </c>
      <c r="P8" s="4">
        <v>7337</v>
      </c>
      <c r="Q8" s="4">
        <v>18543</v>
      </c>
      <c r="R8" s="4">
        <v>14684</v>
      </c>
      <c r="S8" s="4">
        <v>17803</v>
      </c>
      <c r="T8" s="4">
        <v>7103</v>
      </c>
      <c r="U8" s="4">
        <v>20292</v>
      </c>
      <c r="V8" s="4">
        <v>15659</v>
      </c>
      <c r="W8" s="4">
        <v>14458</v>
      </c>
      <c r="X8" s="4">
        <v>13398</v>
      </c>
      <c r="Y8" s="4">
        <v>11384</v>
      </c>
      <c r="Z8" s="4">
        <v>8885</v>
      </c>
      <c r="AA8" s="4">
        <v>10895</v>
      </c>
      <c r="AB8" s="4">
        <v>18873</v>
      </c>
      <c r="AC8" s="19">
        <v>14737</v>
      </c>
      <c r="AD8" s="4">
        <v>48363</v>
      </c>
      <c r="AE8" s="7">
        <v>18715</v>
      </c>
      <c r="AF8" s="4">
        <v>7988</v>
      </c>
      <c r="AG8" s="4">
        <v>73132</v>
      </c>
      <c r="AH8" s="8">
        <v>34381</v>
      </c>
      <c r="AI8" s="8">
        <v>27773</v>
      </c>
      <c r="AJ8" s="8">
        <v>45415</v>
      </c>
      <c r="AK8" s="4">
        <v>7771</v>
      </c>
      <c r="AL8" s="4">
        <v>15060</v>
      </c>
      <c r="AM8" s="4">
        <v>14757</v>
      </c>
      <c r="AN8" s="4">
        <v>17393</v>
      </c>
      <c r="AO8" s="4">
        <v>7015</v>
      </c>
      <c r="AP8" s="4">
        <v>13706</v>
      </c>
      <c r="AQ8" s="4">
        <v>13359</v>
      </c>
      <c r="AR8" s="4">
        <v>6367</v>
      </c>
      <c r="AS8" s="4">
        <v>30351</v>
      </c>
      <c r="AT8" s="4">
        <v>30855</v>
      </c>
      <c r="AU8" s="4">
        <v>31561</v>
      </c>
      <c r="AV8" s="4">
        <v>16115</v>
      </c>
      <c r="AW8" s="4">
        <v>23352</v>
      </c>
      <c r="AX8" s="4">
        <v>11354</v>
      </c>
      <c r="AY8" s="4">
        <v>28180</v>
      </c>
      <c r="AZ8" s="4">
        <v>8781</v>
      </c>
      <c r="BA8" s="4">
        <v>4079</v>
      </c>
      <c r="BB8" s="4">
        <v>16513</v>
      </c>
      <c r="BC8" s="4">
        <v>5543</v>
      </c>
      <c r="BD8" s="4">
        <v>37442</v>
      </c>
      <c r="BE8" s="4">
        <v>1506</v>
      </c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"/>
    </row>
    <row r="9" spans="1:74" ht="30" customHeight="1">
      <c r="A9" s="12" t="s">
        <v>57</v>
      </c>
      <c r="B9" s="8">
        <f>SUM(C9:BE9)</f>
        <v>13268</v>
      </c>
      <c r="C9" s="4">
        <v>3328</v>
      </c>
      <c r="D9" s="18">
        <v>433</v>
      </c>
      <c r="E9" s="17">
        <v>94</v>
      </c>
      <c r="F9" s="5">
        <v>12</v>
      </c>
      <c r="G9" s="9">
        <v>205</v>
      </c>
      <c r="H9" s="5">
        <v>68</v>
      </c>
      <c r="I9" s="5">
        <v>33</v>
      </c>
      <c r="J9" s="5">
        <v>63</v>
      </c>
      <c r="K9" s="5">
        <v>508</v>
      </c>
      <c r="L9" s="5">
        <v>25</v>
      </c>
      <c r="M9" s="5">
        <v>96</v>
      </c>
      <c r="N9" s="5">
        <v>10</v>
      </c>
      <c r="O9" s="5">
        <v>362</v>
      </c>
      <c r="P9" s="5">
        <v>38</v>
      </c>
      <c r="Q9" s="5">
        <v>75</v>
      </c>
      <c r="R9" s="5">
        <v>266</v>
      </c>
      <c r="S9" s="5">
        <v>328</v>
      </c>
      <c r="T9" s="5">
        <v>18</v>
      </c>
      <c r="U9" s="5">
        <v>180</v>
      </c>
      <c r="V9" s="5">
        <v>271</v>
      </c>
      <c r="W9" s="5">
        <v>203</v>
      </c>
      <c r="X9" s="5">
        <v>444</v>
      </c>
      <c r="Y9" s="5">
        <v>48</v>
      </c>
      <c r="Z9" s="5">
        <v>158</v>
      </c>
      <c r="AA9" s="5">
        <v>185</v>
      </c>
      <c r="AB9" s="5">
        <v>92</v>
      </c>
      <c r="AC9" s="20">
        <v>297</v>
      </c>
      <c r="AD9" s="5">
        <v>541</v>
      </c>
      <c r="AE9" s="18">
        <v>454</v>
      </c>
      <c r="AF9" s="5">
        <v>159</v>
      </c>
      <c r="AG9" s="5">
        <v>423</v>
      </c>
      <c r="AH9" s="9">
        <v>355</v>
      </c>
      <c r="AI9" s="9">
        <v>166</v>
      </c>
      <c r="AJ9" s="9">
        <v>552</v>
      </c>
      <c r="AK9" s="5">
        <v>19</v>
      </c>
      <c r="AL9" s="5">
        <v>84</v>
      </c>
      <c r="AM9" s="5">
        <v>163</v>
      </c>
      <c r="AN9" s="5">
        <v>97</v>
      </c>
      <c r="AO9" s="5">
        <v>6</v>
      </c>
      <c r="AP9" s="5">
        <v>257</v>
      </c>
      <c r="AQ9" s="5">
        <v>76</v>
      </c>
      <c r="AR9" s="5">
        <v>66</v>
      </c>
      <c r="AS9" s="5">
        <v>200</v>
      </c>
      <c r="AT9" s="5">
        <v>470</v>
      </c>
      <c r="AU9" s="5">
        <v>271</v>
      </c>
      <c r="AV9" s="5">
        <v>86</v>
      </c>
      <c r="AW9" s="5">
        <v>144</v>
      </c>
      <c r="AX9" s="5">
        <v>180</v>
      </c>
      <c r="AY9" s="5">
        <v>131</v>
      </c>
      <c r="AZ9" s="5">
        <v>49</v>
      </c>
      <c r="BA9" s="5">
        <v>116</v>
      </c>
      <c r="BB9" s="5">
        <v>132</v>
      </c>
      <c r="BC9" s="5">
        <v>20</v>
      </c>
      <c r="BD9" s="5">
        <v>211</v>
      </c>
      <c r="BE9" s="5">
        <v>0</v>
      </c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"/>
    </row>
    <row r="10" spans="1:74" ht="30" customHeight="1">
      <c r="A10" s="12" t="s">
        <v>58</v>
      </c>
      <c r="B10" s="9">
        <f>SUM(C10:BE10)</f>
        <v>103</v>
      </c>
      <c r="C10" s="5">
        <v>0</v>
      </c>
      <c r="D10" s="18">
        <v>0</v>
      </c>
      <c r="E10" s="17">
        <v>0</v>
      </c>
      <c r="F10" s="5">
        <v>0</v>
      </c>
      <c r="G10" s="9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20">
        <v>0</v>
      </c>
      <c r="AD10" s="5">
        <v>0</v>
      </c>
      <c r="AE10" s="18">
        <v>0</v>
      </c>
      <c r="AF10" s="5">
        <v>0</v>
      </c>
      <c r="AG10" s="5">
        <v>0</v>
      </c>
      <c r="AH10" s="9">
        <v>0</v>
      </c>
      <c r="AI10" s="9">
        <v>0</v>
      </c>
      <c r="AJ10" s="9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103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"/>
    </row>
    <row r="11" spans="1:74" ht="30" customHeight="1">
      <c r="A11" s="12" t="s">
        <v>59</v>
      </c>
      <c r="B11" s="9">
        <f>SUM(C11:BE11)</f>
        <v>103</v>
      </c>
      <c r="C11" s="5">
        <v>0</v>
      </c>
      <c r="D11" s="18">
        <v>0</v>
      </c>
      <c r="E11" s="17">
        <v>0</v>
      </c>
      <c r="F11" s="5">
        <v>0</v>
      </c>
      <c r="G11" s="9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20">
        <v>0</v>
      </c>
      <c r="AD11" s="5">
        <v>0</v>
      </c>
      <c r="AE11" s="18">
        <v>0</v>
      </c>
      <c r="AF11" s="5">
        <v>0</v>
      </c>
      <c r="AG11" s="5">
        <v>0</v>
      </c>
      <c r="AH11" s="9">
        <v>0</v>
      </c>
      <c r="AI11" s="9">
        <v>0</v>
      </c>
      <c r="AJ11" s="9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103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"/>
    </row>
    <row r="12" spans="1:74" ht="15" customHeight="1">
      <c r="A12" s="12" t="s">
        <v>52</v>
      </c>
      <c r="B12" s="8">
        <f>SUM(C12:BE12)</f>
        <v>1133325</v>
      </c>
      <c r="C12" s="4">
        <v>145774</v>
      </c>
      <c r="D12" s="7">
        <v>50017</v>
      </c>
      <c r="E12" s="16">
        <v>32280</v>
      </c>
      <c r="F12" s="4">
        <v>5680</v>
      </c>
      <c r="G12" s="8">
        <v>16369</v>
      </c>
      <c r="H12" s="4">
        <v>28572</v>
      </c>
      <c r="I12" s="4">
        <v>7919</v>
      </c>
      <c r="J12" s="4">
        <v>3299</v>
      </c>
      <c r="K12" s="4">
        <v>22010</v>
      </c>
      <c r="L12" s="4">
        <v>6348</v>
      </c>
      <c r="M12" s="4">
        <v>21994</v>
      </c>
      <c r="N12" s="4">
        <v>5656</v>
      </c>
      <c r="O12" s="4">
        <v>25496</v>
      </c>
      <c r="P12" s="4">
        <v>7324</v>
      </c>
      <c r="Q12" s="4">
        <v>17902</v>
      </c>
      <c r="R12" s="4">
        <v>14278</v>
      </c>
      <c r="S12" s="4">
        <v>17252</v>
      </c>
      <c r="T12" s="4">
        <v>7040</v>
      </c>
      <c r="U12" s="4">
        <v>19594</v>
      </c>
      <c r="V12" s="4">
        <v>15299</v>
      </c>
      <c r="W12" s="4">
        <v>13793</v>
      </c>
      <c r="X12" s="4">
        <v>13146</v>
      </c>
      <c r="Y12" s="4">
        <v>11027</v>
      </c>
      <c r="Z12" s="4">
        <v>8810</v>
      </c>
      <c r="AA12" s="4">
        <v>10476</v>
      </c>
      <c r="AB12" s="4">
        <v>18144</v>
      </c>
      <c r="AC12" s="19">
        <v>14523</v>
      </c>
      <c r="AD12" s="4">
        <v>46120</v>
      </c>
      <c r="AE12" s="7">
        <v>18399</v>
      </c>
      <c r="AF12" s="4">
        <v>7903</v>
      </c>
      <c r="AG12" s="4">
        <v>69576</v>
      </c>
      <c r="AH12" s="8">
        <v>34192</v>
      </c>
      <c r="AI12" s="8">
        <v>26584</v>
      </c>
      <c r="AJ12" s="8">
        <v>43991</v>
      </c>
      <c r="AK12" s="4">
        <v>7358</v>
      </c>
      <c r="AL12" s="4">
        <v>14155</v>
      </c>
      <c r="AM12" s="4">
        <v>14019</v>
      </c>
      <c r="AN12" s="4">
        <v>16367</v>
      </c>
      <c r="AO12" s="4">
        <v>6646</v>
      </c>
      <c r="AP12" s="4">
        <v>13377</v>
      </c>
      <c r="AQ12" s="4">
        <v>12727</v>
      </c>
      <c r="AR12" s="4">
        <v>6310</v>
      </c>
      <c r="AS12" s="4">
        <v>29207</v>
      </c>
      <c r="AT12" s="4">
        <v>29739</v>
      </c>
      <c r="AU12" s="4">
        <v>30322</v>
      </c>
      <c r="AV12" s="4">
        <v>15389</v>
      </c>
      <c r="AW12" s="4">
        <v>22271</v>
      </c>
      <c r="AX12" s="4">
        <v>10906</v>
      </c>
      <c r="AY12" s="4">
        <v>26931</v>
      </c>
      <c r="AZ12" s="4">
        <v>8482</v>
      </c>
      <c r="BA12" s="4">
        <v>3999</v>
      </c>
      <c r="BB12" s="4">
        <v>15992</v>
      </c>
      <c r="BC12" s="4">
        <v>5355</v>
      </c>
      <c r="BD12" s="4">
        <v>35490</v>
      </c>
      <c r="BE12" s="4">
        <v>1496</v>
      </c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"/>
    </row>
    <row r="13" spans="1:74" ht="45" customHeight="1">
      <c r="A13" s="12" t="s">
        <v>60</v>
      </c>
      <c r="B13" s="4">
        <f>SUM(C13:BE13)</f>
        <v>57427</v>
      </c>
      <c r="C13" s="4">
        <v>3725</v>
      </c>
      <c r="D13" s="7">
        <v>4141</v>
      </c>
      <c r="E13" s="16">
        <v>3293</v>
      </c>
      <c r="F13" s="5">
        <v>340</v>
      </c>
      <c r="G13" s="9">
        <v>951</v>
      </c>
      <c r="H13" s="4">
        <v>1716</v>
      </c>
      <c r="I13" s="5">
        <v>623</v>
      </c>
      <c r="J13" s="5">
        <v>81</v>
      </c>
      <c r="K13" s="4">
        <v>1248</v>
      </c>
      <c r="L13" s="5">
        <v>361</v>
      </c>
      <c r="M13" s="4">
        <v>1999</v>
      </c>
      <c r="N13" s="5">
        <v>387</v>
      </c>
      <c r="O13" s="4">
        <v>1564</v>
      </c>
      <c r="P13" s="5">
        <v>51</v>
      </c>
      <c r="Q13" s="5">
        <v>716</v>
      </c>
      <c r="R13" s="5">
        <v>672</v>
      </c>
      <c r="S13" s="5">
        <v>879</v>
      </c>
      <c r="T13" s="5">
        <v>81</v>
      </c>
      <c r="U13" s="5">
        <v>878</v>
      </c>
      <c r="V13" s="5">
        <v>631</v>
      </c>
      <c r="W13" s="5">
        <v>868</v>
      </c>
      <c r="X13" s="5">
        <v>696</v>
      </c>
      <c r="Y13" s="5">
        <v>405</v>
      </c>
      <c r="Z13" s="5">
        <v>233</v>
      </c>
      <c r="AA13" s="5">
        <v>604</v>
      </c>
      <c r="AB13" s="5">
        <v>821</v>
      </c>
      <c r="AC13" s="20">
        <v>511</v>
      </c>
      <c r="AD13" s="4">
        <v>2784</v>
      </c>
      <c r="AE13" s="18">
        <v>770</v>
      </c>
      <c r="AF13" s="5">
        <v>244</v>
      </c>
      <c r="AG13" s="4">
        <v>3979</v>
      </c>
      <c r="AH13" s="8">
        <v>544</v>
      </c>
      <c r="AI13" s="8">
        <v>1355</v>
      </c>
      <c r="AJ13" s="8">
        <v>1976</v>
      </c>
      <c r="AK13" s="5">
        <v>432</v>
      </c>
      <c r="AL13" s="5">
        <v>989</v>
      </c>
      <c r="AM13" s="5">
        <v>901</v>
      </c>
      <c r="AN13" s="4">
        <v>1123</v>
      </c>
      <c r="AO13" s="5">
        <v>375</v>
      </c>
      <c r="AP13" s="5">
        <v>586</v>
      </c>
      <c r="AQ13" s="5">
        <v>708</v>
      </c>
      <c r="AR13" s="5">
        <v>123</v>
      </c>
      <c r="AS13" s="4">
        <v>1344</v>
      </c>
      <c r="AT13" s="4">
        <v>1586</v>
      </c>
      <c r="AU13" s="4">
        <v>1510</v>
      </c>
      <c r="AV13" s="5">
        <v>812</v>
      </c>
      <c r="AW13" s="4">
        <v>1225</v>
      </c>
      <c r="AX13" s="5">
        <v>628</v>
      </c>
      <c r="AY13" s="4">
        <v>1380</v>
      </c>
      <c r="AZ13" s="5">
        <v>348</v>
      </c>
      <c r="BA13" s="5">
        <v>196</v>
      </c>
      <c r="BB13" s="5">
        <v>653</v>
      </c>
      <c r="BC13" s="5">
        <v>208</v>
      </c>
      <c r="BD13" s="4">
        <v>2163</v>
      </c>
      <c r="BE13" s="5">
        <v>10</v>
      </c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"/>
    </row>
    <row r="14" spans="1:74" s="14" customFormat="1">
      <c r="A14" s="13" t="s">
        <v>61</v>
      </c>
      <c r="B14" s="8">
        <f>SUM(C14:BE14)</f>
        <v>948185</v>
      </c>
      <c r="C14" s="8">
        <v>113158</v>
      </c>
      <c r="D14" s="8">
        <v>40343</v>
      </c>
      <c r="E14" s="8">
        <v>24391</v>
      </c>
      <c r="F14" s="8">
        <v>4804</v>
      </c>
      <c r="G14" s="8">
        <v>12851</v>
      </c>
      <c r="H14" s="8">
        <v>24318</v>
      </c>
      <c r="I14" s="8">
        <v>6355</v>
      </c>
      <c r="J14" s="8">
        <v>3005</v>
      </c>
      <c r="K14" s="8">
        <v>18384</v>
      </c>
      <c r="L14" s="8">
        <v>4768</v>
      </c>
      <c r="M14" s="8">
        <v>17740</v>
      </c>
      <c r="N14" s="8">
        <v>4083</v>
      </c>
      <c r="O14" s="8">
        <v>19237</v>
      </c>
      <c r="P14" s="8">
        <v>6850</v>
      </c>
      <c r="Q14" s="8">
        <v>16267</v>
      </c>
      <c r="R14" s="8">
        <v>13111</v>
      </c>
      <c r="S14" s="8">
        <v>15831</v>
      </c>
      <c r="T14" s="8">
        <v>6237</v>
      </c>
      <c r="U14" s="8">
        <v>17660</v>
      </c>
      <c r="V14" s="8">
        <v>13665</v>
      </c>
      <c r="W14" s="8">
        <v>11223</v>
      </c>
      <c r="X14" s="8">
        <v>10626</v>
      </c>
      <c r="Y14" s="8">
        <v>8672</v>
      </c>
      <c r="Z14" s="8">
        <v>8041</v>
      </c>
      <c r="AA14" s="8">
        <v>9411</v>
      </c>
      <c r="AB14" s="8">
        <v>16211</v>
      </c>
      <c r="AC14" s="21">
        <v>12502</v>
      </c>
      <c r="AD14" s="4">
        <v>35938</v>
      </c>
      <c r="AE14" s="8">
        <v>14200</v>
      </c>
      <c r="AF14" s="8">
        <v>6806</v>
      </c>
      <c r="AG14" s="8">
        <v>57984</v>
      </c>
      <c r="AH14" s="8">
        <v>28639</v>
      </c>
      <c r="AI14" s="8">
        <v>24350</v>
      </c>
      <c r="AJ14" s="8">
        <v>38096</v>
      </c>
      <c r="AK14" s="8">
        <v>6588</v>
      </c>
      <c r="AL14" s="8">
        <v>11897</v>
      </c>
      <c r="AM14" s="8">
        <v>11006</v>
      </c>
      <c r="AN14" s="8">
        <v>12733</v>
      </c>
      <c r="AO14" s="8">
        <v>5218</v>
      </c>
      <c r="AP14" s="8">
        <v>11711</v>
      </c>
      <c r="AQ14" s="8">
        <v>11318</v>
      </c>
      <c r="AR14" s="8">
        <v>5696</v>
      </c>
      <c r="AS14" s="8">
        <v>25761</v>
      </c>
      <c r="AT14" s="8">
        <v>25543</v>
      </c>
      <c r="AU14" s="8">
        <v>26346</v>
      </c>
      <c r="AV14" s="8">
        <v>13473</v>
      </c>
      <c r="AW14" s="8">
        <v>19321</v>
      </c>
      <c r="AX14" s="8">
        <v>10004</v>
      </c>
      <c r="AY14" s="8">
        <v>23921</v>
      </c>
      <c r="AZ14" s="8">
        <v>7378</v>
      </c>
      <c r="BA14" s="8">
        <v>3459</v>
      </c>
      <c r="BB14" s="8">
        <v>14233</v>
      </c>
      <c r="BC14" s="8">
        <v>4410</v>
      </c>
      <c r="BD14" s="8">
        <v>31373</v>
      </c>
      <c r="BE14" s="8">
        <v>1039</v>
      </c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15"/>
    </row>
    <row r="15" spans="1:74" s="14" customFormat="1">
      <c r="A15" s="13" t="s">
        <v>62</v>
      </c>
      <c r="B15" s="8">
        <f>SUM(C15:BE15)</f>
        <v>185140</v>
      </c>
      <c r="C15" s="8">
        <v>32616</v>
      </c>
      <c r="D15" s="8">
        <v>9674</v>
      </c>
      <c r="E15" s="8">
        <v>7889</v>
      </c>
      <c r="F15" s="9">
        <v>876</v>
      </c>
      <c r="G15" s="9">
        <v>3518</v>
      </c>
      <c r="H15" s="8">
        <v>4254</v>
      </c>
      <c r="I15" s="8">
        <v>1564</v>
      </c>
      <c r="J15" s="9">
        <v>294</v>
      </c>
      <c r="K15" s="8">
        <v>3626</v>
      </c>
      <c r="L15" s="8">
        <v>1580</v>
      </c>
      <c r="M15" s="8">
        <v>4254</v>
      </c>
      <c r="N15" s="8">
        <v>1573</v>
      </c>
      <c r="O15" s="8">
        <v>6259</v>
      </c>
      <c r="P15" s="9">
        <v>474</v>
      </c>
      <c r="Q15" s="8">
        <v>1635</v>
      </c>
      <c r="R15" s="8">
        <v>1167</v>
      </c>
      <c r="S15" s="8">
        <v>1421</v>
      </c>
      <c r="T15" s="9">
        <v>803</v>
      </c>
      <c r="U15" s="8">
        <v>1934</v>
      </c>
      <c r="V15" s="8">
        <v>1634</v>
      </c>
      <c r="W15" s="8">
        <v>2570</v>
      </c>
      <c r="X15" s="8">
        <v>2520</v>
      </c>
      <c r="Y15" s="8">
        <v>2355</v>
      </c>
      <c r="Z15" s="9">
        <v>769</v>
      </c>
      <c r="AA15" s="8">
        <v>1065</v>
      </c>
      <c r="AB15" s="8">
        <v>1933</v>
      </c>
      <c r="AC15" s="21">
        <v>2021</v>
      </c>
      <c r="AD15" s="4">
        <v>10182</v>
      </c>
      <c r="AE15" s="8">
        <v>4199</v>
      </c>
      <c r="AF15" s="8">
        <v>1097</v>
      </c>
      <c r="AG15" s="8">
        <v>11592</v>
      </c>
      <c r="AH15" s="8">
        <v>5553</v>
      </c>
      <c r="AI15" s="8">
        <v>2234</v>
      </c>
      <c r="AJ15" s="8">
        <v>5895</v>
      </c>
      <c r="AK15" s="9">
        <v>770</v>
      </c>
      <c r="AL15" s="8">
        <v>2258</v>
      </c>
      <c r="AM15" s="8">
        <v>3013</v>
      </c>
      <c r="AN15" s="8">
        <v>3634</v>
      </c>
      <c r="AO15" s="8">
        <v>1428</v>
      </c>
      <c r="AP15" s="8">
        <v>1666</v>
      </c>
      <c r="AQ15" s="8">
        <v>1409</v>
      </c>
      <c r="AR15" s="9">
        <v>614</v>
      </c>
      <c r="AS15" s="8">
        <v>3446</v>
      </c>
      <c r="AT15" s="8">
        <v>4196</v>
      </c>
      <c r="AU15" s="8">
        <v>3976</v>
      </c>
      <c r="AV15" s="8">
        <v>1916</v>
      </c>
      <c r="AW15" s="8">
        <v>2950</v>
      </c>
      <c r="AX15" s="9">
        <v>902</v>
      </c>
      <c r="AY15" s="8">
        <v>3010</v>
      </c>
      <c r="AZ15" s="8">
        <v>1104</v>
      </c>
      <c r="BA15" s="9">
        <v>540</v>
      </c>
      <c r="BB15" s="8">
        <v>1759</v>
      </c>
      <c r="BC15" s="9">
        <v>945</v>
      </c>
      <c r="BD15" s="8">
        <v>4117</v>
      </c>
      <c r="BE15" s="9">
        <v>457</v>
      </c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15"/>
    </row>
    <row r="16" spans="1:74"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"/>
    </row>
    <row r="17" spans="59:74"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"/>
    </row>
    <row r="18" spans="59:74"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"/>
    </row>
  </sheetData>
  <mergeCells count="1">
    <mergeCell ref="BG3:BU18"/>
  </mergeCells>
  <pageMargins left="0.19685039370078741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 референдума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SYSTEMADMIN</dc:creator>
  <cp:lastModifiedBy>Janiya</cp:lastModifiedBy>
  <cp:lastPrinted>2016-12-28T05:48:42Z</cp:lastPrinted>
  <dcterms:created xsi:type="dcterms:W3CDTF">2016-12-20T04:04:19Z</dcterms:created>
  <dcterms:modified xsi:type="dcterms:W3CDTF">2016-12-31T10:57:11Z</dcterms:modified>
</cp:coreProperties>
</file>