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14.06.2023 Выборы ЖК для вывешивания\"/>
    </mc:Choice>
  </mc:AlternateContent>
  <bookViews>
    <workbookView xWindow="0" yWindow="600" windowWidth="28800" windowHeight="12330"/>
  </bookViews>
  <sheets>
    <sheet name="Главная страница" sheetId="8" r:id="rId1"/>
    <sheet name="По УИК" sheetId="2" r:id="rId2"/>
    <sheet name="По ТИК" sheetId="7" r:id="rId3"/>
    <sheet name="Одномандатные округа" sheetId="9" r:id="rId4"/>
  </sheets>
  <definedNames>
    <definedName name="_xlnm._FilterDatabase" localSheetId="1" hidden="1">'По УИК'!#REF!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484" i="9" l="1"/>
  <c r="R2484" i="9"/>
  <c r="P2484" i="9"/>
  <c r="N2484" i="9"/>
  <c r="L2484" i="9"/>
  <c r="H2484" i="9"/>
  <c r="F2484" i="9"/>
  <c r="T2483" i="9"/>
  <c r="R2483" i="9"/>
  <c r="P2483" i="9"/>
  <c r="N2483" i="9"/>
  <c r="L2483" i="9"/>
  <c r="H2483" i="9"/>
  <c r="F2483" i="9"/>
  <c r="T2482" i="9"/>
  <c r="R2482" i="9"/>
  <c r="P2482" i="9"/>
  <c r="N2482" i="9"/>
  <c r="L2482" i="9"/>
  <c r="H2482" i="9"/>
  <c r="F2482" i="9"/>
  <c r="T2481" i="9"/>
  <c r="R2481" i="9"/>
  <c r="P2481" i="9"/>
  <c r="N2481" i="9"/>
  <c r="L2481" i="9"/>
  <c r="H2481" i="9"/>
  <c r="F2481" i="9"/>
  <c r="T2480" i="9"/>
  <c r="R2480" i="9"/>
  <c r="P2480" i="9"/>
  <c r="N2480" i="9"/>
  <c r="L2480" i="9"/>
  <c r="H2480" i="9"/>
  <c r="F2480" i="9"/>
  <c r="T2479" i="9"/>
  <c r="R2479" i="9"/>
  <c r="P2479" i="9"/>
  <c r="N2479" i="9"/>
  <c r="L2479" i="9"/>
  <c r="H2479" i="9"/>
  <c r="F2479" i="9"/>
  <c r="T2478" i="9"/>
  <c r="R2478" i="9"/>
  <c r="P2478" i="9"/>
  <c r="N2478" i="9"/>
  <c r="L2478" i="9"/>
  <c r="H2478" i="9"/>
  <c r="F2478" i="9"/>
  <c r="T2477" i="9"/>
  <c r="R2477" i="9"/>
  <c r="P2477" i="9"/>
  <c r="N2477" i="9"/>
  <c r="L2477" i="9"/>
  <c r="H2477" i="9"/>
  <c r="F2477" i="9"/>
  <c r="T2476" i="9"/>
  <c r="R2476" i="9"/>
  <c r="P2476" i="9"/>
  <c r="N2476" i="9"/>
  <c r="L2476" i="9"/>
  <c r="H2476" i="9"/>
  <c r="F2476" i="9"/>
  <c r="T2475" i="9"/>
  <c r="R2475" i="9"/>
  <c r="P2475" i="9"/>
  <c r="N2475" i="9"/>
  <c r="L2475" i="9"/>
  <c r="H2475" i="9"/>
  <c r="F2475" i="9"/>
  <c r="T2474" i="9"/>
  <c r="R2474" i="9"/>
  <c r="P2474" i="9"/>
  <c r="N2474" i="9"/>
  <c r="L2474" i="9"/>
  <c r="H2474" i="9"/>
  <c r="F2474" i="9"/>
  <c r="T2473" i="9"/>
  <c r="R2473" i="9"/>
  <c r="P2473" i="9"/>
  <c r="N2473" i="9"/>
  <c r="L2473" i="9"/>
  <c r="H2473" i="9"/>
  <c r="F2473" i="9"/>
  <c r="T2472" i="9"/>
  <c r="R2472" i="9"/>
  <c r="P2472" i="9"/>
  <c r="N2472" i="9"/>
  <c r="L2472" i="9"/>
  <c r="H2472" i="9"/>
  <c r="F2472" i="9"/>
  <c r="T2471" i="9"/>
  <c r="R2471" i="9"/>
  <c r="P2471" i="9"/>
  <c r="N2471" i="9"/>
  <c r="L2471" i="9"/>
  <c r="H2471" i="9"/>
  <c r="F2471" i="9"/>
  <c r="T2470" i="9"/>
  <c r="R2470" i="9"/>
  <c r="P2470" i="9"/>
  <c r="N2470" i="9"/>
  <c r="L2470" i="9"/>
  <c r="H2470" i="9"/>
  <c r="F2470" i="9"/>
  <c r="T2469" i="9"/>
  <c r="R2469" i="9"/>
  <c r="P2469" i="9"/>
  <c r="N2469" i="9"/>
  <c r="L2469" i="9"/>
  <c r="H2469" i="9"/>
  <c r="F2469" i="9"/>
  <c r="T2468" i="9"/>
  <c r="R2468" i="9"/>
  <c r="P2468" i="9"/>
  <c r="N2468" i="9"/>
  <c r="L2468" i="9"/>
  <c r="H2468" i="9"/>
  <c r="F2468" i="9"/>
  <c r="T2467" i="9"/>
  <c r="R2467" i="9"/>
  <c r="P2467" i="9"/>
  <c r="N2467" i="9"/>
  <c r="L2467" i="9"/>
  <c r="H2467" i="9"/>
  <c r="F2467" i="9"/>
  <c r="T2466" i="9"/>
  <c r="R2466" i="9"/>
  <c r="P2466" i="9"/>
  <c r="N2466" i="9"/>
  <c r="L2466" i="9"/>
  <c r="H2466" i="9"/>
  <c r="F2466" i="9"/>
  <c r="T2465" i="9"/>
  <c r="R2465" i="9"/>
  <c r="P2465" i="9"/>
  <c r="N2465" i="9"/>
  <c r="L2465" i="9"/>
  <c r="H2465" i="9"/>
  <c r="F2465" i="9"/>
  <c r="T2464" i="9"/>
  <c r="R2464" i="9"/>
  <c r="P2464" i="9"/>
  <c r="N2464" i="9"/>
  <c r="L2464" i="9"/>
  <c r="H2464" i="9"/>
  <c r="F2464" i="9"/>
  <c r="T2463" i="9"/>
  <c r="R2463" i="9"/>
  <c r="P2463" i="9"/>
  <c r="N2463" i="9"/>
  <c r="L2463" i="9"/>
  <c r="H2463" i="9"/>
  <c r="F2463" i="9"/>
  <c r="T2462" i="9"/>
  <c r="R2462" i="9"/>
  <c r="P2462" i="9"/>
  <c r="N2462" i="9"/>
  <c r="L2462" i="9"/>
  <c r="H2462" i="9"/>
  <c r="F2462" i="9"/>
  <c r="T2461" i="9"/>
  <c r="R2461" i="9"/>
  <c r="P2461" i="9"/>
  <c r="N2461" i="9"/>
  <c r="L2461" i="9"/>
  <c r="H2461" i="9"/>
  <c r="F2461" i="9"/>
  <c r="T2460" i="9"/>
  <c r="R2460" i="9"/>
  <c r="P2460" i="9"/>
  <c r="N2460" i="9"/>
  <c r="L2460" i="9"/>
  <c r="H2460" i="9"/>
  <c r="F2460" i="9"/>
  <c r="T2459" i="9"/>
  <c r="R2459" i="9"/>
  <c r="P2459" i="9"/>
  <c r="N2459" i="9"/>
  <c r="L2459" i="9"/>
  <c r="H2459" i="9"/>
  <c r="F2459" i="9"/>
  <c r="T2458" i="9"/>
  <c r="R2458" i="9"/>
  <c r="P2458" i="9"/>
  <c r="N2458" i="9"/>
  <c r="L2458" i="9"/>
  <c r="H2458" i="9"/>
  <c r="F2458" i="9"/>
  <c r="T2457" i="9"/>
  <c r="R2457" i="9"/>
  <c r="P2457" i="9"/>
  <c r="N2457" i="9"/>
  <c r="L2457" i="9"/>
  <c r="H2457" i="9"/>
  <c r="F2457" i="9"/>
  <c r="T2456" i="9"/>
  <c r="R2456" i="9"/>
  <c r="P2456" i="9"/>
  <c r="N2456" i="9"/>
  <c r="L2456" i="9"/>
  <c r="H2456" i="9"/>
  <c r="F2456" i="9"/>
  <c r="T2455" i="9"/>
  <c r="R2455" i="9"/>
  <c r="P2455" i="9"/>
  <c r="N2455" i="9"/>
  <c r="L2455" i="9"/>
  <c r="H2455" i="9"/>
  <c r="F2455" i="9"/>
  <c r="T2454" i="9"/>
  <c r="R2454" i="9"/>
  <c r="P2454" i="9"/>
  <c r="N2454" i="9"/>
  <c r="L2454" i="9"/>
  <c r="H2454" i="9"/>
  <c r="F2454" i="9"/>
  <c r="T2453" i="9"/>
  <c r="R2453" i="9"/>
  <c r="P2453" i="9"/>
  <c r="N2453" i="9"/>
  <c r="L2453" i="9"/>
  <c r="H2453" i="9"/>
  <c r="F2453" i="9"/>
  <c r="T2452" i="9"/>
  <c r="R2452" i="9"/>
  <c r="P2452" i="9"/>
  <c r="N2452" i="9"/>
  <c r="L2452" i="9"/>
  <c r="H2452" i="9"/>
  <c r="F2452" i="9"/>
  <c r="T2451" i="9"/>
  <c r="R2451" i="9"/>
  <c r="P2451" i="9"/>
  <c r="N2451" i="9"/>
  <c r="L2451" i="9"/>
  <c r="H2451" i="9"/>
  <c r="F2451" i="9"/>
  <c r="T2450" i="9"/>
  <c r="R2450" i="9"/>
  <c r="P2450" i="9"/>
  <c r="N2450" i="9"/>
  <c r="L2450" i="9"/>
  <c r="H2450" i="9"/>
  <c r="F2450" i="9"/>
  <c r="T2449" i="9"/>
  <c r="R2449" i="9"/>
  <c r="P2449" i="9"/>
  <c r="N2449" i="9"/>
  <c r="L2449" i="9"/>
  <c r="H2449" i="9"/>
  <c r="F2449" i="9"/>
  <c r="T2448" i="9"/>
  <c r="R2448" i="9"/>
  <c r="P2448" i="9"/>
  <c r="N2448" i="9"/>
  <c r="L2448" i="9"/>
  <c r="H2448" i="9"/>
  <c r="F2448" i="9"/>
  <c r="T2447" i="9"/>
  <c r="R2447" i="9"/>
  <c r="P2447" i="9"/>
  <c r="N2447" i="9"/>
  <c r="L2447" i="9"/>
  <c r="H2447" i="9"/>
  <c r="F2447" i="9"/>
  <c r="T2446" i="9"/>
  <c r="R2446" i="9"/>
  <c r="P2446" i="9"/>
  <c r="N2446" i="9"/>
  <c r="L2446" i="9"/>
  <c r="H2446" i="9"/>
  <c r="F2446" i="9"/>
  <c r="T2445" i="9"/>
  <c r="R2445" i="9"/>
  <c r="P2445" i="9"/>
  <c r="N2445" i="9"/>
  <c r="L2445" i="9"/>
  <c r="H2445" i="9"/>
  <c r="F2445" i="9"/>
  <c r="T2444" i="9"/>
  <c r="R2444" i="9"/>
  <c r="P2444" i="9"/>
  <c r="N2444" i="9"/>
  <c r="L2444" i="9"/>
  <c r="H2444" i="9"/>
  <c r="F2444" i="9"/>
  <c r="T2443" i="9"/>
  <c r="R2443" i="9"/>
  <c r="P2443" i="9"/>
  <c r="N2443" i="9"/>
  <c r="L2443" i="9"/>
  <c r="H2443" i="9"/>
  <c r="F2443" i="9"/>
  <c r="T2442" i="9"/>
  <c r="R2442" i="9"/>
  <c r="P2442" i="9"/>
  <c r="N2442" i="9"/>
  <c r="L2442" i="9"/>
  <c r="H2442" i="9"/>
  <c r="F2442" i="9"/>
  <c r="T2441" i="9"/>
  <c r="R2441" i="9"/>
  <c r="P2441" i="9"/>
  <c r="N2441" i="9"/>
  <c r="L2441" i="9"/>
  <c r="H2441" i="9"/>
  <c r="F2441" i="9"/>
  <c r="T2440" i="9"/>
  <c r="R2440" i="9"/>
  <c r="P2440" i="9"/>
  <c r="N2440" i="9"/>
  <c r="L2440" i="9"/>
  <c r="H2440" i="9"/>
  <c r="F2440" i="9"/>
  <c r="T2439" i="9"/>
  <c r="R2439" i="9"/>
  <c r="P2439" i="9"/>
  <c r="N2439" i="9"/>
  <c r="L2439" i="9"/>
  <c r="H2439" i="9"/>
  <c r="F2439" i="9"/>
  <c r="T2438" i="9"/>
  <c r="R2438" i="9"/>
  <c r="P2438" i="9"/>
  <c r="N2438" i="9"/>
  <c r="L2438" i="9"/>
  <c r="H2438" i="9"/>
  <c r="F2438" i="9"/>
  <c r="T2437" i="9"/>
  <c r="R2437" i="9"/>
  <c r="P2437" i="9"/>
  <c r="N2437" i="9"/>
  <c r="L2437" i="9"/>
  <c r="H2437" i="9"/>
  <c r="F2437" i="9"/>
  <c r="T2436" i="9"/>
  <c r="R2436" i="9"/>
  <c r="P2436" i="9"/>
  <c r="N2436" i="9"/>
  <c r="L2436" i="9"/>
  <c r="H2436" i="9"/>
  <c r="F2436" i="9"/>
  <c r="T2435" i="9"/>
  <c r="R2435" i="9"/>
  <c r="P2435" i="9"/>
  <c r="N2435" i="9"/>
  <c r="L2435" i="9"/>
  <c r="H2435" i="9"/>
  <c r="F2435" i="9"/>
  <c r="T2434" i="9"/>
  <c r="R2434" i="9"/>
  <c r="P2434" i="9"/>
  <c r="N2434" i="9"/>
  <c r="L2434" i="9"/>
  <c r="H2434" i="9"/>
  <c r="F2434" i="9"/>
  <c r="T2433" i="9"/>
  <c r="R2433" i="9"/>
  <c r="P2433" i="9"/>
  <c r="N2433" i="9"/>
  <c r="L2433" i="9"/>
  <c r="H2433" i="9"/>
  <c r="F2433" i="9"/>
  <c r="T2432" i="9"/>
  <c r="R2432" i="9"/>
  <c r="P2432" i="9"/>
  <c r="N2432" i="9"/>
  <c r="L2432" i="9"/>
  <c r="H2432" i="9"/>
  <c r="F2432" i="9"/>
  <c r="T2431" i="9"/>
  <c r="R2431" i="9"/>
  <c r="P2431" i="9"/>
  <c r="N2431" i="9"/>
  <c r="L2431" i="9"/>
  <c r="H2431" i="9"/>
  <c r="F2431" i="9"/>
  <c r="T2430" i="9"/>
  <c r="R2430" i="9"/>
  <c r="P2430" i="9"/>
  <c r="N2430" i="9"/>
  <c r="L2430" i="9"/>
  <c r="H2430" i="9"/>
  <c r="F2430" i="9"/>
  <c r="T2429" i="9"/>
  <c r="R2429" i="9"/>
  <c r="P2429" i="9"/>
  <c r="N2429" i="9"/>
  <c r="L2429" i="9"/>
  <c r="H2429" i="9"/>
  <c r="F2429" i="9"/>
  <c r="T2428" i="9"/>
  <c r="R2428" i="9"/>
  <c r="P2428" i="9"/>
  <c r="N2428" i="9"/>
  <c r="L2428" i="9"/>
  <c r="H2428" i="9"/>
  <c r="F2428" i="9"/>
  <c r="T2427" i="9"/>
  <c r="R2427" i="9"/>
  <c r="P2427" i="9"/>
  <c r="N2427" i="9"/>
  <c r="L2427" i="9"/>
  <c r="H2427" i="9"/>
  <c r="F2427" i="9"/>
  <c r="T2426" i="9"/>
  <c r="R2426" i="9"/>
  <c r="P2426" i="9"/>
  <c r="N2426" i="9"/>
  <c r="L2426" i="9"/>
  <c r="H2426" i="9"/>
  <c r="F2426" i="9"/>
  <c r="T2425" i="9"/>
  <c r="R2425" i="9"/>
  <c r="P2425" i="9"/>
  <c r="N2425" i="9"/>
  <c r="L2425" i="9"/>
  <c r="H2425" i="9"/>
  <c r="F2425" i="9"/>
  <c r="T2424" i="9"/>
  <c r="R2424" i="9"/>
  <c r="P2424" i="9"/>
  <c r="N2424" i="9"/>
  <c r="L2424" i="9"/>
  <c r="H2424" i="9"/>
  <c r="F2424" i="9"/>
  <c r="S2423" i="9"/>
  <c r="T2423" i="9" s="1"/>
  <c r="R2423" i="9"/>
  <c r="Q2423" i="9"/>
  <c r="P2423" i="9"/>
  <c r="O2423" i="9"/>
  <c r="M2423" i="9"/>
  <c r="N2423" i="9" s="1"/>
  <c r="L2423" i="9"/>
  <c r="K2423" i="9"/>
  <c r="I2423" i="9"/>
  <c r="G2423" i="9"/>
  <c r="H2423" i="9" s="1"/>
  <c r="F2423" i="9"/>
  <c r="E2423" i="9"/>
  <c r="D2423" i="9"/>
  <c r="C2423" i="9"/>
  <c r="T2422" i="9"/>
  <c r="R2422" i="9"/>
  <c r="P2422" i="9"/>
  <c r="N2422" i="9"/>
  <c r="L2422" i="9"/>
  <c r="H2422" i="9"/>
  <c r="F2422" i="9"/>
  <c r="T2421" i="9"/>
  <c r="R2421" i="9"/>
  <c r="P2421" i="9"/>
  <c r="N2421" i="9"/>
  <c r="L2421" i="9"/>
  <c r="H2421" i="9"/>
  <c r="F2421" i="9"/>
  <c r="T2420" i="9"/>
  <c r="R2420" i="9"/>
  <c r="P2420" i="9"/>
  <c r="N2420" i="9"/>
  <c r="L2420" i="9"/>
  <c r="H2420" i="9"/>
  <c r="F2420" i="9"/>
  <c r="T2419" i="9"/>
  <c r="R2419" i="9"/>
  <c r="P2419" i="9"/>
  <c r="N2419" i="9"/>
  <c r="L2419" i="9"/>
  <c r="H2419" i="9"/>
  <c r="F2419" i="9"/>
  <c r="T2418" i="9"/>
  <c r="R2418" i="9"/>
  <c r="P2418" i="9"/>
  <c r="N2418" i="9"/>
  <c r="L2418" i="9"/>
  <c r="H2418" i="9"/>
  <c r="F2418" i="9"/>
  <c r="T2417" i="9"/>
  <c r="R2417" i="9"/>
  <c r="P2417" i="9"/>
  <c r="N2417" i="9"/>
  <c r="L2417" i="9"/>
  <c r="H2417" i="9"/>
  <c r="F2417" i="9"/>
  <c r="T2416" i="9"/>
  <c r="R2416" i="9"/>
  <c r="P2416" i="9"/>
  <c r="N2416" i="9"/>
  <c r="L2416" i="9"/>
  <c r="H2416" i="9"/>
  <c r="F2416" i="9"/>
  <c r="T2415" i="9"/>
  <c r="R2415" i="9"/>
  <c r="P2415" i="9"/>
  <c r="N2415" i="9"/>
  <c r="L2415" i="9"/>
  <c r="H2415" i="9"/>
  <c r="F2415" i="9"/>
  <c r="T2414" i="9"/>
  <c r="R2414" i="9"/>
  <c r="P2414" i="9"/>
  <c r="N2414" i="9"/>
  <c r="L2414" i="9"/>
  <c r="H2414" i="9"/>
  <c r="F2414" i="9"/>
  <c r="T2413" i="9"/>
  <c r="R2413" i="9"/>
  <c r="P2413" i="9"/>
  <c r="N2413" i="9"/>
  <c r="L2413" i="9"/>
  <c r="H2413" i="9"/>
  <c r="F2413" i="9"/>
  <c r="T2412" i="9"/>
  <c r="R2412" i="9"/>
  <c r="P2412" i="9"/>
  <c r="N2412" i="9"/>
  <c r="L2412" i="9"/>
  <c r="H2412" i="9"/>
  <c r="F2412" i="9"/>
  <c r="T2411" i="9"/>
  <c r="R2411" i="9"/>
  <c r="P2411" i="9"/>
  <c r="N2411" i="9"/>
  <c r="L2411" i="9"/>
  <c r="H2411" i="9"/>
  <c r="F2411" i="9"/>
  <c r="T2410" i="9"/>
  <c r="R2410" i="9"/>
  <c r="P2410" i="9"/>
  <c r="N2410" i="9"/>
  <c r="L2410" i="9"/>
  <c r="H2410" i="9"/>
  <c r="F2410" i="9"/>
  <c r="T2409" i="9"/>
  <c r="R2409" i="9"/>
  <c r="P2409" i="9"/>
  <c r="N2409" i="9"/>
  <c r="L2409" i="9"/>
  <c r="H2409" i="9"/>
  <c r="F2409" i="9"/>
  <c r="T2408" i="9"/>
  <c r="R2408" i="9"/>
  <c r="P2408" i="9"/>
  <c r="N2408" i="9"/>
  <c r="L2408" i="9"/>
  <c r="H2408" i="9"/>
  <c r="F2408" i="9"/>
  <c r="T2407" i="9"/>
  <c r="R2407" i="9"/>
  <c r="P2407" i="9"/>
  <c r="N2407" i="9"/>
  <c r="L2407" i="9"/>
  <c r="H2407" i="9"/>
  <c r="F2407" i="9"/>
  <c r="T2406" i="9"/>
  <c r="R2406" i="9"/>
  <c r="P2406" i="9"/>
  <c r="N2406" i="9"/>
  <c r="L2406" i="9"/>
  <c r="H2406" i="9"/>
  <c r="F2406" i="9"/>
  <c r="T2405" i="9"/>
  <c r="R2405" i="9"/>
  <c r="P2405" i="9"/>
  <c r="N2405" i="9"/>
  <c r="L2405" i="9"/>
  <c r="H2405" i="9"/>
  <c r="F2405" i="9"/>
  <c r="T2404" i="9"/>
  <c r="R2404" i="9"/>
  <c r="P2404" i="9"/>
  <c r="N2404" i="9"/>
  <c r="L2404" i="9"/>
  <c r="H2404" i="9"/>
  <c r="F2404" i="9"/>
  <c r="T2403" i="9"/>
  <c r="R2403" i="9"/>
  <c r="P2403" i="9"/>
  <c r="N2403" i="9"/>
  <c r="L2403" i="9"/>
  <c r="H2403" i="9"/>
  <c r="F2403" i="9"/>
  <c r="T2402" i="9"/>
  <c r="R2402" i="9"/>
  <c r="P2402" i="9"/>
  <c r="N2402" i="9"/>
  <c r="L2402" i="9"/>
  <c r="H2402" i="9"/>
  <c r="F2402" i="9"/>
  <c r="T2401" i="9"/>
  <c r="R2401" i="9"/>
  <c r="P2401" i="9"/>
  <c r="N2401" i="9"/>
  <c r="L2401" i="9"/>
  <c r="H2401" i="9"/>
  <c r="F2401" i="9"/>
  <c r="T2400" i="9"/>
  <c r="R2400" i="9"/>
  <c r="P2400" i="9"/>
  <c r="N2400" i="9"/>
  <c r="L2400" i="9"/>
  <c r="H2400" i="9"/>
  <c r="F2400" i="9"/>
  <c r="T2399" i="9"/>
  <c r="R2399" i="9"/>
  <c r="P2399" i="9"/>
  <c r="N2399" i="9"/>
  <c r="L2399" i="9"/>
  <c r="H2399" i="9"/>
  <c r="F2399" i="9"/>
  <c r="T2398" i="9"/>
  <c r="R2398" i="9"/>
  <c r="P2398" i="9"/>
  <c r="N2398" i="9"/>
  <c r="L2398" i="9"/>
  <c r="H2398" i="9"/>
  <c r="F2398" i="9"/>
  <c r="T2397" i="9"/>
  <c r="R2397" i="9"/>
  <c r="P2397" i="9"/>
  <c r="N2397" i="9"/>
  <c r="L2397" i="9"/>
  <c r="H2397" i="9"/>
  <c r="F2397" i="9"/>
  <c r="T2396" i="9"/>
  <c r="R2396" i="9"/>
  <c r="P2396" i="9"/>
  <c r="N2396" i="9"/>
  <c r="L2396" i="9"/>
  <c r="H2396" i="9"/>
  <c r="F2396" i="9"/>
  <c r="T2395" i="9"/>
  <c r="R2395" i="9"/>
  <c r="P2395" i="9"/>
  <c r="N2395" i="9"/>
  <c r="L2395" i="9"/>
  <c r="H2395" i="9"/>
  <c r="F2395" i="9"/>
  <c r="T2394" i="9"/>
  <c r="R2394" i="9"/>
  <c r="P2394" i="9"/>
  <c r="N2394" i="9"/>
  <c r="L2394" i="9"/>
  <c r="H2394" i="9"/>
  <c r="F2394" i="9"/>
  <c r="T2393" i="9"/>
  <c r="R2393" i="9"/>
  <c r="P2393" i="9"/>
  <c r="N2393" i="9"/>
  <c r="L2393" i="9"/>
  <c r="H2393" i="9"/>
  <c r="F2393" i="9"/>
  <c r="T2392" i="9"/>
  <c r="R2392" i="9"/>
  <c r="P2392" i="9"/>
  <c r="N2392" i="9"/>
  <c r="L2392" i="9"/>
  <c r="H2392" i="9"/>
  <c r="F2392" i="9"/>
  <c r="T2391" i="9"/>
  <c r="R2391" i="9"/>
  <c r="P2391" i="9"/>
  <c r="N2391" i="9"/>
  <c r="L2391" i="9"/>
  <c r="H2391" i="9"/>
  <c r="F2391" i="9"/>
  <c r="T2390" i="9"/>
  <c r="R2390" i="9"/>
  <c r="P2390" i="9"/>
  <c r="N2390" i="9"/>
  <c r="L2390" i="9"/>
  <c r="H2390" i="9"/>
  <c r="F2390" i="9"/>
  <c r="T2389" i="9"/>
  <c r="R2389" i="9"/>
  <c r="P2389" i="9"/>
  <c r="N2389" i="9"/>
  <c r="L2389" i="9"/>
  <c r="H2389" i="9"/>
  <c r="F2389" i="9"/>
  <c r="T2388" i="9"/>
  <c r="R2388" i="9"/>
  <c r="P2388" i="9"/>
  <c r="N2388" i="9"/>
  <c r="L2388" i="9"/>
  <c r="H2388" i="9"/>
  <c r="F2388" i="9"/>
  <c r="T2387" i="9"/>
  <c r="R2387" i="9"/>
  <c r="P2387" i="9"/>
  <c r="N2387" i="9"/>
  <c r="L2387" i="9"/>
  <c r="H2387" i="9"/>
  <c r="F2387" i="9"/>
  <c r="T2386" i="9"/>
  <c r="R2386" i="9"/>
  <c r="P2386" i="9"/>
  <c r="N2386" i="9"/>
  <c r="L2386" i="9"/>
  <c r="H2386" i="9"/>
  <c r="F2386" i="9"/>
  <c r="T2385" i="9"/>
  <c r="R2385" i="9"/>
  <c r="P2385" i="9"/>
  <c r="N2385" i="9"/>
  <c r="L2385" i="9"/>
  <c r="H2385" i="9"/>
  <c r="F2385" i="9"/>
  <c r="T2384" i="9"/>
  <c r="R2384" i="9"/>
  <c r="P2384" i="9"/>
  <c r="N2384" i="9"/>
  <c r="L2384" i="9"/>
  <c r="H2384" i="9"/>
  <c r="F2384" i="9"/>
  <c r="T2383" i="9"/>
  <c r="R2383" i="9"/>
  <c r="P2383" i="9"/>
  <c r="N2383" i="9"/>
  <c r="L2383" i="9"/>
  <c r="H2383" i="9"/>
  <c r="F2383" i="9"/>
  <c r="T2382" i="9"/>
  <c r="R2382" i="9"/>
  <c r="P2382" i="9"/>
  <c r="N2382" i="9"/>
  <c r="L2382" i="9"/>
  <c r="H2382" i="9"/>
  <c r="F2382" i="9"/>
  <c r="T2381" i="9"/>
  <c r="R2381" i="9"/>
  <c r="P2381" i="9"/>
  <c r="N2381" i="9"/>
  <c r="L2381" i="9"/>
  <c r="H2381" i="9"/>
  <c r="F2381" i="9"/>
  <c r="T2380" i="9"/>
  <c r="R2380" i="9"/>
  <c r="P2380" i="9"/>
  <c r="N2380" i="9"/>
  <c r="L2380" i="9"/>
  <c r="H2380" i="9"/>
  <c r="F2380" i="9"/>
  <c r="T2379" i="9"/>
  <c r="R2379" i="9"/>
  <c r="P2379" i="9"/>
  <c r="N2379" i="9"/>
  <c r="L2379" i="9"/>
  <c r="H2379" i="9"/>
  <c r="F2379" i="9"/>
  <c r="T2378" i="9"/>
  <c r="R2378" i="9"/>
  <c r="P2378" i="9"/>
  <c r="N2378" i="9"/>
  <c r="L2378" i="9"/>
  <c r="H2378" i="9"/>
  <c r="F2378" i="9"/>
  <c r="T2377" i="9"/>
  <c r="R2377" i="9"/>
  <c r="P2377" i="9"/>
  <c r="N2377" i="9"/>
  <c r="L2377" i="9"/>
  <c r="H2377" i="9"/>
  <c r="F2377" i="9"/>
  <c r="T2376" i="9"/>
  <c r="R2376" i="9"/>
  <c r="P2376" i="9"/>
  <c r="N2376" i="9"/>
  <c r="L2376" i="9"/>
  <c r="H2376" i="9"/>
  <c r="F2376" i="9"/>
  <c r="T2375" i="9"/>
  <c r="R2375" i="9"/>
  <c r="P2375" i="9"/>
  <c r="N2375" i="9"/>
  <c r="L2375" i="9"/>
  <c r="H2375" i="9"/>
  <c r="F2375" i="9"/>
  <c r="T2374" i="9"/>
  <c r="R2374" i="9"/>
  <c r="P2374" i="9"/>
  <c r="N2374" i="9"/>
  <c r="L2374" i="9"/>
  <c r="H2374" i="9"/>
  <c r="F2374" i="9"/>
  <c r="T2373" i="9"/>
  <c r="R2373" i="9"/>
  <c r="P2373" i="9"/>
  <c r="N2373" i="9"/>
  <c r="L2373" i="9"/>
  <c r="H2373" i="9"/>
  <c r="F2373" i="9"/>
  <c r="T2372" i="9"/>
  <c r="R2372" i="9"/>
  <c r="P2372" i="9"/>
  <c r="N2372" i="9"/>
  <c r="L2372" i="9"/>
  <c r="H2372" i="9"/>
  <c r="F2372" i="9"/>
  <c r="T2371" i="9"/>
  <c r="R2371" i="9"/>
  <c r="P2371" i="9"/>
  <c r="N2371" i="9"/>
  <c r="L2371" i="9"/>
  <c r="H2371" i="9"/>
  <c r="F2371" i="9"/>
  <c r="T2370" i="9"/>
  <c r="R2370" i="9"/>
  <c r="P2370" i="9"/>
  <c r="N2370" i="9"/>
  <c r="L2370" i="9"/>
  <c r="H2370" i="9"/>
  <c r="F2370" i="9"/>
  <c r="T2369" i="9"/>
  <c r="R2369" i="9"/>
  <c r="P2369" i="9"/>
  <c r="N2369" i="9"/>
  <c r="L2369" i="9"/>
  <c r="H2369" i="9"/>
  <c r="F2369" i="9"/>
  <c r="T2368" i="9"/>
  <c r="R2368" i="9"/>
  <c r="P2368" i="9"/>
  <c r="N2368" i="9"/>
  <c r="L2368" i="9"/>
  <c r="H2368" i="9"/>
  <c r="F2368" i="9"/>
  <c r="T2367" i="9"/>
  <c r="R2367" i="9"/>
  <c r="P2367" i="9"/>
  <c r="N2367" i="9"/>
  <c r="L2367" i="9"/>
  <c r="H2367" i="9"/>
  <c r="F2367" i="9"/>
  <c r="T2366" i="9"/>
  <c r="R2366" i="9"/>
  <c r="P2366" i="9"/>
  <c r="N2366" i="9"/>
  <c r="L2366" i="9"/>
  <c r="H2366" i="9"/>
  <c r="F2366" i="9"/>
  <c r="T2365" i="9"/>
  <c r="R2365" i="9"/>
  <c r="P2365" i="9"/>
  <c r="N2365" i="9"/>
  <c r="L2365" i="9"/>
  <c r="H2365" i="9"/>
  <c r="F2365" i="9"/>
  <c r="T2364" i="9"/>
  <c r="R2364" i="9"/>
  <c r="P2364" i="9"/>
  <c r="N2364" i="9"/>
  <c r="L2364" i="9"/>
  <c r="H2364" i="9"/>
  <c r="F2364" i="9"/>
  <c r="T2363" i="9"/>
  <c r="R2363" i="9"/>
  <c r="P2363" i="9"/>
  <c r="N2363" i="9"/>
  <c r="L2363" i="9"/>
  <c r="H2363" i="9"/>
  <c r="F2363" i="9"/>
  <c r="T2362" i="9"/>
  <c r="R2362" i="9"/>
  <c r="P2362" i="9"/>
  <c r="N2362" i="9"/>
  <c r="L2362" i="9"/>
  <c r="H2362" i="9"/>
  <c r="F2362" i="9"/>
  <c r="T2361" i="9"/>
  <c r="R2361" i="9"/>
  <c r="P2361" i="9"/>
  <c r="N2361" i="9"/>
  <c r="L2361" i="9"/>
  <c r="H2361" i="9"/>
  <c r="F2361" i="9"/>
  <c r="T2360" i="9"/>
  <c r="R2360" i="9"/>
  <c r="P2360" i="9"/>
  <c r="N2360" i="9"/>
  <c r="L2360" i="9"/>
  <c r="H2360" i="9"/>
  <c r="F2360" i="9"/>
  <c r="T2359" i="9"/>
  <c r="R2359" i="9"/>
  <c r="P2359" i="9"/>
  <c r="N2359" i="9"/>
  <c r="L2359" i="9"/>
  <c r="H2359" i="9"/>
  <c r="F2359" i="9"/>
  <c r="T2358" i="9"/>
  <c r="R2358" i="9"/>
  <c r="P2358" i="9"/>
  <c r="N2358" i="9"/>
  <c r="L2358" i="9"/>
  <c r="H2358" i="9"/>
  <c r="F2358" i="9"/>
  <c r="T2357" i="9"/>
  <c r="R2357" i="9"/>
  <c r="P2357" i="9"/>
  <c r="N2357" i="9"/>
  <c r="L2357" i="9"/>
  <c r="H2357" i="9"/>
  <c r="F2357" i="9"/>
  <c r="T2356" i="9"/>
  <c r="R2356" i="9"/>
  <c r="P2356" i="9"/>
  <c r="N2356" i="9"/>
  <c r="L2356" i="9"/>
  <c r="H2356" i="9"/>
  <c r="F2356" i="9"/>
  <c r="T2355" i="9"/>
  <c r="R2355" i="9"/>
  <c r="P2355" i="9"/>
  <c r="N2355" i="9"/>
  <c r="L2355" i="9"/>
  <c r="H2355" i="9"/>
  <c r="F2355" i="9"/>
  <c r="T2354" i="9"/>
  <c r="R2354" i="9"/>
  <c r="P2354" i="9"/>
  <c r="N2354" i="9"/>
  <c r="L2354" i="9"/>
  <c r="H2354" i="9"/>
  <c r="F2354" i="9"/>
  <c r="T2353" i="9"/>
  <c r="R2353" i="9"/>
  <c r="P2353" i="9"/>
  <c r="N2353" i="9"/>
  <c r="L2353" i="9"/>
  <c r="H2353" i="9"/>
  <c r="F2353" i="9"/>
  <c r="T2352" i="9"/>
  <c r="R2352" i="9"/>
  <c r="P2352" i="9"/>
  <c r="N2352" i="9"/>
  <c r="L2352" i="9"/>
  <c r="H2352" i="9"/>
  <c r="F2352" i="9"/>
  <c r="T2351" i="9"/>
  <c r="R2351" i="9"/>
  <c r="P2351" i="9"/>
  <c r="N2351" i="9"/>
  <c r="L2351" i="9"/>
  <c r="H2351" i="9"/>
  <c r="F2351" i="9"/>
  <c r="T2350" i="9"/>
  <c r="R2350" i="9"/>
  <c r="P2350" i="9"/>
  <c r="N2350" i="9"/>
  <c r="L2350" i="9"/>
  <c r="H2350" i="9"/>
  <c r="F2350" i="9"/>
  <c r="T2349" i="9"/>
  <c r="R2349" i="9"/>
  <c r="P2349" i="9"/>
  <c r="N2349" i="9"/>
  <c r="L2349" i="9"/>
  <c r="H2349" i="9"/>
  <c r="F2349" i="9"/>
  <c r="T2348" i="9"/>
  <c r="R2348" i="9"/>
  <c r="P2348" i="9"/>
  <c r="N2348" i="9"/>
  <c r="L2348" i="9"/>
  <c r="H2348" i="9"/>
  <c r="F2348" i="9"/>
  <c r="T2347" i="9"/>
  <c r="R2347" i="9"/>
  <c r="P2347" i="9"/>
  <c r="N2347" i="9"/>
  <c r="L2347" i="9"/>
  <c r="H2347" i="9"/>
  <c r="F2347" i="9"/>
  <c r="T2346" i="9"/>
  <c r="R2346" i="9"/>
  <c r="P2346" i="9"/>
  <c r="N2346" i="9"/>
  <c r="L2346" i="9"/>
  <c r="H2346" i="9"/>
  <c r="F2346" i="9"/>
  <c r="T2345" i="9"/>
  <c r="R2345" i="9"/>
  <c r="P2345" i="9"/>
  <c r="N2345" i="9"/>
  <c r="L2345" i="9"/>
  <c r="H2345" i="9"/>
  <c r="F2345" i="9"/>
  <c r="T2344" i="9"/>
  <c r="R2344" i="9"/>
  <c r="P2344" i="9"/>
  <c r="N2344" i="9"/>
  <c r="L2344" i="9"/>
  <c r="H2344" i="9"/>
  <c r="F2344" i="9"/>
  <c r="T2343" i="9"/>
  <c r="R2343" i="9"/>
  <c r="P2343" i="9"/>
  <c r="N2343" i="9"/>
  <c r="L2343" i="9"/>
  <c r="H2343" i="9"/>
  <c r="F2343" i="9"/>
  <c r="T2342" i="9"/>
  <c r="R2342" i="9"/>
  <c r="P2342" i="9"/>
  <c r="N2342" i="9"/>
  <c r="L2342" i="9"/>
  <c r="H2342" i="9"/>
  <c r="F2342" i="9"/>
  <c r="T2341" i="9"/>
  <c r="R2341" i="9"/>
  <c r="P2341" i="9"/>
  <c r="N2341" i="9"/>
  <c r="L2341" i="9"/>
  <c r="H2341" i="9"/>
  <c r="F2341" i="9"/>
  <c r="T2340" i="9"/>
  <c r="R2340" i="9"/>
  <c r="P2340" i="9"/>
  <c r="N2340" i="9"/>
  <c r="L2340" i="9"/>
  <c r="H2340" i="9"/>
  <c r="F2340" i="9"/>
  <c r="T2339" i="9"/>
  <c r="R2339" i="9"/>
  <c r="P2339" i="9"/>
  <c r="N2339" i="9"/>
  <c r="L2339" i="9"/>
  <c r="H2339" i="9"/>
  <c r="F2339" i="9"/>
  <c r="T2338" i="9"/>
  <c r="R2338" i="9"/>
  <c r="P2338" i="9"/>
  <c r="N2338" i="9"/>
  <c r="L2338" i="9"/>
  <c r="H2338" i="9"/>
  <c r="F2338" i="9"/>
  <c r="T2337" i="9"/>
  <c r="R2337" i="9"/>
  <c r="P2337" i="9"/>
  <c r="N2337" i="9"/>
  <c r="L2337" i="9"/>
  <c r="H2337" i="9"/>
  <c r="F2337" i="9"/>
  <c r="T2336" i="9"/>
  <c r="R2336" i="9"/>
  <c r="P2336" i="9"/>
  <c r="N2336" i="9"/>
  <c r="L2336" i="9"/>
  <c r="H2336" i="9"/>
  <c r="F2336" i="9"/>
  <c r="T2335" i="9"/>
  <c r="R2335" i="9"/>
  <c r="P2335" i="9"/>
  <c r="N2335" i="9"/>
  <c r="L2335" i="9"/>
  <c r="H2335" i="9"/>
  <c r="F2335" i="9"/>
  <c r="T2334" i="9"/>
  <c r="R2334" i="9"/>
  <c r="P2334" i="9"/>
  <c r="N2334" i="9"/>
  <c r="L2334" i="9"/>
  <c r="H2334" i="9"/>
  <c r="F2334" i="9"/>
  <c r="T2333" i="9"/>
  <c r="R2333" i="9"/>
  <c r="P2333" i="9"/>
  <c r="N2333" i="9"/>
  <c r="L2333" i="9"/>
  <c r="H2333" i="9"/>
  <c r="F2333" i="9"/>
  <c r="T2332" i="9"/>
  <c r="R2332" i="9"/>
  <c r="P2332" i="9"/>
  <c r="N2332" i="9"/>
  <c r="L2332" i="9"/>
  <c r="H2332" i="9"/>
  <c r="F2332" i="9"/>
  <c r="T2331" i="9"/>
  <c r="R2331" i="9"/>
  <c r="P2331" i="9"/>
  <c r="N2331" i="9"/>
  <c r="L2331" i="9"/>
  <c r="H2331" i="9"/>
  <c r="F2331" i="9"/>
  <c r="T2330" i="9"/>
  <c r="R2330" i="9"/>
  <c r="P2330" i="9"/>
  <c r="N2330" i="9"/>
  <c r="L2330" i="9"/>
  <c r="H2330" i="9"/>
  <c r="F2330" i="9"/>
  <c r="T2329" i="9"/>
  <c r="R2329" i="9"/>
  <c r="P2329" i="9"/>
  <c r="N2329" i="9"/>
  <c r="L2329" i="9"/>
  <c r="H2329" i="9"/>
  <c r="F2329" i="9"/>
  <c r="T2328" i="9"/>
  <c r="R2328" i="9"/>
  <c r="P2328" i="9"/>
  <c r="N2328" i="9"/>
  <c r="L2328" i="9"/>
  <c r="H2328" i="9"/>
  <c r="F2328" i="9"/>
  <c r="T2327" i="9"/>
  <c r="R2327" i="9"/>
  <c r="P2327" i="9"/>
  <c r="N2327" i="9"/>
  <c r="L2327" i="9"/>
  <c r="H2327" i="9"/>
  <c r="F2327" i="9"/>
  <c r="T2326" i="9"/>
  <c r="R2326" i="9"/>
  <c r="P2326" i="9"/>
  <c r="N2326" i="9"/>
  <c r="L2326" i="9"/>
  <c r="H2326" i="9"/>
  <c r="F2326" i="9"/>
  <c r="T2325" i="9"/>
  <c r="R2325" i="9"/>
  <c r="P2325" i="9"/>
  <c r="N2325" i="9"/>
  <c r="L2325" i="9"/>
  <c r="H2325" i="9"/>
  <c r="F2325" i="9"/>
  <c r="T2324" i="9"/>
  <c r="R2324" i="9"/>
  <c r="P2324" i="9"/>
  <c r="N2324" i="9"/>
  <c r="L2324" i="9"/>
  <c r="H2324" i="9"/>
  <c r="F2324" i="9"/>
  <c r="S2323" i="9"/>
  <c r="T2323" i="9" s="1"/>
  <c r="R2323" i="9"/>
  <c r="Q2323" i="9"/>
  <c r="P2323" i="9"/>
  <c r="O2323" i="9"/>
  <c r="M2323" i="9"/>
  <c r="N2323" i="9" s="1"/>
  <c r="L2323" i="9"/>
  <c r="K2323" i="9"/>
  <c r="I2323" i="9"/>
  <c r="G2323" i="9"/>
  <c r="H2323" i="9" s="1"/>
  <c r="F2323" i="9"/>
  <c r="E2323" i="9"/>
  <c r="D2323" i="9"/>
  <c r="C2323" i="9"/>
  <c r="T2322" i="9"/>
  <c r="R2322" i="9"/>
  <c r="P2322" i="9"/>
  <c r="N2322" i="9"/>
  <c r="L2322" i="9"/>
  <c r="H2322" i="9"/>
  <c r="F2322" i="9"/>
  <c r="T2321" i="9"/>
  <c r="R2321" i="9"/>
  <c r="P2321" i="9"/>
  <c r="N2321" i="9"/>
  <c r="L2321" i="9"/>
  <c r="H2321" i="9"/>
  <c r="F2321" i="9"/>
  <c r="T2320" i="9"/>
  <c r="R2320" i="9"/>
  <c r="P2320" i="9"/>
  <c r="N2320" i="9"/>
  <c r="L2320" i="9"/>
  <c r="H2320" i="9"/>
  <c r="F2320" i="9"/>
  <c r="T2319" i="9"/>
  <c r="R2319" i="9"/>
  <c r="P2319" i="9"/>
  <c r="N2319" i="9"/>
  <c r="L2319" i="9"/>
  <c r="H2319" i="9"/>
  <c r="F2319" i="9"/>
  <c r="T2318" i="9"/>
  <c r="R2318" i="9"/>
  <c r="P2318" i="9"/>
  <c r="N2318" i="9"/>
  <c r="L2318" i="9"/>
  <c r="H2318" i="9"/>
  <c r="F2318" i="9"/>
  <c r="T2317" i="9"/>
  <c r="R2317" i="9"/>
  <c r="P2317" i="9"/>
  <c r="N2317" i="9"/>
  <c r="L2317" i="9"/>
  <c r="H2317" i="9"/>
  <c r="F2317" i="9"/>
  <c r="T2316" i="9"/>
  <c r="R2316" i="9"/>
  <c r="P2316" i="9"/>
  <c r="N2316" i="9"/>
  <c r="L2316" i="9"/>
  <c r="H2316" i="9"/>
  <c r="F2316" i="9"/>
  <c r="T2315" i="9"/>
  <c r="R2315" i="9"/>
  <c r="P2315" i="9"/>
  <c r="N2315" i="9"/>
  <c r="L2315" i="9"/>
  <c r="H2315" i="9"/>
  <c r="F2315" i="9"/>
  <c r="T2314" i="9"/>
  <c r="R2314" i="9"/>
  <c r="P2314" i="9"/>
  <c r="N2314" i="9"/>
  <c r="L2314" i="9"/>
  <c r="H2314" i="9"/>
  <c r="F2314" i="9"/>
  <c r="T2313" i="9"/>
  <c r="R2313" i="9"/>
  <c r="P2313" i="9"/>
  <c r="N2313" i="9"/>
  <c r="L2313" i="9"/>
  <c r="H2313" i="9"/>
  <c r="F2313" i="9"/>
  <c r="T2312" i="9"/>
  <c r="R2312" i="9"/>
  <c r="P2312" i="9"/>
  <c r="N2312" i="9"/>
  <c r="L2312" i="9"/>
  <c r="H2312" i="9"/>
  <c r="F2312" i="9"/>
  <c r="T2311" i="9"/>
  <c r="R2311" i="9"/>
  <c r="P2311" i="9"/>
  <c r="N2311" i="9"/>
  <c r="L2311" i="9"/>
  <c r="H2311" i="9"/>
  <c r="F2311" i="9"/>
  <c r="T2310" i="9"/>
  <c r="R2310" i="9"/>
  <c r="P2310" i="9"/>
  <c r="N2310" i="9"/>
  <c r="L2310" i="9"/>
  <c r="H2310" i="9"/>
  <c r="F2310" i="9"/>
  <c r="T2309" i="9"/>
  <c r="R2309" i="9"/>
  <c r="P2309" i="9"/>
  <c r="N2309" i="9"/>
  <c r="L2309" i="9"/>
  <c r="H2309" i="9"/>
  <c r="F2309" i="9"/>
  <c r="T2308" i="9"/>
  <c r="R2308" i="9"/>
  <c r="P2308" i="9"/>
  <c r="N2308" i="9"/>
  <c r="L2308" i="9"/>
  <c r="H2308" i="9"/>
  <c r="F2308" i="9"/>
  <c r="T2307" i="9"/>
  <c r="R2307" i="9"/>
  <c r="P2307" i="9"/>
  <c r="N2307" i="9"/>
  <c r="L2307" i="9"/>
  <c r="H2307" i="9"/>
  <c r="F2307" i="9"/>
  <c r="T2306" i="9"/>
  <c r="R2306" i="9"/>
  <c r="P2306" i="9"/>
  <c r="N2306" i="9"/>
  <c r="L2306" i="9"/>
  <c r="H2306" i="9"/>
  <c r="F2306" i="9"/>
  <c r="T2305" i="9"/>
  <c r="R2305" i="9"/>
  <c r="P2305" i="9"/>
  <c r="N2305" i="9"/>
  <c r="L2305" i="9"/>
  <c r="H2305" i="9"/>
  <c r="F2305" i="9"/>
  <c r="T2304" i="9"/>
  <c r="R2304" i="9"/>
  <c r="P2304" i="9"/>
  <c r="N2304" i="9"/>
  <c r="L2304" i="9"/>
  <c r="H2304" i="9"/>
  <c r="F2304" i="9"/>
  <c r="T2303" i="9"/>
  <c r="R2303" i="9"/>
  <c r="P2303" i="9"/>
  <c r="N2303" i="9"/>
  <c r="L2303" i="9"/>
  <c r="H2303" i="9"/>
  <c r="F2303" i="9"/>
  <c r="T2302" i="9"/>
  <c r="R2302" i="9"/>
  <c r="P2302" i="9"/>
  <c r="N2302" i="9"/>
  <c r="L2302" i="9"/>
  <c r="H2302" i="9"/>
  <c r="F2302" i="9"/>
  <c r="T2301" i="9"/>
  <c r="R2301" i="9"/>
  <c r="P2301" i="9"/>
  <c r="N2301" i="9"/>
  <c r="L2301" i="9"/>
  <c r="H2301" i="9"/>
  <c r="F2301" i="9"/>
  <c r="T2300" i="9"/>
  <c r="R2300" i="9"/>
  <c r="P2300" i="9"/>
  <c r="N2300" i="9"/>
  <c r="L2300" i="9"/>
  <c r="H2300" i="9"/>
  <c r="F2300" i="9"/>
  <c r="T2299" i="9"/>
  <c r="R2299" i="9"/>
  <c r="P2299" i="9"/>
  <c r="N2299" i="9"/>
  <c r="L2299" i="9"/>
  <c r="H2299" i="9"/>
  <c r="F2299" i="9"/>
  <c r="T2298" i="9"/>
  <c r="R2298" i="9"/>
  <c r="P2298" i="9"/>
  <c r="N2298" i="9"/>
  <c r="L2298" i="9"/>
  <c r="H2298" i="9"/>
  <c r="F2298" i="9"/>
  <c r="T2297" i="9"/>
  <c r="R2297" i="9"/>
  <c r="P2297" i="9"/>
  <c r="N2297" i="9"/>
  <c r="L2297" i="9"/>
  <c r="H2297" i="9"/>
  <c r="F2297" i="9"/>
  <c r="T2296" i="9"/>
  <c r="R2296" i="9"/>
  <c r="P2296" i="9"/>
  <c r="N2296" i="9"/>
  <c r="L2296" i="9"/>
  <c r="H2296" i="9"/>
  <c r="F2296" i="9"/>
  <c r="T2295" i="9"/>
  <c r="R2295" i="9"/>
  <c r="P2295" i="9"/>
  <c r="N2295" i="9"/>
  <c r="L2295" i="9"/>
  <c r="H2295" i="9"/>
  <c r="F2295" i="9"/>
  <c r="T2294" i="9"/>
  <c r="R2294" i="9"/>
  <c r="P2294" i="9"/>
  <c r="N2294" i="9"/>
  <c r="L2294" i="9"/>
  <c r="H2294" i="9"/>
  <c r="F2294" i="9"/>
  <c r="T2293" i="9"/>
  <c r="R2293" i="9"/>
  <c r="P2293" i="9"/>
  <c r="N2293" i="9"/>
  <c r="L2293" i="9"/>
  <c r="H2293" i="9"/>
  <c r="F2293" i="9"/>
  <c r="T2292" i="9"/>
  <c r="R2292" i="9"/>
  <c r="P2292" i="9"/>
  <c r="N2292" i="9"/>
  <c r="L2292" i="9"/>
  <c r="H2292" i="9"/>
  <c r="F2292" i="9"/>
  <c r="T2291" i="9"/>
  <c r="R2291" i="9"/>
  <c r="P2291" i="9"/>
  <c r="N2291" i="9"/>
  <c r="L2291" i="9"/>
  <c r="H2291" i="9"/>
  <c r="F2291" i="9"/>
  <c r="T2290" i="9"/>
  <c r="R2290" i="9"/>
  <c r="P2290" i="9"/>
  <c r="N2290" i="9"/>
  <c r="L2290" i="9"/>
  <c r="H2290" i="9"/>
  <c r="F2290" i="9"/>
  <c r="T2289" i="9"/>
  <c r="R2289" i="9"/>
  <c r="P2289" i="9"/>
  <c r="N2289" i="9"/>
  <c r="L2289" i="9"/>
  <c r="H2289" i="9"/>
  <c r="F2289" i="9"/>
  <c r="T2288" i="9"/>
  <c r="R2288" i="9"/>
  <c r="P2288" i="9"/>
  <c r="N2288" i="9"/>
  <c r="L2288" i="9"/>
  <c r="H2288" i="9"/>
  <c r="F2288" i="9"/>
  <c r="T2287" i="9"/>
  <c r="R2287" i="9"/>
  <c r="P2287" i="9"/>
  <c r="N2287" i="9"/>
  <c r="L2287" i="9"/>
  <c r="H2287" i="9"/>
  <c r="F2287" i="9"/>
  <c r="T2286" i="9"/>
  <c r="R2286" i="9"/>
  <c r="P2286" i="9"/>
  <c r="N2286" i="9"/>
  <c r="L2286" i="9"/>
  <c r="H2286" i="9"/>
  <c r="F2286" i="9"/>
  <c r="T2285" i="9"/>
  <c r="R2285" i="9"/>
  <c r="P2285" i="9"/>
  <c r="N2285" i="9"/>
  <c r="L2285" i="9"/>
  <c r="H2285" i="9"/>
  <c r="F2285" i="9"/>
  <c r="T2284" i="9"/>
  <c r="R2284" i="9"/>
  <c r="P2284" i="9"/>
  <c r="N2284" i="9"/>
  <c r="L2284" i="9"/>
  <c r="H2284" i="9"/>
  <c r="F2284" i="9"/>
  <c r="T2283" i="9"/>
  <c r="R2283" i="9"/>
  <c r="P2283" i="9"/>
  <c r="N2283" i="9"/>
  <c r="L2283" i="9"/>
  <c r="H2283" i="9"/>
  <c r="F2283" i="9"/>
  <c r="T2282" i="9"/>
  <c r="R2282" i="9"/>
  <c r="P2282" i="9"/>
  <c r="N2282" i="9"/>
  <c r="L2282" i="9"/>
  <c r="H2282" i="9"/>
  <c r="F2282" i="9"/>
  <c r="T2281" i="9"/>
  <c r="R2281" i="9"/>
  <c r="P2281" i="9"/>
  <c r="N2281" i="9"/>
  <c r="L2281" i="9"/>
  <c r="H2281" i="9"/>
  <c r="F2281" i="9"/>
  <c r="T2280" i="9"/>
  <c r="R2280" i="9"/>
  <c r="P2280" i="9"/>
  <c r="N2280" i="9"/>
  <c r="L2280" i="9"/>
  <c r="H2280" i="9"/>
  <c r="F2280" i="9"/>
  <c r="T2279" i="9"/>
  <c r="R2279" i="9"/>
  <c r="P2279" i="9"/>
  <c r="N2279" i="9"/>
  <c r="L2279" i="9"/>
  <c r="H2279" i="9"/>
  <c r="F2279" i="9"/>
  <c r="T2278" i="9"/>
  <c r="R2278" i="9"/>
  <c r="P2278" i="9"/>
  <c r="N2278" i="9"/>
  <c r="L2278" i="9"/>
  <c r="H2278" i="9"/>
  <c r="F2278" i="9"/>
  <c r="T2277" i="9"/>
  <c r="R2277" i="9"/>
  <c r="P2277" i="9"/>
  <c r="N2277" i="9"/>
  <c r="L2277" i="9"/>
  <c r="H2277" i="9"/>
  <c r="F2277" i="9"/>
  <c r="T2276" i="9"/>
  <c r="R2276" i="9"/>
  <c r="P2276" i="9"/>
  <c r="N2276" i="9"/>
  <c r="L2276" i="9"/>
  <c r="H2276" i="9"/>
  <c r="F2276" i="9"/>
  <c r="T2275" i="9"/>
  <c r="R2275" i="9"/>
  <c r="P2275" i="9"/>
  <c r="N2275" i="9"/>
  <c r="L2275" i="9"/>
  <c r="H2275" i="9"/>
  <c r="F2275" i="9"/>
  <c r="T2274" i="9"/>
  <c r="R2274" i="9"/>
  <c r="P2274" i="9"/>
  <c r="N2274" i="9"/>
  <c r="L2274" i="9"/>
  <c r="H2274" i="9"/>
  <c r="F2274" i="9"/>
  <c r="T2273" i="9"/>
  <c r="R2273" i="9"/>
  <c r="P2273" i="9"/>
  <c r="N2273" i="9"/>
  <c r="L2273" i="9"/>
  <c r="H2273" i="9"/>
  <c r="F2273" i="9"/>
  <c r="T2272" i="9"/>
  <c r="R2272" i="9"/>
  <c r="P2272" i="9"/>
  <c r="N2272" i="9"/>
  <c r="L2272" i="9"/>
  <c r="H2272" i="9"/>
  <c r="F2272" i="9"/>
  <c r="T2271" i="9"/>
  <c r="R2271" i="9"/>
  <c r="P2271" i="9"/>
  <c r="N2271" i="9"/>
  <c r="L2271" i="9"/>
  <c r="H2271" i="9"/>
  <c r="F2271" i="9"/>
  <c r="T2270" i="9"/>
  <c r="R2270" i="9"/>
  <c r="P2270" i="9"/>
  <c r="N2270" i="9"/>
  <c r="L2270" i="9"/>
  <c r="H2270" i="9"/>
  <c r="F2270" i="9"/>
  <c r="T2269" i="9"/>
  <c r="R2269" i="9"/>
  <c r="P2269" i="9"/>
  <c r="N2269" i="9"/>
  <c r="L2269" i="9"/>
  <c r="H2269" i="9"/>
  <c r="F2269" i="9"/>
  <c r="T2268" i="9"/>
  <c r="R2268" i="9"/>
  <c r="P2268" i="9"/>
  <c r="N2268" i="9"/>
  <c r="L2268" i="9"/>
  <c r="H2268" i="9"/>
  <c r="F2268" i="9"/>
  <c r="T2267" i="9"/>
  <c r="R2267" i="9"/>
  <c r="P2267" i="9"/>
  <c r="N2267" i="9"/>
  <c r="L2267" i="9"/>
  <c r="H2267" i="9"/>
  <c r="F2267" i="9"/>
  <c r="T2266" i="9"/>
  <c r="R2266" i="9"/>
  <c r="P2266" i="9"/>
  <c r="N2266" i="9"/>
  <c r="L2266" i="9"/>
  <c r="H2266" i="9"/>
  <c r="F2266" i="9"/>
  <c r="T2265" i="9"/>
  <c r="R2265" i="9"/>
  <c r="P2265" i="9"/>
  <c r="N2265" i="9"/>
  <c r="L2265" i="9"/>
  <c r="H2265" i="9"/>
  <c r="F2265" i="9"/>
  <c r="T2264" i="9"/>
  <c r="R2264" i="9"/>
  <c r="P2264" i="9"/>
  <c r="N2264" i="9"/>
  <c r="L2264" i="9"/>
  <c r="H2264" i="9"/>
  <c r="F2264" i="9"/>
  <c r="T2263" i="9"/>
  <c r="R2263" i="9"/>
  <c r="P2263" i="9"/>
  <c r="N2263" i="9"/>
  <c r="L2263" i="9"/>
  <c r="H2263" i="9"/>
  <c r="F2263" i="9"/>
  <c r="T2262" i="9"/>
  <c r="R2262" i="9"/>
  <c r="P2262" i="9"/>
  <c r="N2262" i="9"/>
  <c r="L2262" i="9"/>
  <c r="H2262" i="9"/>
  <c r="F2262" i="9"/>
  <c r="T2261" i="9"/>
  <c r="R2261" i="9"/>
  <c r="P2261" i="9"/>
  <c r="N2261" i="9"/>
  <c r="L2261" i="9"/>
  <c r="H2261" i="9"/>
  <c r="F2261" i="9"/>
  <c r="T2260" i="9"/>
  <c r="R2260" i="9"/>
  <c r="P2260" i="9"/>
  <c r="N2260" i="9"/>
  <c r="L2260" i="9"/>
  <c r="H2260" i="9"/>
  <c r="F2260" i="9"/>
  <c r="T2259" i="9"/>
  <c r="R2259" i="9"/>
  <c r="P2259" i="9"/>
  <c r="N2259" i="9"/>
  <c r="L2259" i="9"/>
  <c r="H2259" i="9"/>
  <c r="F2259" i="9"/>
  <c r="T2258" i="9"/>
  <c r="R2258" i="9"/>
  <c r="P2258" i="9"/>
  <c r="N2258" i="9"/>
  <c r="L2258" i="9"/>
  <c r="H2258" i="9"/>
  <c r="F2258" i="9"/>
  <c r="T2257" i="9"/>
  <c r="R2257" i="9"/>
  <c r="P2257" i="9"/>
  <c r="N2257" i="9"/>
  <c r="L2257" i="9"/>
  <c r="H2257" i="9"/>
  <c r="F2257" i="9"/>
  <c r="T2256" i="9"/>
  <c r="R2256" i="9"/>
  <c r="P2256" i="9"/>
  <c r="N2256" i="9"/>
  <c r="L2256" i="9"/>
  <c r="H2256" i="9"/>
  <c r="F2256" i="9"/>
  <c r="T2255" i="9"/>
  <c r="R2255" i="9"/>
  <c r="P2255" i="9"/>
  <c r="N2255" i="9"/>
  <c r="L2255" i="9"/>
  <c r="H2255" i="9"/>
  <c r="F2255" i="9"/>
  <c r="T2254" i="9"/>
  <c r="R2254" i="9"/>
  <c r="P2254" i="9"/>
  <c r="N2254" i="9"/>
  <c r="L2254" i="9"/>
  <c r="H2254" i="9"/>
  <c r="F2254" i="9"/>
  <c r="T2253" i="9"/>
  <c r="R2253" i="9"/>
  <c r="P2253" i="9"/>
  <c r="N2253" i="9"/>
  <c r="L2253" i="9"/>
  <c r="H2253" i="9"/>
  <c r="F2253" i="9"/>
  <c r="T2252" i="9"/>
  <c r="R2252" i="9"/>
  <c r="P2252" i="9"/>
  <c r="N2252" i="9"/>
  <c r="L2252" i="9"/>
  <c r="H2252" i="9"/>
  <c r="F2252" i="9"/>
  <c r="T2251" i="9"/>
  <c r="R2251" i="9"/>
  <c r="P2251" i="9"/>
  <c r="N2251" i="9"/>
  <c r="L2251" i="9"/>
  <c r="H2251" i="9"/>
  <c r="F2251" i="9"/>
  <c r="T2250" i="9"/>
  <c r="R2250" i="9"/>
  <c r="P2250" i="9"/>
  <c r="N2250" i="9"/>
  <c r="L2250" i="9"/>
  <c r="H2250" i="9"/>
  <c r="F2250" i="9"/>
  <c r="T2249" i="9"/>
  <c r="R2249" i="9"/>
  <c r="P2249" i="9"/>
  <c r="N2249" i="9"/>
  <c r="L2249" i="9"/>
  <c r="H2249" i="9"/>
  <c r="F2249" i="9"/>
  <c r="T2248" i="9"/>
  <c r="R2248" i="9"/>
  <c r="P2248" i="9"/>
  <c r="N2248" i="9"/>
  <c r="L2248" i="9"/>
  <c r="H2248" i="9"/>
  <c r="F2248" i="9"/>
  <c r="T2247" i="9"/>
  <c r="R2247" i="9"/>
  <c r="P2247" i="9"/>
  <c r="N2247" i="9"/>
  <c r="L2247" i="9"/>
  <c r="H2247" i="9"/>
  <c r="F2247" i="9"/>
  <c r="T2246" i="9"/>
  <c r="R2246" i="9"/>
  <c r="P2246" i="9"/>
  <c r="N2246" i="9"/>
  <c r="L2246" i="9"/>
  <c r="H2246" i="9"/>
  <c r="F2246" i="9"/>
  <c r="T2245" i="9"/>
  <c r="R2245" i="9"/>
  <c r="P2245" i="9"/>
  <c r="N2245" i="9"/>
  <c r="L2245" i="9"/>
  <c r="H2245" i="9"/>
  <c r="F2245" i="9"/>
  <c r="T2244" i="9"/>
  <c r="R2244" i="9"/>
  <c r="P2244" i="9"/>
  <c r="N2244" i="9"/>
  <c r="L2244" i="9"/>
  <c r="H2244" i="9"/>
  <c r="F2244" i="9"/>
  <c r="T2243" i="9"/>
  <c r="R2243" i="9"/>
  <c r="P2243" i="9"/>
  <c r="N2243" i="9"/>
  <c r="L2243" i="9"/>
  <c r="H2243" i="9"/>
  <c r="F2243" i="9"/>
  <c r="T2242" i="9"/>
  <c r="R2242" i="9"/>
  <c r="P2242" i="9"/>
  <c r="N2242" i="9"/>
  <c r="L2242" i="9"/>
  <c r="H2242" i="9"/>
  <c r="F2242" i="9"/>
  <c r="T2241" i="9"/>
  <c r="R2241" i="9"/>
  <c r="P2241" i="9"/>
  <c r="N2241" i="9"/>
  <c r="L2241" i="9"/>
  <c r="H2241" i="9"/>
  <c r="F2241" i="9"/>
  <c r="T2240" i="9"/>
  <c r="R2240" i="9"/>
  <c r="P2240" i="9"/>
  <c r="N2240" i="9"/>
  <c r="L2240" i="9"/>
  <c r="H2240" i="9"/>
  <c r="F2240" i="9"/>
  <c r="T2239" i="9"/>
  <c r="R2239" i="9"/>
  <c r="P2239" i="9"/>
  <c r="N2239" i="9"/>
  <c r="L2239" i="9"/>
  <c r="H2239" i="9"/>
  <c r="F2239" i="9"/>
  <c r="T2238" i="9"/>
  <c r="R2238" i="9"/>
  <c r="P2238" i="9"/>
  <c r="N2238" i="9"/>
  <c r="L2238" i="9"/>
  <c r="H2238" i="9"/>
  <c r="F2238" i="9"/>
  <c r="T2237" i="9"/>
  <c r="R2237" i="9"/>
  <c r="P2237" i="9"/>
  <c r="N2237" i="9"/>
  <c r="L2237" i="9"/>
  <c r="H2237" i="9"/>
  <c r="F2237" i="9"/>
  <c r="T2236" i="9"/>
  <c r="R2236" i="9"/>
  <c r="P2236" i="9"/>
  <c r="N2236" i="9"/>
  <c r="L2236" i="9"/>
  <c r="H2236" i="9"/>
  <c r="F2236" i="9"/>
  <c r="T2235" i="9"/>
  <c r="R2235" i="9"/>
  <c r="P2235" i="9"/>
  <c r="N2235" i="9"/>
  <c r="L2235" i="9"/>
  <c r="H2235" i="9"/>
  <c r="F2235" i="9"/>
  <c r="T2234" i="9"/>
  <c r="R2234" i="9"/>
  <c r="P2234" i="9"/>
  <c r="N2234" i="9"/>
  <c r="L2234" i="9"/>
  <c r="H2234" i="9"/>
  <c r="F2234" i="9"/>
  <c r="T2233" i="9"/>
  <c r="R2233" i="9"/>
  <c r="P2233" i="9"/>
  <c r="N2233" i="9"/>
  <c r="L2233" i="9"/>
  <c r="H2233" i="9"/>
  <c r="F2233" i="9"/>
  <c r="S2232" i="9"/>
  <c r="T2232" i="9" s="1"/>
  <c r="R2232" i="9"/>
  <c r="Q2232" i="9"/>
  <c r="P2232" i="9"/>
  <c r="O2232" i="9"/>
  <c r="M2232" i="9"/>
  <c r="N2232" i="9" s="1"/>
  <c r="K2232" i="9"/>
  <c r="L2232" i="9" s="1"/>
  <c r="I2232" i="9"/>
  <c r="G2232" i="9"/>
  <c r="H2232" i="9" s="1"/>
  <c r="E2232" i="9"/>
  <c r="F2232" i="9" s="1"/>
  <c r="D2232" i="9"/>
  <c r="C2232" i="9"/>
  <c r="S2231" i="9"/>
  <c r="T2231" i="9" s="1"/>
  <c r="Q2231" i="9"/>
  <c r="R2231" i="9" s="1"/>
  <c r="P2231" i="9"/>
  <c r="O2231" i="9"/>
  <c r="M2231" i="9"/>
  <c r="N2231" i="9" s="1"/>
  <c r="K2231" i="9"/>
  <c r="L2231" i="9" s="1"/>
  <c r="J2231" i="9"/>
  <c r="I2231" i="9"/>
  <c r="G2231" i="9"/>
  <c r="H2231" i="9" s="1"/>
  <c r="E2231" i="9"/>
  <c r="F2231" i="9" s="1"/>
  <c r="D2231" i="9"/>
  <c r="C2231" i="9"/>
  <c r="T2230" i="9"/>
  <c r="R2230" i="9"/>
  <c r="P2230" i="9"/>
  <c r="N2230" i="9"/>
  <c r="L2230" i="9"/>
  <c r="H2230" i="9"/>
  <c r="F2230" i="9"/>
  <c r="T2229" i="9"/>
  <c r="R2229" i="9"/>
  <c r="P2229" i="9"/>
  <c r="N2229" i="9"/>
  <c r="L2229" i="9"/>
  <c r="H2229" i="9"/>
  <c r="F2229" i="9"/>
  <c r="T2228" i="9"/>
  <c r="R2228" i="9"/>
  <c r="P2228" i="9"/>
  <c r="N2228" i="9"/>
  <c r="L2228" i="9"/>
  <c r="H2228" i="9"/>
  <c r="F2228" i="9"/>
  <c r="T2227" i="9"/>
  <c r="R2227" i="9"/>
  <c r="P2227" i="9"/>
  <c r="N2227" i="9"/>
  <c r="L2227" i="9"/>
  <c r="H2227" i="9"/>
  <c r="F2227" i="9"/>
  <c r="T2226" i="9"/>
  <c r="R2226" i="9"/>
  <c r="P2226" i="9"/>
  <c r="N2226" i="9"/>
  <c r="L2226" i="9"/>
  <c r="H2226" i="9"/>
  <c r="F2226" i="9"/>
  <c r="T2225" i="9"/>
  <c r="R2225" i="9"/>
  <c r="P2225" i="9"/>
  <c r="N2225" i="9"/>
  <c r="L2225" i="9"/>
  <c r="H2225" i="9"/>
  <c r="F2225" i="9"/>
  <c r="T2224" i="9"/>
  <c r="R2224" i="9"/>
  <c r="P2224" i="9"/>
  <c r="N2224" i="9"/>
  <c r="L2224" i="9"/>
  <c r="H2224" i="9"/>
  <c r="F2224" i="9"/>
  <c r="T2223" i="9"/>
  <c r="R2223" i="9"/>
  <c r="P2223" i="9"/>
  <c r="N2223" i="9"/>
  <c r="L2223" i="9"/>
  <c r="H2223" i="9"/>
  <c r="F2223" i="9"/>
  <c r="T2222" i="9"/>
  <c r="R2222" i="9"/>
  <c r="P2222" i="9"/>
  <c r="N2222" i="9"/>
  <c r="L2222" i="9"/>
  <c r="H2222" i="9"/>
  <c r="F2222" i="9"/>
  <c r="T2221" i="9"/>
  <c r="R2221" i="9"/>
  <c r="P2221" i="9"/>
  <c r="N2221" i="9"/>
  <c r="L2221" i="9"/>
  <c r="H2221" i="9"/>
  <c r="F2221" i="9"/>
  <c r="T2220" i="9"/>
  <c r="R2220" i="9"/>
  <c r="P2220" i="9"/>
  <c r="N2220" i="9"/>
  <c r="L2220" i="9"/>
  <c r="H2220" i="9"/>
  <c r="F2220" i="9"/>
  <c r="T2219" i="9"/>
  <c r="R2219" i="9"/>
  <c r="P2219" i="9"/>
  <c r="N2219" i="9"/>
  <c r="L2219" i="9"/>
  <c r="H2219" i="9"/>
  <c r="F2219" i="9"/>
  <c r="T2218" i="9"/>
  <c r="R2218" i="9"/>
  <c r="P2218" i="9"/>
  <c r="N2218" i="9"/>
  <c r="L2218" i="9"/>
  <c r="H2218" i="9"/>
  <c r="F2218" i="9"/>
  <c r="T2217" i="9"/>
  <c r="R2217" i="9"/>
  <c r="P2217" i="9"/>
  <c r="N2217" i="9"/>
  <c r="L2217" i="9"/>
  <c r="H2217" i="9"/>
  <c r="F2217" i="9"/>
  <c r="T2216" i="9"/>
  <c r="R2216" i="9"/>
  <c r="P2216" i="9"/>
  <c r="N2216" i="9"/>
  <c r="L2216" i="9"/>
  <c r="H2216" i="9"/>
  <c r="F2216" i="9"/>
  <c r="T2215" i="9"/>
  <c r="R2215" i="9"/>
  <c r="P2215" i="9"/>
  <c r="N2215" i="9"/>
  <c r="L2215" i="9"/>
  <c r="H2215" i="9"/>
  <c r="F2215" i="9"/>
  <c r="T2214" i="9"/>
  <c r="R2214" i="9"/>
  <c r="P2214" i="9"/>
  <c r="N2214" i="9"/>
  <c r="L2214" i="9"/>
  <c r="H2214" i="9"/>
  <c r="F2214" i="9"/>
  <c r="T2213" i="9"/>
  <c r="R2213" i="9"/>
  <c r="P2213" i="9"/>
  <c r="N2213" i="9"/>
  <c r="L2213" i="9"/>
  <c r="H2213" i="9"/>
  <c r="F2213" i="9"/>
  <c r="T2212" i="9"/>
  <c r="R2212" i="9"/>
  <c r="P2212" i="9"/>
  <c r="N2212" i="9"/>
  <c r="L2212" i="9"/>
  <c r="H2212" i="9"/>
  <c r="F2212" i="9"/>
  <c r="T2211" i="9"/>
  <c r="R2211" i="9"/>
  <c r="P2211" i="9"/>
  <c r="N2211" i="9"/>
  <c r="L2211" i="9"/>
  <c r="H2211" i="9"/>
  <c r="F2211" i="9"/>
  <c r="T2210" i="9"/>
  <c r="R2210" i="9"/>
  <c r="P2210" i="9"/>
  <c r="N2210" i="9"/>
  <c r="L2210" i="9"/>
  <c r="H2210" i="9"/>
  <c r="F2210" i="9"/>
  <c r="T2209" i="9"/>
  <c r="R2209" i="9"/>
  <c r="P2209" i="9"/>
  <c r="N2209" i="9"/>
  <c r="L2209" i="9"/>
  <c r="H2209" i="9"/>
  <c r="F2209" i="9"/>
  <c r="T2208" i="9"/>
  <c r="R2208" i="9"/>
  <c r="P2208" i="9"/>
  <c r="N2208" i="9"/>
  <c r="L2208" i="9"/>
  <c r="H2208" i="9"/>
  <c r="F2208" i="9"/>
  <c r="T2207" i="9"/>
  <c r="R2207" i="9"/>
  <c r="P2207" i="9"/>
  <c r="N2207" i="9"/>
  <c r="L2207" i="9"/>
  <c r="H2207" i="9"/>
  <c r="F2207" i="9"/>
  <c r="T2206" i="9"/>
  <c r="R2206" i="9"/>
  <c r="P2206" i="9"/>
  <c r="N2206" i="9"/>
  <c r="L2206" i="9"/>
  <c r="H2206" i="9"/>
  <c r="F2206" i="9"/>
  <c r="T2205" i="9"/>
  <c r="R2205" i="9"/>
  <c r="P2205" i="9"/>
  <c r="N2205" i="9"/>
  <c r="L2205" i="9"/>
  <c r="H2205" i="9"/>
  <c r="F2205" i="9"/>
  <c r="T2204" i="9"/>
  <c r="R2204" i="9"/>
  <c r="P2204" i="9"/>
  <c r="N2204" i="9"/>
  <c r="L2204" i="9"/>
  <c r="H2204" i="9"/>
  <c r="F2204" i="9"/>
  <c r="T2203" i="9"/>
  <c r="R2203" i="9"/>
  <c r="P2203" i="9"/>
  <c r="N2203" i="9"/>
  <c r="L2203" i="9"/>
  <c r="H2203" i="9"/>
  <c r="F2203" i="9"/>
  <c r="T2202" i="9"/>
  <c r="R2202" i="9"/>
  <c r="P2202" i="9"/>
  <c r="N2202" i="9"/>
  <c r="L2202" i="9"/>
  <c r="H2202" i="9"/>
  <c r="F2202" i="9"/>
  <c r="T2201" i="9"/>
  <c r="R2201" i="9"/>
  <c r="P2201" i="9"/>
  <c r="N2201" i="9"/>
  <c r="L2201" i="9"/>
  <c r="H2201" i="9"/>
  <c r="F2201" i="9"/>
  <c r="T2200" i="9"/>
  <c r="R2200" i="9"/>
  <c r="P2200" i="9"/>
  <c r="N2200" i="9"/>
  <c r="L2200" i="9"/>
  <c r="H2200" i="9"/>
  <c r="F2200" i="9"/>
  <c r="T2199" i="9"/>
  <c r="R2199" i="9"/>
  <c r="P2199" i="9"/>
  <c r="N2199" i="9"/>
  <c r="L2199" i="9"/>
  <c r="H2199" i="9"/>
  <c r="F2199" i="9"/>
  <c r="T2198" i="9"/>
  <c r="R2198" i="9"/>
  <c r="P2198" i="9"/>
  <c r="N2198" i="9"/>
  <c r="L2198" i="9"/>
  <c r="H2198" i="9"/>
  <c r="F2198" i="9"/>
  <c r="T2197" i="9"/>
  <c r="R2197" i="9"/>
  <c r="P2197" i="9"/>
  <c r="N2197" i="9"/>
  <c r="L2197" i="9"/>
  <c r="H2197" i="9"/>
  <c r="F2197" i="9"/>
  <c r="T2196" i="9"/>
  <c r="R2196" i="9"/>
  <c r="P2196" i="9"/>
  <c r="N2196" i="9"/>
  <c r="L2196" i="9"/>
  <c r="H2196" i="9"/>
  <c r="F2196" i="9"/>
  <c r="T2195" i="9"/>
  <c r="R2195" i="9"/>
  <c r="P2195" i="9"/>
  <c r="N2195" i="9"/>
  <c r="L2195" i="9"/>
  <c r="H2195" i="9"/>
  <c r="F2195" i="9"/>
  <c r="T2194" i="9"/>
  <c r="R2194" i="9"/>
  <c r="P2194" i="9"/>
  <c r="N2194" i="9"/>
  <c r="L2194" i="9"/>
  <c r="H2194" i="9"/>
  <c r="F2194" i="9"/>
  <c r="T2193" i="9"/>
  <c r="R2193" i="9"/>
  <c r="P2193" i="9"/>
  <c r="N2193" i="9"/>
  <c r="L2193" i="9"/>
  <c r="H2193" i="9"/>
  <c r="F2193" i="9"/>
  <c r="T2192" i="9"/>
  <c r="R2192" i="9"/>
  <c r="P2192" i="9"/>
  <c r="N2192" i="9"/>
  <c r="L2192" i="9"/>
  <c r="H2192" i="9"/>
  <c r="F2192" i="9"/>
  <c r="T2191" i="9"/>
  <c r="R2191" i="9"/>
  <c r="P2191" i="9"/>
  <c r="N2191" i="9"/>
  <c r="L2191" i="9"/>
  <c r="H2191" i="9"/>
  <c r="F2191" i="9"/>
  <c r="T2190" i="9"/>
  <c r="R2190" i="9"/>
  <c r="P2190" i="9"/>
  <c r="N2190" i="9"/>
  <c r="L2190" i="9"/>
  <c r="H2190" i="9"/>
  <c r="F2190" i="9"/>
  <c r="T2189" i="9"/>
  <c r="R2189" i="9"/>
  <c r="P2189" i="9"/>
  <c r="N2189" i="9"/>
  <c r="L2189" i="9"/>
  <c r="H2189" i="9"/>
  <c r="F2189" i="9"/>
  <c r="T2188" i="9"/>
  <c r="R2188" i="9"/>
  <c r="P2188" i="9"/>
  <c r="N2188" i="9"/>
  <c r="L2188" i="9"/>
  <c r="H2188" i="9"/>
  <c r="F2188" i="9"/>
  <c r="T2187" i="9"/>
  <c r="R2187" i="9"/>
  <c r="P2187" i="9"/>
  <c r="N2187" i="9"/>
  <c r="L2187" i="9"/>
  <c r="H2187" i="9"/>
  <c r="F2187" i="9"/>
  <c r="T2186" i="9"/>
  <c r="R2186" i="9"/>
  <c r="P2186" i="9"/>
  <c r="N2186" i="9"/>
  <c r="L2186" i="9"/>
  <c r="H2186" i="9"/>
  <c r="F2186" i="9"/>
  <c r="T2185" i="9"/>
  <c r="R2185" i="9"/>
  <c r="P2185" i="9"/>
  <c r="N2185" i="9"/>
  <c r="L2185" i="9"/>
  <c r="H2185" i="9"/>
  <c r="F2185" i="9"/>
  <c r="T2184" i="9"/>
  <c r="R2184" i="9"/>
  <c r="P2184" i="9"/>
  <c r="N2184" i="9"/>
  <c r="L2184" i="9"/>
  <c r="H2184" i="9"/>
  <c r="F2184" i="9"/>
  <c r="T2183" i="9"/>
  <c r="R2183" i="9"/>
  <c r="P2183" i="9"/>
  <c r="N2183" i="9"/>
  <c r="L2183" i="9"/>
  <c r="H2183" i="9"/>
  <c r="F2183" i="9"/>
  <c r="T2182" i="9"/>
  <c r="R2182" i="9"/>
  <c r="P2182" i="9"/>
  <c r="N2182" i="9"/>
  <c r="L2182" i="9"/>
  <c r="H2182" i="9"/>
  <c r="F2182" i="9"/>
  <c r="T2181" i="9"/>
  <c r="R2181" i="9"/>
  <c r="P2181" i="9"/>
  <c r="N2181" i="9"/>
  <c r="L2181" i="9"/>
  <c r="H2181" i="9"/>
  <c r="F2181" i="9"/>
  <c r="T2180" i="9"/>
  <c r="R2180" i="9"/>
  <c r="P2180" i="9"/>
  <c r="N2180" i="9"/>
  <c r="L2180" i="9"/>
  <c r="H2180" i="9"/>
  <c r="F2180" i="9"/>
  <c r="T2179" i="9"/>
  <c r="R2179" i="9"/>
  <c r="P2179" i="9"/>
  <c r="N2179" i="9"/>
  <c r="L2179" i="9"/>
  <c r="H2179" i="9"/>
  <c r="F2179" i="9"/>
  <c r="T2178" i="9"/>
  <c r="R2178" i="9"/>
  <c r="P2178" i="9"/>
  <c r="N2178" i="9"/>
  <c r="L2178" i="9"/>
  <c r="H2178" i="9"/>
  <c r="F2178" i="9"/>
  <c r="T2177" i="9"/>
  <c r="R2177" i="9"/>
  <c r="P2177" i="9"/>
  <c r="N2177" i="9"/>
  <c r="L2177" i="9"/>
  <c r="H2177" i="9"/>
  <c r="F2177" i="9"/>
  <c r="T2176" i="9"/>
  <c r="R2176" i="9"/>
  <c r="P2176" i="9"/>
  <c r="N2176" i="9"/>
  <c r="L2176" i="9"/>
  <c r="H2176" i="9"/>
  <c r="F2176" i="9"/>
  <c r="T2175" i="9"/>
  <c r="R2175" i="9"/>
  <c r="P2175" i="9"/>
  <c r="N2175" i="9"/>
  <c r="L2175" i="9"/>
  <c r="H2175" i="9"/>
  <c r="F2175" i="9"/>
  <c r="T2174" i="9"/>
  <c r="R2174" i="9"/>
  <c r="P2174" i="9"/>
  <c r="N2174" i="9"/>
  <c r="L2174" i="9"/>
  <c r="H2174" i="9"/>
  <c r="F2174" i="9"/>
  <c r="T2173" i="9"/>
  <c r="R2173" i="9"/>
  <c r="P2173" i="9"/>
  <c r="N2173" i="9"/>
  <c r="L2173" i="9"/>
  <c r="H2173" i="9"/>
  <c r="F2173" i="9"/>
  <c r="T2172" i="9"/>
  <c r="R2172" i="9"/>
  <c r="P2172" i="9"/>
  <c r="N2172" i="9"/>
  <c r="L2172" i="9"/>
  <c r="H2172" i="9"/>
  <c r="F2172" i="9"/>
  <c r="T2171" i="9"/>
  <c r="R2171" i="9"/>
  <c r="P2171" i="9"/>
  <c r="N2171" i="9"/>
  <c r="L2171" i="9"/>
  <c r="H2171" i="9"/>
  <c r="F2171" i="9"/>
  <c r="T2170" i="9"/>
  <c r="R2170" i="9"/>
  <c r="P2170" i="9"/>
  <c r="N2170" i="9"/>
  <c r="L2170" i="9"/>
  <c r="H2170" i="9"/>
  <c r="F2170" i="9"/>
  <c r="T2169" i="9"/>
  <c r="R2169" i="9"/>
  <c r="P2169" i="9"/>
  <c r="N2169" i="9"/>
  <c r="L2169" i="9"/>
  <c r="H2169" i="9"/>
  <c r="F2169" i="9"/>
  <c r="T2168" i="9"/>
  <c r="R2168" i="9"/>
  <c r="P2168" i="9"/>
  <c r="N2168" i="9"/>
  <c r="L2168" i="9"/>
  <c r="H2168" i="9"/>
  <c r="F2168" i="9"/>
  <c r="T2167" i="9"/>
  <c r="R2167" i="9"/>
  <c r="P2167" i="9"/>
  <c r="N2167" i="9"/>
  <c r="L2167" i="9"/>
  <c r="H2167" i="9"/>
  <c r="F2167" i="9"/>
  <c r="T2166" i="9"/>
  <c r="R2166" i="9"/>
  <c r="P2166" i="9"/>
  <c r="N2166" i="9"/>
  <c r="L2166" i="9"/>
  <c r="H2166" i="9"/>
  <c r="F2166" i="9"/>
  <c r="T2165" i="9"/>
  <c r="R2165" i="9"/>
  <c r="P2165" i="9"/>
  <c r="N2165" i="9"/>
  <c r="L2165" i="9"/>
  <c r="H2165" i="9"/>
  <c r="F2165" i="9"/>
  <c r="T2164" i="9"/>
  <c r="R2164" i="9"/>
  <c r="P2164" i="9"/>
  <c r="N2164" i="9"/>
  <c r="L2164" i="9"/>
  <c r="H2164" i="9"/>
  <c r="F2164" i="9"/>
  <c r="T2163" i="9"/>
  <c r="R2163" i="9"/>
  <c r="P2163" i="9"/>
  <c r="N2163" i="9"/>
  <c r="L2163" i="9"/>
  <c r="H2163" i="9"/>
  <c r="F2163" i="9"/>
  <c r="T2162" i="9"/>
  <c r="R2162" i="9"/>
  <c r="P2162" i="9"/>
  <c r="N2162" i="9"/>
  <c r="L2162" i="9"/>
  <c r="H2162" i="9"/>
  <c r="F2162" i="9"/>
  <c r="T2161" i="9"/>
  <c r="R2161" i="9"/>
  <c r="P2161" i="9"/>
  <c r="N2161" i="9"/>
  <c r="L2161" i="9"/>
  <c r="H2161" i="9"/>
  <c r="F2161" i="9"/>
  <c r="T2160" i="9"/>
  <c r="R2160" i="9"/>
  <c r="P2160" i="9"/>
  <c r="N2160" i="9"/>
  <c r="L2160" i="9"/>
  <c r="H2160" i="9"/>
  <c r="F2160" i="9"/>
  <c r="T2159" i="9"/>
  <c r="R2159" i="9"/>
  <c r="P2159" i="9"/>
  <c r="N2159" i="9"/>
  <c r="L2159" i="9"/>
  <c r="H2159" i="9"/>
  <c r="F2159" i="9"/>
  <c r="T2158" i="9"/>
  <c r="R2158" i="9"/>
  <c r="P2158" i="9"/>
  <c r="N2158" i="9"/>
  <c r="L2158" i="9"/>
  <c r="H2158" i="9"/>
  <c r="F2158" i="9"/>
  <c r="T2157" i="9"/>
  <c r="R2157" i="9"/>
  <c r="P2157" i="9"/>
  <c r="N2157" i="9"/>
  <c r="L2157" i="9"/>
  <c r="H2157" i="9"/>
  <c r="F2157" i="9"/>
  <c r="T2156" i="9"/>
  <c r="R2156" i="9"/>
  <c r="P2156" i="9"/>
  <c r="N2156" i="9"/>
  <c r="L2156" i="9"/>
  <c r="H2156" i="9"/>
  <c r="F2156" i="9"/>
  <c r="T2155" i="9"/>
  <c r="R2155" i="9"/>
  <c r="P2155" i="9"/>
  <c r="N2155" i="9"/>
  <c r="L2155" i="9"/>
  <c r="H2155" i="9"/>
  <c r="F2155" i="9"/>
  <c r="T2154" i="9"/>
  <c r="R2154" i="9"/>
  <c r="P2154" i="9"/>
  <c r="N2154" i="9"/>
  <c r="L2154" i="9"/>
  <c r="H2154" i="9"/>
  <c r="F2154" i="9"/>
  <c r="T2153" i="9"/>
  <c r="R2153" i="9"/>
  <c r="P2153" i="9"/>
  <c r="N2153" i="9"/>
  <c r="L2153" i="9"/>
  <c r="H2153" i="9"/>
  <c r="F2153" i="9"/>
  <c r="T2152" i="9"/>
  <c r="R2152" i="9"/>
  <c r="P2152" i="9"/>
  <c r="N2152" i="9"/>
  <c r="L2152" i="9"/>
  <c r="H2152" i="9"/>
  <c r="F2152" i="9"/>
  <c r="T2151" i="9"/>
  <c r="R2151" i="9"/>
  <c r="P2151" i="9"/>
  <c r="N2151" i="9"/>
  <c r="L2151" i="9"/>
  <c r="H2151" i="9"/>
  <c r="F2151" i="9"/>
  <c r="T2150" i="9"/>
  <c r="R2150" i="9"/>
  <c r="P2150" i="9"/>
  <c r="N2150" i="9"/>
  <c r="L2150" i="9"/>
  <c r="H2150" i="9"/>
  <c r="F2150" i="9"/>
  <c r="T2149" i="9"/>
  <c r="R2149" i="9"/>
  <c r="P2149" i="9"/>
  <c r="N2149" i="9"/>
  <c r="L2149" i="9"/>
  <c r="H2149" i="9"/>
  <c r="F2149" i="9"/>
  <c r="S2148" i="9"/>
  <c r="T2148" i="9" s="1"/>
  <c r="Q2148" i="9"/>
  <c r="O2148" i="9"/>
  <c r="P2148" i="9" s="1"/>
  <c r="M2148" i="9"/>
  <c r="N2148" i="9" s="1"/>
  <c r="K2148" i="9"/>
  <c r="I2148" i="9"/>
  <c r="G2148" i="9"/>
  <c r="H2148" i="9" s="1"/>
  <c r="E2148" i="9"/>
  <c r="D2148" i="9"/>
  <c r="R2148" i="9" s="1"/>
  <c r="C2148" i="9"/>
  <c r="T2147" i="9"/>
  <c r="R2147" i="9"/>
  <c r="P2147" i="9"/>
  <c r="N2147" i="9"/>
  <c r="L2147" i="9"/>
  <c r="H2147" i="9"/>
  <c r="F2147" i="9"/>
  <c r="T2146" i="9"/>
  <c r="R2146" i="9"/>
  <c r="P2146" i="9"/>
  <c r="N2146" i="9"/>
  <c r="L2146" i="9"/>
  <c r="H2146" i="9"/>
  <c r="F2146" i="9"/>
  <c r="T2145" i="9"/>
  <c r="R2145" i="9"/>
  <c r="P2145" i="9"/>
  <c r="N2145" i="9"/>
  <c r="L2145" i="9"/>
  <c r="H2145" i="9"/>
  <c r="F2145" i="9"/>
  <c r="T2144" i="9"/>
  <c r="R2144" i="9"/>
  <c r="P2144" i="9"/>
  <c r="N2144" i="9"/>
  <c r="L2144" i="9"/>
  <c r="H2144" i="9"/>
  <c r="F2144" i="9"/>
  <c r="T2143" i="9"/>
  <c r="R2143" i="9"/>
  <c r="P2143" i="9"/>
  <c r="N2143" i="9"/>
  <c r="L2143" i="9"/>
  <c r="H2143" i="9"/>
  <c r="F2143" i="9"/>
  <c r="T2142" i="9"/>
  <c r="R2142" i="9"/>
  <c r="P2142" i="9"/>
  <c r="N2142" i="9"/>
  <c r="L2142" i="9"/>
  <c r="H2142" i="9"/>
  <c r="F2142" i="9"/>
  <c r="T2141" i="9"/>
  <c r="R2141" i="9"/>
  <c r="P2141" i="9"/>
  <c r="N2141" i="9"/>
  <c r="L2141" i="9"/>
  <c r="H2141" i="9"/>
  <c r="F2141" i="9"/>
  <c r="T2140" i="9"/>
  <c r="R2140" i="9"/>
  <c r="P2140" i="9"/>
  <c r="N2140" i="9"/>
  <c r="L2140" i="9"/>
  <c r="H2140" i="9"/>
  <c r="F2140" i="9"/>
  <c r="T2139" i="9"/>
  <c r="R2139" i="9"/>
  <c r="P2139" i="9"/>
  <c r="N2139" i="9"/>
  <c r="L2139" i="9"/>
  <c r="H2139" i="9"/>
  <c r="F2139" i="9"/>
  <c r="T2138" i="9"/>
  <c r="R2138" i="9"/>
  <c r="P2138" i="9"/>
  <c r="N2138" i="9"/>
  <c r="L2138" i="9"/>
  <c r="H2138" i="9"/>
  <c r="F2138" i="9"/>
  <c r="T2137" i="9"/>
  <c r="R2137" i="9"/>
  <c r="P2137" i="9"/>
  <c r="N2137" i="9"/>
  <c r="L2137" i="9"/>
  <c r="H2137" i="9"/>
  <c r="F2137" i="9"/>
  <c r="T2136" i="9"/>
  <c r="R2136" i="9"/>
  <c r="P2136" i="9"/>
  <c r="N2136" i="9"/>
  <c r="L2136" i="9"/>
  <c r="H2136" i="9"/>
  <c r="F2136" i="9"/>
  <c r="T2135" i="9"/>
  <c r="R2135" i="9"/>
  <c r="P2135" i="9"/>
  <c r="N2135" i="9"/>
  <c r="L2135" i="9"/>
  <c r="H2135" i="9"/>
  <c r="F2135" i="9"/>
  <c r="T2134" i="9"/>
  <c r="R2134" i="9"/>
  <c r="P2134" i="9"/>
  <c r="N2134" i="9"/>
  <c r="L2134" i="9"/>
  <c r="H2134" i="9"/>
  <c r="F2134" i="9"/>
  <c r="T2133" i="9"/>
  <c r="R2133" i="9"/>
  <c r="P2133" i="9"/>
  <c r="N2133" i="9"/>
  <c r="L2133" i="9"/>
  <c r="H2133" i="9"/>
  <c r="F2133" i="9"/>
  <c r="T2132" i="9"/>
  <c r="R2132" i="9"/>
  <c r="P2132" i="9"/>
  <c r="N2132" i="9"/>
  <c r="L2132" i="9"/>
  <c r="H2132" i="9"/>
  <c r="F2132" i="9"/>
  <c r="T2131" i="9"/>
  <c r="R2131" i="9"/>
  <c r="P2131" i="9"/>
  <c r="N2131" i="9"/>
  <c r="L2131" i="9"/>
  <c r="H2131" i="9"/>
  <c r="F2131" i="9"/>
  <c r="T2130" i="9"/>
  <c r="R2130" i="9"/>
  <c r="P2130" i="9"/>
  <c r="N2130" i="9"/>
  <c r="L2130" i="9"/>
  <c r="H2130" i="9"/>
  <c r="F2130" i="9"/>
  <c r="T2129" i="9"/>
  <c r="R2129" i="9"/>
  <c r="P2129" i="9"/>
  <c r="N2129" i="9"/>
  <c r="L2129" i="9"/>
  <c r="H2129" i="9"/>
  <c r="F2129" i="9"/>
  <c r="T2128" i="9"/>
  <c r="R2128" i="9"/>
  <c r="P2128" i="9"/>
  <c r="N2128" i="9"/>
  <c r="L2128" i="9"/>
  <c r="H2128" i="9"/>
  <c r="F2128" i="9"/>
  <c r="T2127" i="9"/>
  <c r="R2127" i="9"/>
  <c r="P2127" i="9"/>
  <c r="N2127" i="9"/>
  <c r="L2127" i="9"/>
  <c r="H2127" i="9"/>
  <c r="F2127" i="9"/>
  <c r="T2126" i="9"/>
  <c r="R2126" i="9"/>
  <c r="P2126" i="9"/>
  <c r="N2126" i="9"/>
  <c r="L2126" i="9"/>
  <c r="H2126" i="9"/>
  <c r="F2126" i="9"/>
  <c r="T2125" i="9"/>
  <c r="R2125" i="9"/>
  <c r="P2125" i="9"/>
  <c r="N2125" i="9"/>
  <c r="L2125" i="9"/>
  <c r="H2125" i="9"/>
  <c r="F2125" i="9"/>
  <c r="T2124" i="9"/>
  <c r="R2124" i="9"/>
  <c r="P2124" i="9"/>
  <c r="N2124" i="9"/>
  <c r="L2124" i="9"/>
  <c r="H2124" i="9"/>
  <c r="F2124" i="9"/>
  <c r="T2123" i="9"/>
  <c r="R2123" i="9"/>
  <c r="P2123" i="9"/>
  <c r="N2123" i="9"/>
  <c r="L2123" i="9"/>
  <c r="H2123" i="9"/>
  <c r="F2123" i="9"/>
  <c r="T2122" i="9"/>
  <c r="R2122" i="9"/>
  <c r="P2122" i="9"/>
  <c r="N2122" i="9"/>
  <c r="L2122" i="9"/>
  <c r="H2122" i="9"/>
  <c r="F2122" i="9"/>
  <c r="T2121" i="9"/>
  <c r="R2121" i="9"/>
  <c r="P2121" i="9"/>
  <c r="N2121" i="9"/>
  <c r="L2121" i="9"/>
  <c r="H2121" i="9"/>
  <c r="F2121" i="9"/>
  <c r="T2120" i="9"/>
  <c r="R2120" i="9"/>
  <c r="P2120" i="9"/>
  <c r="N2120" i="9"/>
  <c r="L2120" i="9"/>
  <c r="H2120" i="9"/>
  <c r="F2120" i="9"/>
  <c r="T2119" i="9"/>
  <c r="R2119" i="9"/>
  <c r="P2119" i="9"/>
  <c r="N2119" i="9"/>
  <c r="L2119" i="9"/>
  <c r="H2119" i="9"/>
  <c r="F2119" i="9"/>
  <c r="T2118" i="9"/>
  <c r="R2118" i="9"/>
  <c r="P2118" i="9"/>
  <c r="N2118" i="9"/>
  <c r="L2118" i="9"/>
  <c r="H2118" i="9"/>
  <c r="F2118" i="9"/>
  <c r="T2117" i="9"/>
  <c r="R2117" i="9"/>
  <c r="P2117" i="9"/>
  <c r="N2117" i="9"/>
  <c r="L2117" i="9"/>
  <c r="H2117" i="9"/>
  <c r="F2117" i="9"/>
  <c r="T2116" i="9"/>
  <c r="R2116" i="9"/>
  <c r="P2116" i="9"/>
  <c r="N2116" i="9"/>
  <c r="L2116" i="9"/>
  <c r="H2116" i="9"/>
  <c r="F2116" i="9"/>
  <c r="T2115" i="9"/>
  <c r="R2115" i="9"/>
  <c r="P2115" i="9"/>
  <c r="N2115" i="9"/>
  <c r="L2115" i="9"/>
  <c r="H2115" i="9"/>
  <c r="F2115" i="9"/>
  <c r="T2114" i="9"/>
  <c r="R2114" i="9"/>
  <c r="P2114" i="9"/>
  <c r="N2114" i="9"/>
  <c r="L2114" i="9"/>
  <c r="H2114" i="9"/>
  <c r="F2114" i="9"/>
  <c r="T2113" i="9"/>
  <c r="R2113" i="9"/>
  <c r="P2113" i="9"/>
  <c r="N2113" i="9"/>
  <c r="L2113" i="9"/>
  <c r="H2113" i="9"/>
  <c r="F2113" i="9"/>
  <c r="T2112" i="9"/>
  <c r="R2112" i="9"/>
  <c r="P2112" i="9"/>
  <c r="N2112" i="9"/>
  <c r="L2112" i="9"/>
  <c r="H2112" i="9"/>
  <c r="F2112" i="9"/>
  <c r="T2111" i="9"/>
  <c r="R2111" i="9"/>
  <c r="P2111" i="9"/>
  <c r="N2111" i="9"/>
  <c r="L2111" i="9"/>
  <c r="H2111" i="9"/>
  <c r="F2111" i="9"/>
  <c r="T2110" i="9"/>
  <c r="R2110" i="9"/>
  <c r="P2110" i="9"/>
  <c r="N2110" i="9"/>
  <c r="L2110" i="9"/>
  <c r="H2110" i="9"/>
  <c r="F2110" i="9"/>
  <c r="T2109" i="9"/>
  <c r="R2109" i="9"/>
  <c r="P2109" i="9"/>
  <c r="N2109" i="9"/>
  <c r="L2109" i="9"/>
  <c r="H2109" i="9"/>
  <c r="F2109" i="9"/>
  <c r="T2108" i="9"/>
  <c r="R2108" i="9"/>
  <c r="P2108" i="9"/>
  <c r="N2108" i="9"/>
  <c r="L2108" i="9"/>
  <c r="H2108" i="9"/>
  <c r="F2108" i="9"/>
  <c r="T2107" i="9"/>
  <c r="R2107" i="9"/>
  <c r="P2107" i="9"/>
  <c r="N2107" i="9"/>
  <c r="L2107" i="9"/>
  <c r="H2107" i="9"/>
  <c r="F2107" i="9"/>
  <c r="T2106" i="9"/>
  <c r="R2106" i="9"/>
  <c r="P2106" i="9"/>
  <c r="N2106" i="9"/>
  <c r="L2106" i="9"/>
  <c r="H2106" i="9"/>
  <c r="F2106" i="9"/>
  <c r="T2105" i="9"/>
  <c r="R2105" i="9"/>
  <c r="P2105" i="9"/>
  <c r="N2105" i="9"/>
  <c r="L2105" i="9"/>
  <c r="H2105" i="9"/>
  <c r="F2105" i="9"/>
  <c r="T2104" i="9"/>
  <c r="R2104" i="9"/>
  <c r="P2104" i="9"/>
  <c r="N2104" i="9"/>
  <c r="L2104" i="9"/>
  <c r="H2104" i="9"/>
  <c r="F2104" i="9"/>
  <c r="T2103" i="9"/>
  <c r="R2103" i="9"/>
  <c r="P2103" i="9"/>
  <c r="N2103" i="9"/>
  <c r="L2103" i="9"/>
  <c r="H2103" i="9"/>
  <c r="F2103" i="9"/>
  <c r="T2102" i="9"/>
  <c r="R2102" i="9"/>
  <c r="P2102" i="9"/>
  <c r="N2102" i="9"/>
  <c r="L2102" i="9"/>
  <c r="H2102" i="9"/>
  <c r="F2102" i="9"/>
  <c r="T2101" i="9"/>
  <c r="R2101" i="9"/>
  <c r="P2101" i="9"/>
  <c r="N2101" i="9"/>
  <c r="L2101" i="9"/>
  <c r="H2101" i="9"/>
  <c r="F2101" i="9"/>
  <c r="T2100" i="9"/>
  <c r="R2100" i="9"/>
  <c r="P2100" i="9"/>
  <c r="N2100" i="9"/>
  <c r="L2100" i="9"/>
  <c r="H2100" i="9"/>
  <c r="F2100" i="9"/>
  <c r="T2099" i="9"/>
  <c r="R2099" i="9"/>
  <c r="P2099" i="9"/>
  <c r="N2099" i="9"/>
  <c r="L2099" i="9"/>
  <c r="H2099" i="9"/>
  <c r="F2099" i="9"/>
  <c r="T2098" i="9"/>
  <c r="R2098" i="9"/>
  <c r="P2098" i="9"/>
  <c r="N2098" i="9"/>
  <c r="L2098" i="9"/>
  <c r="H2098" i="9"/>
  <c r="F2098" i="9"/>
  <c r="T2097" i="9"/>
  <c r="R2097" i="9"/>
  <c r="P2097" i="9"/>
  <c r="N2097" i="9"/>
  <c r="L2097" i="9"/>
  <c r="H2097" i="9"/>
  <c r="F2097" i="9"/>
  <c r="T2096" i="9"/>
  <c r="R2096" i="9"/>
  <c r="P2096" i="9"/>
  <c r="N2096" i="9"/>
  <c r="L2096" i="9"/>
  <c r="H2096" i="9"/>
  <c r="F2096" i="9"/>
  <c r="T2095" i="9"/>
  <c r="R2095" i="9"/>
  <c r="P2095" i="9"/>
  <c r="N2095" i="9"/>
  <c r="L2095" i="9"/>
  <c r="H2095" i="9"/>
  <c r="F2095" i="9"/>
  <c r="T2094" i="9"/>
  <c r="R2094" i="9"/>
  <c r="P2094" i="9"/>
  <c r="N2094" i="9"/>
  <c r="L2094" i="9"/>
  <c r="H2094" i="9"/>
  <c r="F2094" i="9"/>
  <c r="T2093" i="9"/>
  <c r="R2093" i="9"/>
  <c r="P2093" i="9"/>
  <c r="N2093" i="9"/>
  <c r="L2093" i="9"/>
  <c r="H2093" i="9"/>
  <c r="F2093" i="9"/>
  <c r="T2092" i="9"/>
  <c r="R2092" i="9"/>
  <c r="P2092" i="9"/>
  <c r="N2092" i="9"/>
  <c r="L2092" i="9"/>
  <c r="H2092" i="9"/>
  <c r="F2092" i="9"/>
  <c r="T2091" i="9"/>
  <c r="R2091" i="9"/>
  <c r="P2091" i="9"/>
  <c r="N2091" i="9"/>
  <c r="L2091" i="9"/>
  <c r="H2091" i="9"/>
  <c r="F2091" i="9"/>
  <c r="T2090" i="9"/>
  <c r="R2090" i="9"/>
  <c r="P2090" i="9"/>
  <c r="N2090" i="9"/>
  <c r="L2090" i="9"/>
  <c r="H2090" i="9"/>
  <c r="F2090" i="9"/>
  <c r="T2089" i="9"/>
  <c r="R2089" i="9"/>
  <c r="P2089" i="9"/>
  <c r="N2089" i="9"/>
  <c r="L2089" i="9"/>
  <c r="H2089" i="9"/>
  <c r="F2089" i="9"/>
  <c r="T2088" i="9"/>
  <c r="R2088" i="9"/>
  <c r="P2088" i="9"/>
  <c r="N2088" i="9"/>
  <c r="L2088" i="9"/>
  <c r="H2088" i="9"/>
  <c r="F2088" i="9"/>
  <c r="T2087" i="9"/>
  <c r="R2087" i="9"/>
  <c r="P2087" i="9"/>
  <c r="N2087" i="9"/>
  <c r="L2087" i="9"/>
  <c r="H2087" i="9"/>
  <c r="F2087" i="9"/>
  <c r="T2086" i="9"/>
  <c r="R2086" i="9"/>
  <c r="P2086" i="9"/>
  <c r="N2086" i="9"/>
  <c r="L2086" i="9"/>
  <c r="H2086" i="9"/>
  <c r="F2086" i="9"/>
  <c r="T2085" i="9"/>
  <c r="R2085" i="9"/>
  <c r="P2085" i="9"/>
  <c r="N2085" i="9"/>
  <c r="L2085" i="9"/>
  <c r="H2085" i="9"/>
  <c r="F2085" i="9"/>
  <c r="T2084" i="9"/>
  <c r="R2084" i="9"/>
  <c r="P2084" i="9"/>
  <c r="N2084" i="9"/>
  <c r="L2084" i="9"/>
  <c r="H2084" i="9"/>
  <c r="F2084" i="9"/>
  <c r="T2083" i="9"/>
  <c r="R2083" i="9"/>
  <c r="P2083" i="9"/>
  <c r="N2083" i="9"/>
  <c r="L2083" i="9"/>
  <c r="H2083" i="9"/>
  <c r="F2083" i="9"/>
  <c r="T2082" i="9"/>
  <c r="R2082" i="9"/>
  <c r="P2082" i="9"/>
  <c r="N2082" i="9"/>
  <c r="L2082" i="9"/>
  <c r="H2082" i="9"/>
  <c r="F2082" i="9"/>
  <c r="T2081" i="9"/>
  <c r="R2081" i="9"/>
  <c r="P2081" i="9"/>
  <c r="N2081" i="9"/>
  <c r="L2081" i="9"/>
  <c r="H2081" i="9"/>
  <c r="F2081" i="9"/>
  <c r="T2080" i="9"/>
  <c r="R2080" i="9"/>
  <c r="P2080" i="9"/>
  <c r="N2080" i="9"/>
  <c r="L2080" i="9"/>
  <c r="H2080" i="9"/>
  <c r="F2080" i="9"/>
  <c r="T2079" i="9"/>
  <c r="R2079" i="9"/>
  <c r="P2079" i="9"/>
  <c r="N2079" i="9"/>
  <c r="L2079" i="9"/>
  <c r="H2079" i="9"/>
  <c r="F2079" i="9"/>
  <c r="T2078" i="9"/>
  <c r="R2078" i="9"/>
  <c r="P2078" i="9"/>
  <c r="N2078" i="9"/>
  <c r="L2078" i="9"/>
  <c r="H2078" i="9"/>
  <c r="F2078" i="9"/>
  <c r="T2077" i="9"/>
  <c r="R2077" i="9"/>
  <c r="P2077" i="9"/>
  <c r="N2077" i="9"/>
  <c r="L2077" i="9"/>
  <c r="H2077" i="9"/>
  <c r="F2077" i="9"/>
  <c r="T2076" i="9"/>
  <c r="R2076" i="9"/>
  <c r="P2076" i="9"/>
  <c r="N2076" i="9"/>
  <c r="L2076" i="9"/>
  <c r="H2076" i="9"/>
  <c r="F2076" i="9"/>
  <c r="T2075" i="9"/>
  <c r="R2075" i="9"/>
  <c r="P2075" i="9"/>
  <c r="N2075" i="9"/>
  <c r="L2075" i="9"/>
  <c r="H2075" i="9"/>
  <c r="F2075" i="9"/>
  <c r="T2074" i="9"/>
  <c r="R2074" i="9"/>
  <c r="P2074" i="9"/>
  <c r="N2074" i="9"/>
  <c r="L2074" i="9"/>
  <c r="H2074" i="9"/>
  <c r="F2074" i="9"/>
  <c r="T2073" i="9"/>
  <c r="R2073" i="9"/>
  <c r="P2073" i="9"/>
  <c r="N2073" i="9"/>
  <c r="L2073" i="9"/>
  <c r="H2073" i="9"/>
  <c r="F2073" i="9"/>
  <c r="T2072" i="9"/>
  <c r="R2072" i="9"/>
  <c r="P2072" i="9"/>
  <c r="N2072" i="9"/>
  <c r="L2072" i="9"/>
  <c r="H2072" i="9"/>
  <c r="F2072" i="9"/>
  <c r="T2071" i="9"/>
  <c r="R2071" i="9"/>
  <c r="P2071" i="9"/>
  <c r="N2071" i="9"/>
  <c r="L2071" i="9"/>
  <c r="H2071" i="9"/>
  <c r="F2071" i="9"/>
  <c r="T2070" i="9"/>
  <c r="R2070" i="9"/>
  <c r="P2070" i="9"/>
  <c r="N2070" i="9"/>
  <c r="L2070" i="9"/>
  <c r="H2070" i="9"/>
  <c r="F2070" i="9"/>
  <c r="T2069" i="9"/>
  <c r="R2069" i="9"/>
  <c r="P2069" i="9"/>
  <c r="N2069" i="9"/>
  <c r="L2069" i="9"/>
  <c r="H2069" i="9"/>
  <c r="F2069" i="9"/>
  <c r="T2068" i="9"/>
  <c r="R2068" i="9"/>
  <c r="P2068" i="9"/>
  <c r="N2068" i="9"/>
  <c r="L2068" i="9"/>
  <c r="H2068" i="9"/>
  <c r="F2068" i="9"/>
  <c r="T2067" i="9"/>
  <c r="R2067" i="9"/>
  <c r="P2067" i="9"/>
  <c r="N2067" i="9"/>
  <c r="L2067" i="9"/>
  <c r="H2067" i="9"/>
  <c r="F2067" i="9"/>
  <c r="T2066" i="9"/>
  <c r="R2066" i="9"/>
  <c r="P2066" i="9"/>
  <c r="N2066" i="9"/>
  <c r="L2066" i="9"/>
  <c r="H2066" i="9"/>
  <c r="F2066" i="9"/>
  <c r="T2065" i="9"/>
  <c r="R2065" i="9"/>
  <c r="P2065" i="9"/>
  <c r="N2065" i="9"/>
  <c r="L2065" i="9"/>
  <c r="H2065" i="9"/>
  <c r="F2065" i="9"/>
  <c r="T2064" i="9"/>
  <c r="R2064" i="9"/>
  <c r="P2064" i="9"/>
  <c r="N2064" i="9"/>
  <c r="L2064" i="9"/>
  <c r="H2064" i="9"/>
  <c r="F2064" i="9"/>
  <c r="T2063" i="9"/>
  <c r="R2063" i="9"/>
  <c r="P2063" i="9"/>
  <c r="N2063" i="9"/>
  <c r="L2063" i="9"/>
  <c r="H2063" i="9"/>
  <c r="F2063" i="9"/>
  <c r="T2062" i="9"/>
  <c r="R2062" i="9"/>
  <c r="P2062" i="9"/>
  <c r="N2062" i="9"/>
  <c r="L2062" i="9"/>
  <c r="H2062" i="9"/>
  <c r="F2062" i="9"/>
  <c r="T2061" i="9"/>
  <c r="R2061" i="9"/>
  <c r="P2061" i="9"/>
  <c r="N2061" i="9"/>
  <c r="L2061" i="9"/>
  <c r="H2061" i="9"/>
  <c r="F2061" i="9"/>
  <c r="S2060" i="9"/>
  <c r="Q2060" i="9"/>
  <c r="O2060" i="9"/>
  <c r="P2060" i="9" s="1"/>
  <c r="M2060" i="9"/>
  <c r="K2060" i="9"/>
  <c r="L2060" i="9" s="1"/>
  <c r="I2060" i="9"/>
  <c r="I2059" i="9" s="1"/>
  <c r="G2060" i="9"/>
  <c r="H2060" i="9" s="1"/>
  <c r="E2060" i="9"/>
  <c r="F2060" i="9" s="1"/>
  <c r="D2060" i="9"/>
  <c r="C2060" i="9"/>
  <c r="C2059" i="9" s="1"/>
  <c r="S2059" i="9"/>
  <c r="M2059" i="9"/>
  <c r="K2059" i="9"/>
  <c r="E2059" i="9"/>
  <c r="D2059" i="9"/>
  <c r="F2059" i="9" s="1"/>
  <c r="T2058" i="9"/>
  <c r="R2058" i="9"/>
  <c r="P2058" i="9"/>
  <c r="N2058" i="9"/>
  <c r="L2058" i="9"/>
  <c r="H2058" i="9"/>
  <c r="F2058" i="9"/>
  <c r="T2057" i="9"/>
  <c r="R2057" i="9"/>
  <c r="P2057" i="9"/>
  <c r="N2057" i="9"/>
  <c r="L2057" i="9"/>
  <c r="H2057" i="9"/>
  <c r="F2057" i="9"/>
  <c r="T2056" i="9"/>
  <c r="R2056" i="9"/>
  <c r="P2056" i="9"/>
  <c r="N2056" i="9"/>
  <c r="L2056" i="9"/>
  <c r="H2056" i="9"/>
  <c r="F2056" i="9"/>
  <c r="T2055" i="9"/>
  <c r="R2055" i="9"/>
  <c r="P2055" i="9"/>
  <c r="N2055" i="9"/>
  <c r="L2055" i="9"/>
  <c r="H2055" i="9"/>
  <c r="F2055" i="9"/>
  <c r="T2054" i="9"/>
  <c r="R2054" i="9"/>
  <c r="P2054" i="9"/>
  <c r="N2054" i="9"/>
  <c r="L2054" i="9"/>
  <c r="H2054" i="9"/>
  <c r="F2054" i="9"/>
  <c r="T2053" i="9"/>
  <c r="R2053" i="9"/>
  <c r="P2053" i="9"/>
  <c r="N2053" i="9"/>
  <c r="L2053" i="9"/>
  <c r="H2053" i="9"/>
  <c r="F2053" i="9"/>
  <c r="T2052" i="9"/>
  <c r="R2052" i="9"/>
  <c r="P2052" i="9"/>
  <c r="N2052" i="9"/>
  <c r="L2052" i="9"/>
  <c r="H2052" i="9"/>
  <c r="F2052" i="9"/>
  <c r="T2051" i="9"/>
  <c r="R2051" i="9"/>
  <c r="P2051" i="9"/>
  <c r="N2051" i="9"/>
  <c r="L2051" i="9"/>
  <c r="H2051" i="9"/>
  <c r="F2051" i="9"/>
  <c r="T2050" i="9"/>
  <c r="R2050" i="9"/>
  <c r="P2050" i="9"/>
  <c r="N2050" i="9"/>
  <c r="L2050" i="9"/>
  <c r="H2050" i="9"/>
  <c r="F2050" i="9"/>
  <c r="T2049" i="9"/>
  <c r="R2049" i="9"/>
  <c r="P2049" i="9"/>
  <c r="N2049" i="9"/>
  <c r="L2049" i="9"/>
  <c r="H2049" i="9"/>
  <c r="F2049" i="9"/>
  <c r="T2048" i="9"/>
  <c r="R2048" i="9"/>
  <c r="P2048" i="9"/>
  <c r="N2048" i="9"/>
  <c r="L2048" i="9"/>
  <c r="H2048" i="9"/>
  <c r="F2048" i="9"/>
  <c r="T2047" i="9"/>
  <c r="R2047" i="9"/>
  <c r="P2047" i="9"/>
  <c r="N2047" i="9"/>
  <c r="L2047" i="9"/>
  <c r="H2047" i="9"/>
  <c r="F2047" i="9"/>
  <c r="T2046" i="9"/>
  <c r="R2046" i="9"/>
  <c r="P2046" i="9"/>
  <c r="N2046" i="9"/>
  <c r="L2046" i="9"/>
  <c r="H2046" i="9"/>
  <c r="F2046" i="9"/>
  <c r="T2045" i="9"/>
  <c r="R2045" i="9"/>
  <c r="P2045" i="9"/>
  <c r="N2045" i="9"/>
  <c r="L2045" i="9"/>
  <c r="H2045" i="9"/>
  <c r="F2045" i="9"/>
  <c r="T2044" i="9"/>
  <c r="R2044" i="9"/>
  <c r="P2044" i="9"/>
  <c r="N2044" i="9"/>
  <c r="L2044" i="9"/>
  <c r="H2044" i="9"/>
  <c r="F2044" i="9"/>
  <c r="T2043" i="9"/>
  <c r="R2043" i="9"/>
  <c r="P2043" i="9"/>
  <c r="N2043" i="9"/>
  <c r="L2043" i="9"/>
  <c r="H2043" i="9"/>
  <c r="F2043" i="9"/>
  <c r="T2042" i="9"/>
  <c r="R2042" i="9"/>
  <c r="P2042" i="9"/>
  <c r="N2042" i="9"/>
  <c r="L2042" i="9"/>
  <c r="H2042" i="9"/>
  <c r="F2042" i="9"/>
  <c r="T2041" i="9"/>
  <c r="R2041" i="9"/>
  <c r="P2041" i="9"/>
  <c r="N2041" i="9"/>
  <c r="L2041" i="9"/>
  <c r="H2041" i="9"/>
  <c r="F2041" i="9"/>
  <c r="T2040" i="9"/>
  <c r="R2040" i="9"/>
  <c r="P2040" i="9"/>
  <c r="N2040" i="9"/>
  <c r="L2040" i="9"/>
  <c r="H2040" i="9"/>
  <c r="F2040" i="9"/>
  <c r="T2039" i="9"/>
  <c r="R2039" i="9"/>
  <c r="P2039" i="9"/>
  <c r="N2039" i="9"/>
  <c r="L2039" i="9"/>
  <c r="H2039" i="9"/>
  <c r="F2039" i="9"/>
  <c r="T2038" i="9"/>
  <c r="R2038" i="9"/>
  <c r="P2038" i="9"/>
  <c r="N2038" i="9"/>
  <c r="L2038" i="9"/>
  <c r="H2038" i="9"/>
  <c r="F2038" i="9"/>
  <c r="T2037" i="9"/>
  <c r="R2037" i="9"/>
  <c r="P2037" i="9"/>
  <c r="N2037" i="9"/>
  <c r="L2037" i="9"/>
  <c r="H2037" i="9"/>
  <c r="F2037" i="9"/>
  <c r="T2036" i="9"/>
  <c r="R2036" i="9"/>
  <c r="P2036" i="9"/>
  <c r="N2036" i="9"/>
  <c r="L2036" i="9"/>
  <c r="H2036" i="9"/>
  <c r="F2036" i="9"/>
  <c r="T2035" i="9"/>
  <c r="R2035" i="9"/>
  <c r="P2035" i="9"/>
  <c r="N2035" i="9"/>
  <c r="L2035" i="9"/>
  <c r="H2035" i="9"/>
  <c r="F2035" i="9"/>
  <c r="T2034" i="9"/>
  <c r="R2034" i="9"/>
  <c r="P2034" i="9"/>
  <c r="N2034" i="9"/>
  <c r="L2034" i="9"/>
  <c r="H2034" i="9"/>
  <c r="F2034" i="9"/>
  <c r="T2033" i="9"/>
  <c r="R2033" i="9"/>
  <c r="P2033" i="9"/>
  <c r="N2033" i="9"/>
  <c r="L2033" i="9"/>
  <c r="H2033" i="9"/>
  <c r="F2033" i="9"/>
  <c r="T2032" i="9"/>
  <c r="R2032" i="9"/>
  <c r="P2032" i="9"/>
  <c r="N2032" i="9"/>
  <c r="L2032" i="9"/>
  <c r="H2032" i="9"/>
  <c r="F2032" i="9"/>
  <c r="T2031" i="9"/>
  <c r="R2031" i="9"/>
  <c r="P2031" i="9"/>
  <c r="N2031" i="9"/>
  <c r="L2031" i="9"/>
  <c r="H2031" i="9"/>
  <c r="F2031" i="9"/>
  <c r="T2030" i="9"/>
  <c r="R2030" i="9"/>
  <c r="P2030" i="9"/>
  <c r="N2030" i="9"/>
  <c r="L2030" i="9"/>
  <c r="H2030" i="9"/>
  <c r="F2030" i="9"/>
  <c r="T2029" i="9"/>
  <c r="R2029" i="9"/>
  <c r="P2029" i="9"/>
  <c r="N2029" i="9"/>
  <c r="L2029" i="9"/>
  <c r="H2029" i="9"/>
  <c r="F2029" i="9"/>
  <c r="T2028" i="9"/>
  <c r="R2028" i="9"/>
  <c r="P2028" i="9"/>
  <c r="N2028" i="9"/>
  <c r="L2028" i="9"/>
  <c r="H2028" i="9"/>
  <c r="F2028" i="9"/>
  <c r="T2027" i="9"/>
  <c r="R2027" i="9"/>
  <c r="P2027" i="9"/>
  <c r="N2027" i="9"/>
  <c r="L2027" i="9"/>
  <c r="H2027" i="9"/>
  <c r="F2027" i="9"/>
  <c r="T2026" i="9"/>
  <c r="R2026" i="9"/>
  <c r="P2026" i="9"/>
  <c r="N2026" i="9"/>
  <c r="L2026" i="9"/>
  <c r="H2026" i="9"/>
  <c r="F2026" i="9"/>
  <c r="T2025" i="9"/>
  <c r="R2025" i="9"/>
  <c r="P2025" i="9"/>
  <c r="N2025" i="9"/>
  <c r="L2025" i="9"/>
  <c r="H2025" i="9"/>
  <c r="F2025" i="9"/>
  <c r="T2024" i="9"/>
  <c r="R2024" i="9"/>
  <c r="P2024" i="9"/>
  <c r="N2024" i="9"/>
  <c r="L2024" i="9"/>
  <c r="H2024" i="9"/>
  <c r="F2024" i="9"/>
  <c r="T2023" i="9"/>
  <c r="R2023" i="9"/>
  <c r="P2023" i="9"/>
  <c r="N2023" i="9"/>
  <c r="L2023" i="9"/>
  <c r="H2023" i="9"/>
  <c r="F2023" i="9"/>
  <c r="T2022" i="9"/>
  <c r="R2022" i="9"/>
  <c r="P2022" i="9"/>
  <c r="N2022" i="9"/>
  <c r="L2022" i="9"/>
  <c r="H2022" i="9"/>
  <c r="F2022" i="9"/>
  <c r="T2021" i="9"/>
  <c r="R2021" i="9"/>
  <c r="P2021" i="9"/>
  <c r="N2021" i="9"/>
  <c r="L2021" i="9"/>
  <c r="H2021" i="9"/>
  <c r="F2021" i="9"/>
  <c r="T2020" i="9"/>
  <c r="R2020" i="9"/>
  <c r="P2020" i="9"/>
  <c r="N2020" i="9"/>
  <c r="L2020" i="9"/>
  <c r="H2020" i="9"/>
  <c r="F2020" i="9"/>
  <c r="T2019" i="9"/>
  <c r="R2019" i="9"/>
  <c r="P2019" i="9"/>
  <c r="N2019" i="9"/>
  <c r="L2019" i="9"/>
  <c r="H2019" i="9"/>
  <c r="F2019" i="9"/>
  <c r="T2018" i="9"/>
  <c r="R2018" i="9"/>
  <c r="P2018" i="9"/>
  <c r="N2018" i="9"/>
  <c r="L2018" i="9"/>
  <c r="H2018" i="9"/>
  <c r="F2018" i="9"/>
  <c r="T2017" i="9"/>
  <c r="R2017" i="9"/>
  <c r="P2017" i="9"/>
  <c r="N2017" i="9"/>
  <c r="L2017" i="9"/>
  <c r="H2017" i="9"/>
  <c r="F2017" i="9"/>
  <c r="T2016" i="9"/>
  <c r="R2016" i="9"/>
  <c r="P2016" i="9"/>
  <c r="N2016" i="9"/>
  <c r="L2016" i="9"/>
  <c r="H2016" i="9"/>
  <c r="F2016" i="9"/>
  <c r="T2015" i="9"/>
  <c r="R2015" i="9"/>
  <c r="P2015" i="9"/>
  <c r="N2015" i="9"/>
  <c r="L2015" i="9"/>
  <c r="H2015" i="9"/>
  <c r="F2015" i="9"/>
  <c r="T2014" i="9"/>
  <c r="R2014" i="9"/>
  <c r="P2014" i="9"/>
  <c r="N2014" i="9"/>
  <c r="L2014" i="9"/>
  <c r="H2014" i="9"/>
  <c r="F2014" i="9"/>
  <c r="T2013" i="9"/>
  <c r="R2013" i="9"/>
  <c r="P2013" i="9"/>
  <c r="N2013" i="9"/>
  <c r="L2013" i="9"/>
  <c r="H2013" i="9"/>
  <c r="F2013" i="9"/>
  <c r="T2012" i="9"/>
  <c r="R2012" i="9"/>
  <c r="P2012" i="9"/>
  <c r="N2012" i="9"/>
  <c r="L2012" i="9"/>
  <c r="H2012" i="9"/>
  <c r="F2012" i="9"/>
  <c r="T2011" i="9"/>
  <c r="R2011" i="9"/>
  <c r="P2011" i="9"/>
  <c r="N2011" i="9"/>
  <c r="L2011" i="9"/>
  <c r="H2011" i="9"/>
  <c r="F2011" i="9"/>
  <c r="T2010" i="9"/>
  <c r="R2010" i="9"/>
  <c r="P2010" i="9"/>
  <c r="N2010" i="9"/>
  <c r="L2010" i="9"/>
  <c r="H2010" i="9"/>
  <c r="F2010" i="9"/>
  <c r="T2009" i="9"/>
  <c r="R2009" i="9"/>
  <c r="P2009" i="9"/>
  <c r="N2009" i="9"/>
  <c r="L2009" i="9"/>
  <c r="H2009" i="9"/>
  <c r="F2009" i="9"/>
  <c r="T2008" i="9"/>
  <c r="R2008" i="9"/>
  <c r="P2008" i="9"/>
  <c r="N2008" i="9"/>
  <c r="L2008" i="9"/>
  <c r="H2008" i="9"/>
  <c r="F2008" i="9"/>
  <c r="T2007" i="9"/>
  <c r="R2007" i="9"/>
  <c r="P2007" i="9"/>
  <c r="N2007" i="9"/>
  <c r="L2007" i="9"/>
  <c r="H2007" i="9"/>
  <c r="F2007" i="9"/>
  <c r="T2006" i="9"/>
  <c r="R2006" i="9"/>
  <c r="P2006" i="9"/>
  <c r="N2006" i="9"/>
  <c r="L2006" i="9"/>
  <c r="H2006" i="9"/>
  <c r="F2006" i="9"/>
  <c r="T2005" i="9"/>
  <c r="R2005" i="9"/>
  <c r="P2005" i="9"/>
  <c r="N2005" i="9"/>
  <c r="L2005" i="9"/>
  <c r="H2005" i="9"/>
  <c r="F2005" i="9"/>
  <c r="T2004" i="9"/>
  <c r="R2004" i="9"/>
  <c r="P2004" i="9"/>
  <c r="N2004" i="9"/>
  <c r="L2004" i="9"/>
  <c r="H2004" i="9"/>
  <c r="F2004" i="9"/>
  <c r="T2003" i="9"/>
  <c r="R2003" i="9"/>
  <c r="P2003" i="9"/>
  <c r="N2003" i="9"/>
  <c r="L2003" i="9"/>
  <c r="H2003" i="9"/>
  <c r="F2003" i="9"/>
  <c r="T2002" i="9"/>
  <c r="R2002" i="9"/>
  <c r="P2002" i="9"/>
  <c r="N2002" i="9"/>
  <c r="L2002" i="9"/>
  <c r="H2002" i="9"/>
  <c r="F2002" i="9"/>
  <c r="T2001" i="9"/>
  <c r="R2001" i="9"/>
  <c r="P2001" i="9"/>
  <c r="N2001" i="9"/>
  <c r="L2001" i="9"/>
  <c r="H2001" i="9"/>
  <c r="F2001" i="9"/>
  <c r="T2000" i="9"/>
  <c r="R2000" i="9"/>
  <c r="P2000" i="9"/>
  <c r="N2000" i="9"/>
  <c r="L2000" i="9"/>
  <c r="H2000" i="9"/>
  <c r="F2000" i="9"/>
  <c r="T1999" i="9"/>
  <c r="R1999" i="9"/>
  <c r="P1999" i="9"/>
  <c r="N1999" i="9"/>
  <c r="L1999" i="9"/>
  <c r="H1999" i="9"/>
  <c r="F1999" i="9"/>
  <c r="S1998" i="9"/>
  <c r="T1998" i="9" s="1"/>
  <c r="Q1998" i="9"/>
  <c r="P1998" i="9"/>
  <c r="O1998" i="9"/>
  <c r="M1998" i="9"/>
  <c r="N1998" i="9" s="1"/>
  <c r="L1998" i="9"/>
  <c r="K1998" i="9"/>
  <c r="I1998" i="9"/>
  <c r="G1998" i="9"/>
  <c r="H1998" i="9" s="1"/>
  <c r="F1998" i="9"/>
  <c r="E1998" i="9"/>
  <c r="D1998" i="9"/>
  <c r="R1998" i="9" s="1"/>
  <c r="C1998" i="9"/>
  <c r="T1997" i="9"/>
  <c r="R1997" i="9"/>
  <c r="P1997" i="9"/>
  <c r="N1997" i="9"/>
  <c r="L1997" i="9"/>
  <c r="H1997" i="9"/>
  <c r="F1997" i="9"/>
  <c r="T1996" i="9"/>
  <c r="R1996" i="9"/>
  <c r="P1996" i="9"/>
  <c r="N1996" i="9"/>
  <c r="L1996" i="9"/>
  <c r="H1996" i="9"/>
  <c r="F1996" i="9"/>
  <c r="T1995" i="9"/>
  <c r="R1995" i="9"/>
  <c r="P1995" i="9"/>
  <c r="N1995" i="9"/>
  <c r="L1995" i="9"/>
  <c r="H1995" i="9"/>
  <c r="F1995" i="9"/>
  <c r="T1994" i="9"/>
  <c r="R1994" i="9"/>
  <c r="P1994" i="9"/>
  <c r="N1994" i="9"/>
  <c r="L1994" i="9"/>
  <c r="H1994" i="9"/>
  <c r="F1994" i="9"/>
  <c r="T1993" i="9"/>
  <c r="R1993" i="9"/>
  <c r="P1993" i="9"/>
  <c r="N1993" i="9"/>
  <c r="L1993" i="9"/>
  <c r="H1993" i="9"/>
  <c r="F1993" i="9"/>
  <c r="T1992" i="9"/>
  <c r="R1992" i="9"/>
  <c r="P1992" i="9"/>
  <c r="N1992" i="9"/>
  <c r="L1992" i="9"/>
  <c r="H1992" i="9"/>
  <c r="F1992" i="9"/>
  <c r="T1991" i="9"/>
  <c r="R1991" i="9"/>
  <c r="P1991" i="9"/>
  <c r="N1991" i="9"/>
  <c r="L1991" i="9"/>
  <c r="H1991" i="9"/>
  <c r="F1991" i="9"/>
  <c r="T1990" i="9"/>
  <c r="R1990" i="9"/>
  <c r="P1990" i="9"/>
  <c r="N1990" i="9"/>
  <c r="L1990" i="9"/>
  <c r="H1990" i="9"/>
  <c r="F1990" i="9"/>
  <c r="T1989" i="9"/>
  <c r="R1989" i="9"/>
  <c r="P1989" i="9"/>
  <c r="N1989" i="9"/>
  <c r="L1989" i="9"/>
  <c r="H1989" i="9"/>
  <c r="F1989" i="9"/>
  <c r="T1988" i="9"/>
  <c r="R1988" i="9"/>
  <c r="P1988" i="9"/>
  <c r="N1988" i="9"/>
  <c r="L1988" i="9"/>
  <c r="H1988" i="9"/>
  <c r="F1988" i="9"/>
  <c r="T1987" i="9"/>
  <c r="R1987" i="9"/>
  <c r="P1987" i="9"/>
  <c r="N1987" i="9"/>
  <c r="L1987" i="9"/>
  <c r="H1987" i="9"/>
  <c r="F1987" i="9"/>
  <c r="T1986" i="9"/>
  <c r="R1986" i="9"/>
  <c r="P1986" i="9"/>
  <c r="N1986" i="9"/>
  <c r="L1986" i="9"/>
  <c r="H1986" i="9"/>
  <c r="F1986" i="9"/>
  <c r="T1985" i="9"/>
  <c r="R1985" i="9"/>
  <c r="P1985" i="9"/>
  <c r="N1985" i="9"/>
  <c r="L1985" i="9"/>
  <c r="H1985" i="9"/>
  <c r="F1985" i="9"/>
  <c r="T1984" i="9"/>
  <c r="R1984" i="9"/>
  <c r="P1984" i="9"/>
  <c r="N1984" i="9"/>
  <c r="L1984" i="9"/>
  <c r="H1984" i="9"/>
  <c r="F1984" i="9"/>
  <c r="T1983" i="9"/>
  <c r="R1983" i="9"/>
  <c r="P1983" i="9"/>
  <c r="N1983" i="9"/>
  <c r="L1983" i="9"/>
  <c r="H1983" i="9"/>
  <c r="F1983" i="9"/>
  <c r="T1982" i="9"/>
  <c r="R1982" i="9"/>
  <c r="P1982" i="9"/>
  <c r="N1982" i="9"/>
  <c r="L1982" i="9"/>
  <c r="H1982" i="9"/>
  <c r="F1982" i="9"/>
  <c r="T1981" i="9"/>
  <c r="R1981" i="9"/>
  <c r="P1981" i="9"/>
  <c r="N1981" i="9"/>
  <c r="L1981" i="9"/>
  <c r="H1981" i="9"/>
  <c r="F1981" i="9"/>
  <c r="T1980" i="9"/>
  <c r="R1980" i="9"/>
  <c r="P1980" i="9"/>
  <c r="N1980" i="9"/>
  <c r="L1980" i="9"/>
  <c r="H1980" i="9"/>
  <c r="F1980" i="9"/>
  <c r="T1979" i="9"/>
  <c r="R1979" i="9"/>
  <c r="P1979" i="9"/>
  <c r="N1979" i="9"/>
  <c r="L1979" i="9"/>
  <c r="H1979" i="9"/>
  <c r="F1979" i="9"/>
  <c r="T1978" i="9"/>
  <c r="R1978" i="9"/>
  <c r="P1978" i="9"/>
  <c r="N1978" i="9"/>
  <c r="L1978" i="9"/>
  <c r="H1978" i="9"/>
  <c r="F1978" i="9"/>
  <c r="T1977" i="9"/>
  <c r="R1977" i="9"/>
  <c r="P1977" i="9"/>
  <c r="N1977" i="9"/>
  <c r="L1977" i="9"/>
  <c r="H1977" i="9"/>
  <c r="F1977" i="9"/>
  <c r="T1976" i="9"/>
  <c r="R1976" i="9"/>
  <c r="P1976" i="9"/>
  <c r="N1976" i="9"/>
  <c r="L1976" i="9"/>
  <c r="H1976" i="9"/>
  <c r="F1976" i="9"/>
  <c r="T1975" i="9"/>
  <c r="R1975" i="9"/>
  <c r="P1975" i="9"/>
  <c r="N1975" i="9"/>
  <c r="L1975" i="9"/>
  <c r="H1975" i="9"/>
  <c r="F1975" i="9"/>
  <c r="T1974" i="9"/>
  <c r="R1974" i="9"/>
  <c r="P1974" i="9"/>
  <c r="N1974" i="9"/>
  <c r="L1974" i="9"/>
  <c r="H1974" i="9"/>
  <c r="F1974" i="9"/>
  <c r="T1973" i="9"/>
  <c r="R1973" i="9"/>
  <c r="P1973" i="9"/>
  <c r="N1973" i="9"/>
  <c r="L1973" i="9"/>
  <c r="H1973" i="9"/>
  <c r="F1973" i="9"/>
  <c r="T1972" i="9"/>
  <c r="R1972" i="9"/>
  <c r="P1972" i="9"/>
  <c r="N1972" i="9"/>
  <c r="L1972" i="9"/>
  <c r="H1972" i="9"/>
  <c r="F1972" i="9"/>
  <c r="T1971" i="9"/>
  <c r="R1971" i="9"/>
  <c r="P1971" i="9"/>
  <c r="N1971" i="9"/>
  <c r="L1971" i="9"/>
  <c r="H1971" i="9"/>
  <c r="F1971" i="9"/>
  <c r="T1970" i="9"/>
  <c r="R1970" i="9"/>
  <c r="P1970" i="9"/>
  <c r="N1970" i="9"/>
  <c r="L1970" i="9"/>
  <c r="H1970" i="9"/>
  <c r="F1970" i="9"/>
  <c r="T1969" i="9"/>
  <c r="R1969" i="9"/>
  <c r="P1969" i="9"/>
  <c r="N1969" i="9"/>
  <c r="L1969" i="9"/>
  <c r="H1969" i="9"/>
  <c r="F1969" i="9"/>
  <c r="T1968" i="9"/>
  <c r="R1968" i="9"/>
  <c r="P1968" i="9"/>
  <c r="N1968" i="9"/>
  <c r="L1968" i="9"/>
  <c r="H1968" i="9"/>
  <c r="F1968" i="9"/>
  <c r="T1967" i="9"/>
  <c r="R1967" i="9"/>
  <c r="P1967" i="9"/>
  <c r="N1967" i="9"/>
  <c r="L1967" i="9"/>
  <c r="H1967" i="9"/>
  <c r="F1967" i="9"/>
  <c r="T1966" i="9"/>
  <c r="R1966" i="9"/>
  <c r="P1966" i="9"/>
  <c r="N1966" i="9"/>
  <c r="L1966" i="9"/>
  <c r="H1966" i="9"/>
  <c r="F1966" i="9"/>
  <c r="T1965" i="9"/>
  <c r="R1965" i="9"/>
  <c r="P1965" i="9"/>
  <c r="N1965" i="9"/>
  <c r="L1965" i="9"/>
  <c r="H1965" i="9"/>
  <c r="F1965" i="9"/>
  <c r="T1964" i="9"/>
  <c r="R1964" i="9"/>
  <c r="P1964" i="9"/>
  <c r="N1964" i="9"/>
  <c r="L1964" i="9"/>
  <c r="H1964" i="9"/>
  <c r="F1964" i="9"/>
  <c r="T1963" i="9"/>
  <c r="R1963" i="9"/>
  <c r="P1963" i="9"/>
  <c r="N1963" i="9"/>
  <c r="L1963" i="9"/>
  <c r="H1963" i="9"/>
  <c r="F1963" i="9"/>
  <c r="T1962" i="9"/>
  <c r="R1962" i="9"/>
  <c r="P1962" i="9"/>
  <c r="N1962" i="9"/>
  <c r="L1962" i="9"/>
  <c r="H1962" i="9"/>
  <c r="F1962" i="9"/>
  <c r="T1961" i="9"/>
  <c r="R1961" i="9"/>
  <c r="P1961" i="9"/>
  <c r="N1961" i="9"/>
  <c r="L1961" i="9"/>
  <c r="H1961" i="9"/>
  <c r="F1961" i="9"/>
  <c r="T1960" i="9"/>
  <c r="R1960" i="9"/>
  <c r="P1960" i="9"/>
  <c r="N1960" i="9"/>
  <c r="L1960" i="9"/>
  <c r="H1960" i="9"/>
  <c r="F1960" i="9"/>
  <c r="T1959" i="9"/>
  <c r="R1959" i="9"/>
  <c r="P1959" i="9"/>
  <c r="N1959" i="9"/>
  <c r="L1959" i="9"/>
  <c r="H1959" i="9"/>
  <c r="F1959" i="9"/>
  <c r="T1958" i="9"/>
  <c r="R1958" i="9"/>
  <c r="P1958" i="9"/>
  <c r="N1958" i="9"/>
  <c r="L1958" i="9"/>
  <c r="H1958" i="9"/>
  <c r="F1958" i="9"/>
  <c r="T1957" i="9"/>
  <c r="R1957" i="9"/>
  <c r="P1957" i="9"/>
  <c r="N1957" i="9"/>
  <c r="L1957" i="9"/>
  <c r="H1957" i="9"/>
  <c r="F1957" i="9"/>
  <c r="T1956" i="9"/>
  <c r="R1956" i="9"/>
  <c r="P1956" i="9"/>
  <c r="N1956" i="9"/>
  <c r="L1956" i="9"/>
  <c r="H1956" i="9"/>
  <c r="F1956" i="9"/>
  <c r="T1955" i="9"/>
  <c r="R1955" i="9"/>
  <c r="P1955" i="9"/>
  <c r="N1955" i="9"/>
  <c r="L1955" i="9"/>
  <c r="H1955" i="9"/>
  <c r="F1955" i="9"/>
  <c r="T1954" i="9"/>
  <c r="R1954" i="9"/>
  <c r="P1954" i="9"/>
  <c r="N1954" i="9"/>
  <c r="L1954" i="9"/>
  <c r="H1954" i="9"/>
  <c r="F1954" i="9"/>
  <c r="T1953" i="9"/>
  <c r="R1953" i="9"/>
  <c r="P1953" i="9"/>
  <c r="N1953" i="9"/>
  <c r="L1953" i="9"/>
  <c r="H1953" i="9"/>
  <c r="F1953" i="9"/>
  <c r="T1952" i="9"/>
  <c r="R1952" i="9"/>
  <c r="P1952" i="9"/>
  <c r="N1952" i="9"/>
  <c r="L1952" i="9"/>
  <c r="H1952" i="9"/>
  <c r="F1952" i="9"/>
  <c r="T1951" i="9"/>
  <c r="R1951" i="9"/>
  <c r="P1951" i="9"/>
  <c r="N1951" i="9"/>
  <c r="L1951" i="9"/>
  <c r="H1951" i="9"/>
  <c r="F1951" i="9"/>
  <c r="T1950" i="9"/>
  <c r="R1950" i="9"/>
  <c r="P1950" i="9"/>
  <c r="N1950" i="9"/>
  <c r="L1950" i="9"/>
  <c r="H1950" i="9"/>
  <c r="F1950" i="9"/>
  <c r="T1949" i="9"/>
  <c r="R1949" i="9"/>
  <c r="P1949" i="9"/>
  <c r="N1949" i="9"/>
  <c r="L1949" i="9"/>
  <c r="H1949" i="9"/>
  <c r="F1949" i="9"/>
  <c r="T1948" i="9"/>
  <c r="R1948" i="9"/>
  <c r="P1948" i="9"/>
  <c r="N1948" i="9"/>
  <c r="L1948" i="9"/>
  <c r="H1948" i="9"/>
  <c r="F1948" i="9"/>
  <c r="T1947" i="9"/>
  <c r="R1947" i="9"/>
  <c r="P1947" i="9"/>
  <c r="N1947" i="9"/>
  <c r="L1947" i="9"/>
  <c r="H1947" i="9"/>
  <c r="F1947" i="9"/>
  <c r="T1946" i="9"/>
  <c r="R1946" i="9"/>
  <c r="P1946" i="9"/>
  <c r="N1946" i="9"/>
  <c r="L1946" i="9"/>
  <c r="H1946" i="9"/>
  <c r="F1946" i="9"/>
  <c r="T1945" i="9"/>
  <c r="R1945" i="9"/>
  <c r="P1945" i="9"/>
  <c r="N1945" i="9"/>
  <c r="L1945" i="9"/>
  <c r="H1945" i="9"/>
  <c r="F1945" i="9"/>
  <c r="T1944" i="9"/>
  <c r="R1944" i="9"/>
  <c r="P1944" i="9"/>
  <c r="N1944" i="9"/>
  <c r="L1944" i="9"/>
  <c r="H1944" i="9"/>
  <c r="F1944" i="9"/>
  <c r="T1943" i="9"/>
  <c r="R1943" i="9"/>
  <c r="P1943" i="9"/>
  <c r="N1943" i="9"/>
  <c r="L1943" i="9"/>
  <c r="H1943" i="9"/>
  <c r="F1943" i="9"/>
  <c r="T1942" i="9"/>
  <c r="R1942" i="9"/>
  <c r="P1942" i="9"/>
  <c r="N1942" i="9"/>
  <c r="L1942" i="9"/>
  <c r="H1942" i="9"/>
  <c r="F1942" i="9"/>
  <c r="T1941" i="9"/>
  <c r="R1941" i="9"/>
  <c r="P1941" i="9"/>
  <c r="N1941" i="9"/>
  <c r="L1941" i="9"/>
  <c r="H1941" i="9"/>
  <c r="F1941" i="9"/>
  <c r="S1940" i="9"/>
  <c r="Q1940" i="9"/>
  <c r="O1940" i="9"/>
  <c r="M1940" i="9"/>
  <c r="L1940" i="9"/>
  <c r="K1940" i="9"/>
  <c r="I1940" i="9"/>
  <c r="G1940" i="9"/>
  <c r="E1940" i="9"/>
  <c r="D1940" i="9"/>
  <c r="P1940" i="9" s="1"/>
  <c r="C1940" i="9"/>
  <c r="T1939" i="9"/>
  <c r="R1939" i="9"/>
  <c r="P1939" i="9"/>
  <c r="N1939" i="9"/>
  <c r="L1939" i="9"/>
  <c r="H1939" i="9"/>
  <c r="F1939" i="9"/>
  <c r="T1938" i="9"/>
  <c r="R1938" i="9"/>
  <c r="P1938" i="9"/>
  <c r="N1938" i="9"/>
  <c r="L1938" i="9"/>
  <c r="H1938" i="9"/>
  <c r="F1938" i="9"/>
  <c r="T1937" i="9"/>
  <c r="R1937" i="9"/>
  <c r="P1937" i="9"/>
  <c r="N1937" i="9"/>
  <c r="L1937" i="9"/>
  <c r="H1937" i="9"/>
  <c r="F1937" i="9"/>
  <c r="T1936" i="9"/>
  <c r="R1936" i="9"/>
  <c r="P1936" i="9"/>
  <c r="N1936" i="9"/>
  <c r="L1936" i="9"/>
  <c r="H1936" i="9"/>
  <c r="F1936" i="9"/>
  <c r="T1935" i="9"/>
  <c r="R1935" i="9"/>
  <c r="P1935" i="9"/>
  <c r="N1935" i="9"/>
  <c r="L1935" i="9"/>
  <c r="H1935" i="9"/>
  <c r="F1935" i="9"/>
  <c r="T1934" i="9"/>
  <c r="R1934" i="9"/>
  <c r="P1934" i="9"/>
  <c r="N1934" i="9"/>
  <c r="L1934" i="9"/>
  <c r="H1934" i="9"/>
  <c r="F1934" i="9"/>
  <c r="T1933" i="9"/>
  <c r="R1933" i="9"/>
  <c r="P1933" i="9"/>
  <c r="N1933" i="9"/>
  <c r="L1933" i="9"/>
  <c r="H1933" i="9"/>
  <c r="F1933" i="9"/>
  <c r="T1932" i="9"/>
  <c r="R1932" i="9"/>
  <c r="P1932" i="9"/>
  <c r="N1932" i="9"/>
  <c r="L1932" i="9"/>
  <c r="H1932" i="9"/>
  <c r="F1932" i="9"/>
  <c r="T1931" i="9"/>
  <c r="R1931" i="9"/>
  <c r="P1931" i="9"/>
  <c r="N1931" i="9"/>
  <c r="L1931" i="9"/>
  <c r="H1931" i="9"/>
  <c r="F1931" i="9"/>
  <c r="T1930" i="9"/>
  <c r="R1930" i="9"/>
  <c r="P1930" i="9"/>
  <c r="N1930" i="9"/>
  <c r="L1930" i="9"/>
  <c r="H1930" i="9"/>
  <c r="F1930" i="9"/>
  <c r="T1929" i="9"/>
  <c r="R1929" i="9"/>
  <c r="P1929" i="9"/>
  <c r="N1929" i="9"/>
  <c r="L1929" i="9"/>
  <c r="H1929" i="9"/>
  <c r="F1929" i="9"/>
  <c r="T1928" i="9"/>
  <c r="R1928" i="9"/>
  <c r="P1928" i="9"/>
  <c r="N1928" i="9"/>
  <c r="L1928" i="9"/>
  <c r="H1928" i="9"/>
  <c r="F1928" i="9"/>
  <c r="T1927" i="9"/>
  <c r="R1927" i="9"/>
  <c r="P1927" i="9"/>
  <c r="N1927" i="9"/>
  <c r="L1927" i="9"/>
  <c r="H1927" i="9"/>
  <c r="F1927" i="9"/>
  <c r="T1926" i="9"/>
  <c r="R1926" i="9"/>
  <c r="P1926" i="9"/>
  <c r="N1926" i="9"/>
  <c r="L1926" i="9"/>
  <c r="H1926" i="9"/>
  <c r="F1926" i="9"/>
  <c r="T1925" i="9"/>
  <c r="R1925" i="9"/>
  <c r="P1925" i="9"/>
  <c r="N1925" i="9"/>
  <c r="L1925" i="9"/>
  <c r="H1925" i="9"/>
  <c r="F1925" i="9"/>
  <c r="T1924" i="9"/>
  <c r="R1924" i="9"/>
  <c r="P1924" i="9"/>
  <c r="N1924" i="9"/>
  <c r="L1924" i="9"/>
  <c r="H1924" i="9"/>
  <c r="F1924" i="9"/>
  <c r="T1923" i="9"/>
  <c r="R1923" i="9"/>
  <c r="P1923" i="9"/>
  <c r="N1923" i="9"/>
  <c r="L1923" i="9"/>
  <c r="H1923" i="9"/>
  <c r="F1923" i="9"/>
  <c r="T1922" i="9"/>
  <c r="R1922" i="9"/>
  <c r="P1922" i="9"/>
  <c r="N1922" i="9"/>
  <c r="L1922" i="9"/>
  <c r="H1922" i="9"/>
  <c r="F1922" i="9"/>
  <c r="T1921" i="9"/>
  <c r="R1921" i="9"/>
  <c r="P1921" i="9"/>
  <c r="N1921" i="9"/>
  <c r="L1921" i="9"/>
  <c r="H1921" i="9"/>
  <c r="F1921" i="9"/>
  <c r="T1920" i="9"/>
  <c r="R1920" i="9"/>
  <c r="P1920" i="9"/>
  <c r="N1920" i="9"/>
  <c r="L1920" i="9"/>
  <c r="H1920" i="9"/>
  <c r="F1920" i="9"/>
  <c r="T1919" i="9"/>
  <c r="R1919" i="9"/>
  <c r="P1919" i="9"/>
  <c r="N1919" i="9"/>
  <c r="L1919" i="9"/>
  <c r="H1919" i="9"/>
  <c r="F1919" i="9"/>
  <c r="T1918" i="9"/>
  <c r="R1918" i="9"/>
  <c r="P1918" i="9"/>
  <c r="N1918" i="9"/>
  <c r="L1918" i="9"/>
  <c r="H1918" i="9"/>
  <c r="F1918" i="9"/>
  <c r="T1917" i="9"/>
  <c r="R1917" i="9"/>
  <c r="P1917" i="9"/>
  <c r="N1917" i="9"/>
  <c r="L1917" i="9"/>
  <c r="H1917" i="9"/>
  <c r="F1917" i="9"/>
  <c r="T1916" i="9"/>
  <c r="R1916" i="9"/>
  <c r="P1916" i="9"/>
  <c r="N1916" i="9"/>
  <c r="L1916" i="9"/>
  <c r="H1916" i="9"/>
  <c r="F1916" i="9"/>
  <c r="T1915" i="9"/>
  <c r="R1915" i="9"/>
  <c r="P1915" i="9"/>
  <c r="N1915" i="9"/>
  <c r="L1915" i="9"/>
  <c r="H1915" i="9"/>
  <c r="F1915" i="9"/>
  <c r="T1914" i="9"/>
  <c r="R1914" i="9"/>
  <c r="P1914" i="9"/>
  <c r="N1914" i="9"/>
  <c r="L1914" i="9"/>
  <c r="H1914" i="9"/>
  <c r="F1914" i="9"/>
  <c r="T1913" i="9"/>
  <c r="R1913" i="9"/>
  <c r="P1913" i="9"/>
  <c r="N1913" i="9"/>
  <c r="L1913" i="9"/>
  <c r="H1913" i="9"/>
  <c r="F1913" i="9"/>
  <c r="T1912" i="9"/>
  <c r="R1912" i="9"/>
  <c r="P1912" i="9"/>
  <c r="N1912" i="9"/>
  <c r="L1912" i="9"/>
  <c r="H1912" i="9"/>
  <c r="F1912" i="9"/>
  <c r="T1911" i="9"/>
  <c r="R1911" i="9"/>
  <c r="P1911" i="9"/>
  <c r="N1911" i="9"/>
  <c r="L1911" i="9"/>
  <c r="H1911" i="9"/>
  <c r="F1911" i="9"/>
  <c r="T1910" i="9"/>
  <c r="R1910" i="9"/>
  <c r="P1910" i="9"/>
  <c r="N1910" i="9"/>
  <c r="L1910" i="9"/>
  <c r="H1910" i="9"/>
  <c r="F1910" i="9"/>
  <c r="T1909" i="9"/>
  <c r="R1909" i="9"/>
  <c r="P1909" i="9"/>
  <c r="N1909" i="9"/>
  <c r="L1909" i="9"/>
  <c r="H1909" i="9"/>
  <c r="F1909" i="9"/>
  <c r="T1908" i="9"/>
  <c r="R1908" i="9"/>
  <c r="P1908" i="9"/>
  <c r="N1908" i="9"/>
  <c r="L1908" i="9"/>
  <c r="H1908" i="9"/>
  <c r="F1908" i="9"/>
  <c r="T1907" i="9"/>
  <c r="R1907" i="9"/>
  <c r="P1907" i="9"/>
  <c r="N1907" i="9"/>
  <c r="L1907" i="9"/>
  <c r="H1907" i="9"/>
  <c r="F1907" i="9"/>
  <c r="T1906" i="9"/>
  <c r="R1906" i="9"/>
  <c r="P1906" i="9"/>
  <c r="N1906" i="9"/>
  <c r="L1906" i="9"/>
  <c r="H1906" i="9"/>
  <c r="F1906" i="9"/>
  <c r="T1905" i="9"/>
  <c r="R1905" i="9"/>
  <c r="P1905" i="9"/>
  <c r="N1905" i="9"/>
  <c r="L1905" i="9"/>
  <c r="H1905" i="9"/>
  <c r="F1905" i="9"/>
  <c r="T1904" i="9"/>
  <c r="R1904" i="9"/>
  <c r="P1904" i="9"/>
  <c r="N1904" i="9"/>
  <c r="L1904" i="9"/>
  <c r="H1904" i="9"/>
  <c r="F1904" i="9"/>
  <c r="T1903" i="9"/>
  <c r="R1903" i="9"/>
  <c r="P1903" i="9"/>
  <c r="N1903" i="9"/>
  <c r="L1903" i="9"/>
  <c r="H1903" i="9"/>
  <c r="F1903" i="9"/>
  <c r="T1902" i="9"/>
  <c r="R1902" i="9"/>
  <c r="P1902" i="9"/>
  <c r="N1902" i="9"/>
  <c r="L1902" i="9"/>
  <c r="H1902" i="9"/>
  <c r="F1902" i="9"/>
  <c r="T1901" i="9"/>
  <c r="R1901" i="9"/>
  <c r="P1901" i="9"/>
  <c r="N1901" i="9"/>
  <c r="L1901" i="9"/>
  <c r="H1901" i="9"/>
  <c r="F1901" i="9"/>
  <c r="T1900" i="9"/>
  <c r="R1900" i="9"/>
  <c r="P1900" i="9"/>
  <c r="N1900" i="9"/>
  <c r="L1900" i="9"/>
  <c r="H1900" i="9"/>
  <c r="F1900" i="9"/>
  <c r="T1899" i="9"/>
  <c r="R1899" i="9"/>
  <c r="P1899" i="9"/>
  <c r="N1899" i="9"/>
  <c r="L1899" i="9"/>
  <c r="H1899" i="9"/>
  <c r="F1899" i="9"/>
  <c r="T1898" i="9"/>
  <c r="R1898" i="9"/>
  <c r="P1898" i="9"/>
  <c r="N1898" i="9"/>
  <c r="L1898" i="9"/>
  <c r="H1898" i="9"/>
  <c r="F1898" i="9"/>
  <c r="T1897" i="9"/>
  <c r="R1897" i="9"/>
  <c r="P1897" i="9"/>
  <c r="N1897" i="9"/>
  <c r="L1897" i="9"/>
  <c r="H1897" i="9"/>
  <c r="F1897" i="9"/>
  <c r="T1896" i="9"/>
  <c r="R1896" i="9"/>
  <c r="P1896" i="9"/>
  <c r="N1896" i="9"/>
  <c r="L1896" i="9"/>
  <c r="H1896" i="9"/>
  <c r="F1896" i="9"/>
  <c r="T1895" i="9"/>
  <c r="R1895" i="9"/>
  <c r="P1895" i="9"/>
  <c r="N1895" i="9"/>
  <c r="L1895" i="9"/>
  <c r="H1895" i="9"/>
  <c r="F1895" i="9"/>
  <c r="T1894" i="9"/>
  <c r="R1894" i="9"/>
  <c r="P1894" i="9"/>
  <c r="N1894" i="9"/>
  <c r="L1894" i="9"/>
  <c r="H1894" i="9"/>
  <c r="F1894" i="9"/>
  <c r="T1893" i="9"/>
  <c r="R1893" i="9"/>
  <c r="P1893" i="9"/>
  <c r="N1893" i="9"/>
  <c r="L1893" i="9"/>
  <c r="H1893" i="9"/>
  <c r="F1893" i="9"/>
  <c r="T1892" i="9"/>
  <c r="R1892" i="9"/>
  <c r="P1892" i="9"/>
  <c r="N1892" i="9"/>
  <c r="L1892" i="9"/>
  <c r="H1892" i="9"/>
  <c r="F1892" i="9"/>
  <c r="T1891" i="9"/>
  <c r="R1891" i="9"/>
  <c r="P1891" i="9"/>
  <c r="N1891" i="9"/>
  <c r="L1891" i="9"/>
  <c r="H1891" i="9"/>
  <c r="F1891" i="9"/>
  <c r="T1890" i="9"/>
  <c r="R1890" i="9"/>
  <c r="P1890" i="9"/>
  <c r="N1890" i="9"/>
  <c r="L1890" i="9"/>
  <c r="H1890" i="9"/>
  <c r="F1890" i="9"/>
  <c r="T1889" i="9"/>
  <c r="R1889" i="9"/>
  <c r="P1889" i="9"/>
  <c r="N1889" i="9"/>
  <c r="L1889" i="9"/>
  <c r="H1889" i="9"/>
  <c r="F1889" i="9"/>
  <c r="T1888" i="9"/>
  <c r="R1888" i="9"/>
  <c r="P1888" i="9"/>
  <c r="N1888" i="9"/>
  <c r="L1888" i="9"/>
  <c r="H1888" i="9"/>
  <c r="F1888" i="9"/>
  <c r="T1887" i="9"/>
  <c r="R1887" i="9"/>
  <c r="P1887" i="9"/>
  <c r="N1887" i="9"/>
  <c r="L1887" i="9"/>
  <c r="H1887" i="9"/>
  <c r="F1887" i="9"/>
  <c r="T1886" i="9"/>
  <c r="R1886" i="9"/>
  <c r="P1886" i="9"/>
  <c r="N1886" i="9"/>
  <c r="L1886" i="9"/>
  <c r="H1886" i="9"/>
  <c r="F1886" i="9"/>
  <c r="T1885" i="9"/>
  <c r="R1885" i="9"/>
  <c r="P1885" i="9"/>
  <c r="N1885" i="9"/>
  <c r="L1885" i="9"/>
  <c r="H1885" i="9"/>
  <c r="F1885" i="9"/>
  <c r="T1884" i="9"/>
  <c r="R1884" i="9"/>
  <c r="P1884" i="9"/>
  <c r="N1884" i="9"/>
  <c r="L1884" i="9"/>
  <c r="H1884" i="9"/>
  <c r="F1884" i="9"/>
  <c r="T1883" i="9"/>
  <c r="R1883" i="9"/>
  <c r="P1883" i="9"/>
  <c r="N1883" i="9"/>
  <c r="L1883" i="9"/>
  <c r="H1883" i="9"/>
  <c r="F1883" i="9"/>
  <c r="T1882" i="9"/>
  <c r="R1882" i="9"/>
  <c r="P1882" i="9"/>
  <c r="N1882" i="9"/>
  <c r="L1882" i="9"/>
  <c r="H1882" i="9"/>
  <c r="F1882" i="9"/>
  <c r="T1881" i="9"/>
  <c r="R1881" i="9"/>
  <c r="P1881" i="9"/>
  <c r="N1881" i="9"/>
  <c r="L1881" i="9"/>
  <c r="H1881" i="9"/>
  <c r="F1881" i="9"/>
  <c r="T1880" i="9"/>
  <c r="R1880" i="9"/>
  <c r="P1880" i="9"/>
  <c r="N1880" i="9"/>
  <c r="L1880" i="9"/>
  <c r="H1880" i="9"/>
  <c r="F1880" i="9"/>
  <c r="T1879" i="9"/>
  <c r="S1879" i="9"/>
  <c r="Q1879" i="9"/>
  <c r="R1879" i="9" s="1"/>
  <c r="O1879" i="9"/>
  <c r="P1879" i="9" s="1"/>
  <c r="N1879" i="9"/>
  <c r="M1879" i="9"/>
  <c r="K1879" i="9"/>
  <c r="L1879" i="9" s="1"/>
  <c r="I1879" i="9"/>
  <c r="H1879" i="9"/>
  <c r="G1879" i="9"/>
  <c r="E1879" i="9"/>
  <c r="F1879" i="9" s="1"/>
  <c r="D1879" i="9"/>
  <c r="C1879" i="9"/>
  <c r="T1878" i="9"/>
  <c r="R1878" i="9"/>
  <c r="P1878" i="9"/>
  <c r="N1878" i="9"/>
  <c r="L1878" i="9"/>
  <c r="H1878" i="9"/>
  <c r="F1878" i="9"/>
  <c r="T1877" i="9"/>
  <c r="R1877" i="9"/>
  <c r="P1877" i="9"/>
  <c r="N1877" i="9"/>
  <c r="L1877" i="9"/>
  <c r="H1877" i="9"/>
  <c r="F1877" i="9"/>
  <c r="T1876" i="9"/>
  <c r="R1876" i="9"/>
  <c r="P1876" i="9"/>
  <c r="N1876" i="9"/>
  <c r="L1876" i="9"/>
  <c r="H1876" i="9"/>
  <c r="F1876" i="9"/>
  <c r="T1875" i="9"/>
  <c r="R1875" i="9"/>
  <c r="P1875" i="9"/>
  <c r="N1875" i="9"/>
  <c r="L1875" i="9"/>
  <c r="H1875" i="9"/>
  <c r="F1875" i="9"/>
  <c r="T1874" i="9"/>
  <c r="R1874" i="9"/>
  <c r="P1874" i="9"/>
  <c r="N1874" i="9"/>
  <c r="L1874" i="9"/>
  <c r="H1874" i="9"/>
  <c r="F1874" i="9"/>
  <c r="T1873" i="9"/>
  <c r="R1873" i="9"/>
  <c r="P1873" i="9"/>
  <c r="N1873" i="9"/>
  <c r="L1873" i="9"/>
  <c r="H1873" i="9"/>
  <c r="F1873" i="9"/>
  <c r="T1872" i="9"/>
  <c r="R1872" i="9"/>
  <c r="P1872" i="9"/>
  <c r="N1872" i="9"/>
  <c r="L1872" i="9"/>
  <c r="H1872" i="9"/>
  <c r="F1872" i="9"/>
  <c r="T1871" i="9"/>
  <c r="R1871" i="9"/>
  <c r="P1871" i="9"/>
  <c r="N1871" i="9"/>
  <c r="L1871" i="9"/>
  <c r="H1871" i="9"/>
  <c r="F1871" i="9"/>
  <c r="T1870" i="9"/>
  <c r="R1870" i="9"/>
  <c r="P1870" i="9"/>
  <c r="N1870" i="9"/>
  <c r="L1870" i="9"/>
  <c r="H1870" i="9"/>
  <c r="F1870" i="9"/>
  <c r="T1869" i="9"/>
  <c r="R1869" i="9"/>
  <c r="P1869" i="9"/>
  <c r="N1869" i="9"/>
  <c r="L1869" i="9"/>
  <c r="H1869" i="9"/>
  <c r="F1869" i="9"/>
  <c r="T1868" i="9"/>
  <c r="R1868" i="9"/>
  <c r="P1868" i="9"/>
  <c r="N1868" i="9"/>
  <c r="L1868" i="9"/>
  <c r="H1868" i="9"/>
  <c r="F1868" i="9"/>
  <c r="T1867" i="9"/>
  <c r="R1867" i="9"/>
  <c r="P1867" i="9"/>
  <c r="N1867" i="9"/>
  <c r="L1867" i="9"/>
  <c r="H1867" i="9"/>
  <c r="F1867" i="9"/>
  <c r="T1866" i="9"/>
  <c r="R1866" i="9"/>
  <c r="P1866" i="9"/>
  <c r="N1866" i="9"/>
  <c r="L1866" i="9"/>
  <c r="H1866" i="9"/>
  <c r="F1866" i="9"/>
  <c r="T1865" i="9"/>
  <c r="R1865" i="9"/>
  <c r="P1865" i="9"/>
  <c r="N1865" i="9"/>
  <c r="L1865" i="9"/>
  <c r="H1865" i="9"/>
  <c r="F1865" i="9"/>
  <c r="T1864" i="9"/>
  <c r="R1864" i="9"/>
  <c r="P1864" i="9"/>
  <c r="N1864" i="9"/>
  <c r="L1864" i="9"/>
  <c r="H1864" i="9"/>
  <c r="F1864" i="9"/>
  <c r="T1863" i="9"/>
  <c r="R1863" i="9"/>
  <c r="P1863" i="9"/>
  <c r="N1863" i="9"/>
  <c r="L1863" i="9"/>
  <c r="H1863" i="9"/>
  <c r="F1863" i="9"/>
  <c r="T1862" i="9"/>
  <c r="R1862" i="9"/>
  <c r="P1862" i="9"/>
  <c r="N1862" i="9"/>
  <c r="L1862" i="9"/>
  <c r="H1862" i="9"/>
  <c r="F1862" i="9"/>
  <c r="T1861" i="9"/>
  <c r="R1861" i="9"/>
  <c r="P1861" i="9"/>
  <c r="N1861" i="9"/>
  <c r="L1861" i="9"/>
  <c r="H1861" i="9"/>
  <c r="F1861" i="9"/>
  <c r="T1860" i="9"/>
  <c r="R1860" i="9"/>
  <c r="P1860" i="9"/>
  <c r="N1860" i="9"/>
  <c r="L1860" i="9"/>
  <c r="H1860" i="9"/>
  <c r="F1860" i="9"/>
  <c r="T1859" i="9"/>
  <c r="R1859" i="9"/>
  <c r="P1859" i="9"/>
  <c r="N1859" i="9"/>
  <c r="L1859" i="9"/>
  <c r="H1859" i="9"/>
  <c r="F1859" i="9"/>
  <c r="T1858" i="9"/>
  <c r="R1858" i="9"/>
  <c r="P1858" i="9"/>
  <c r="N1858" i="9"/>
  <c r="L1858" i="9"/>
  <c r="H1858" i="9"/>
  <c r="F1858" i="9"/>
  <c r="T1857" i="9"/>
  <c r="R1857" i="9"/>
  <c r="P1857" i="9"/>
  <c r="N1857" i="9"/>
  <c r="L1857" i="9"/>
  <c r="H1857" i="9"/>
  <c r="F1857" i="9"/>
  <c r="T1856" i="9"/>
  <c r="R1856" i="9"/>
  <c r="P1856" i="9"/>
  <c r="N1856" i="9"/>
  <c r="L1856" i="9"/>
  <c r="H1856" i="9"/>
  <c r="F1856" i="9"/>
  <c r="T1855" i="9"/>
  <c r="R1855" i="9"/>
  <c r="P1855" i="9"/>
  <c r="N1855" i="9"/>
  <c r="L1855" i="9"/>
  <c r="H1855" i="9"/>
  <c r="F1855" i="9"/>
  <c r="T1854" i="9"/>
  <c r="R1854" i="9"/>
  <c r="P1854" i="9"/>
  <c r="N1854" i="9"/>
  <c r="L1854" i="9"/>
  <c r="H1854" i="9"/>
  <c r="F1854" i="9"/>
  <c r="T1853" i="9"/>
  <c r="R1853" i="9"/>
  <c r="P1853" i="9"/>
  <c r="N1853" i="9"/>
  <c r="L1853" i="9"/>
  <c r="H1853" i="9"/>
  <c r="F1853" i="9"/>
  <c r="T1852" i="9"/>
  <c r="R1852" i="9"/>
  <c r="P1852" i="9"/>
  <c r="N1852" i="9"/>
  <c r="L1852" i="9"/>
  <c r="H1852" i="9"/>
  <c r="F1852" i="9"/>
  <c r="T1851" i="9"/>
  <c r="R1851" i="9"/>
  <c r="P1851" i="9"/>
  <c r="N1851" i="9"/>
  <c r="L1851" i="9"/>
  <c r="H1851" i="9"/>
  <c r="F1851" i="9"/>
  <c r="T1850" i="9"/>
  <c r="R1850" i="9"/>
  <c r="P1850" i="9"/>
  <c r="N1850" i="9"/>
  <c r="L1850" i="9"/>
  <c r="H1850" i="9"/>
  <c r="F1850" i="9"/>
  <c r="T1849" i="9"/>
  <c r="R1849" i="9"/>
  <c r="P1849" i="9"/>
  <c r="N1849" i="9"/>
  <c r="L1849" i="9"/>
  <c r="H1849" i="9"/>
  <c r="F1849" i="9"/>
  <c r="T1848" i="9"/>
  <c r="R1848" i="9"/>
  <c r="P1848" i="9"/>
  <c r="N1848" i="9"/>
  <c r="L1848" i="9"/>
  <c r="H1848" i="9"/>
  <c r="F1848" i="9"/>
  <c r="T1847" i="9"/>
  <c r="R1847" i="9"/>
  <c r="P1847" i="9"/>
  <c r="N1847" i="9"/>
  <c r="L1847" i="9"/>
  <c r="H1847" i="9"/>
  <c r="F1847" i="9"/>
  <c r="T1846" i="9"/>
  <c r="R1846" i="9"/>
  <c r="P1846" i="9"/>
  <c r="N1846" i="9"/>
  <c r="L1846" i="9"/>
  <c r="H1846" i="9"/>
  <c r="F1846" i="9"/>
  <c r="T1845" i="9"/>
  <c r="R1845" i="9"/>
  <c r="P1845" i="9"/>
  <c r="N1845" i="9"/>
  <c r="L1845" i="9"/>
  <c r="H1845" i="9"/>
  <c r="F1845" i="9"/>
  <c r="T1844" i="9"/>
  <c r="R1844" i="9"/>
  <c r="P1844" i="9"/>
  <c r="N1844" i="9"/>
  <c r="L1844" i="9"/>
  <c r="H1844" i="9"/>
  <c r="F1844" i="9"/>
  <c r="T1843" i="9"/>
  <c r="R1843" i="9"/>
  <c r="P1843" i="9"/>
  <c r="N1843" i="9"/>
  <c r="L1843" i="9"/>
  <c r="H1843" i="9"/>
  <c r="F1843" i="9"/>
  <c r="T1842" i="9"/>
  <c r="R1842" i="9"/>
  <c r="P1842" i="9"/>
  <c r="N1842" i="9"/>
  <c r="L1842" i="9"/>
  <c r="H1842" i="9"/>
  <c r="F1842" i="9"/>
  <c r="T1841" i="9"/>
  <c r="R1841" i="9"/>
  <c r="P1841" i="9"/>
  <c r="N1841" i="9"/>
  <c r="L1841" i="9"/>
  <c r="H1841" i="9"/>
  <c r="F1841" i="9"/>
  <c r="T1840" i="9"/>
  <c r="R1840" i="9"/>
  <c r="P1840" i="9"/>
  <c r="N1840" i="9"/>
  <c r="L1840" i="9"/>
  <c r="H1840" i="9"/>
  <c r="F1840" i="9"/>
  <c r="T1839" i="9"/>
  <c r="R1839" i="9"/>
  <c r="P1839" i="9"/>
  <c r="N1839" i="9"/>
  <c r="L1839" i="9"/>
  <c r="H1839" i="9"/>
  <c r="F1839" i="9"/>
  <c r="T1838" i="9"/>
  <c r="R1838" i="9"/>
  <c r="P1838" i="9"/>
  <c r="N1838" i="9"/>
  <c r="L1838" i="9"/>
  <c r="H1838" i="9"/>
  <c r="F1838" i="9"/>
  <c r="T1837" i="9"/>
  <c r="R1837" i="9"/>
  <c r="P1837" i="9"/>
  <c r="N1837" i="9"/>
  <c r="L1837" i="9"/>
  <c r="H1837" i="9"/>
  <c r="F1837" i="9"/>
  <c r="T1836" i="9"/>
  <c r="R1836" i="9"/>
  <c r="P1836" i="9"/>
  <c r="N1836" i="9"/>
  <c r="L1836" i="9"/>
  <c r="H1836" i="9"/>
  <c r="F1836" i="9"/>
  <c r="T1835" i="9"/>
  <c r="R1835" i="9"/>
  <c r="P1835" i="9"/>
  <c r="N1835" i="9"/>
  <c r="L1835" i="9"/>
  <c r="H1835" i="9"/>
  <c r="F1835" i="9"/>
  <c r="T1834" i="9"/>
  <c r="R1834" i="9"/>
  <c r="P1834" i="9"/>
  <c r="N1834" i="9"/>
  <c r="L1834" i="9"/>
  <c r="H1834" i="9"/>
  <c r="F1834" i="9"/>
  <c r="T1833" i="9"/>
  <c r="R1833" i="9"/>
  <c r="P1833" i="9"/>
  <c r="N1833" i="9"/>
  <c r="L1833" i="9"/>
  <c r="H1833" i="9"/>
  <c r="F1833" i="9"/>
  <c r="T1832" i="9"/>
  <c r="R1832" i="9"/>
  <c r="P1832" i="9"/>
  <c r="N1832" i="9"/>
  <c r="L1832" i="9"/>
  <c r="H1832" i="9"/>
  <c r="F1832" i="9"/>
  <c r="T1831" i="9"/>
  <c r="R1831" i="9"/>
  <c r="P1831" i="9"/>
  <c r="N1831" i="9"/>
  <c r="L1831" i="9"/>
  <c r="H1831" i="9"/>
  <c r="F1831" i="9"/>
  <c r="T1830" i="9"/>
  <c r="R1830" i="9"/>
  <c r="P1830" i="9"/>
  <c r="N1830" i="9"/>
  <c r="L1830" i="9"/>
  <c r="H1830" i="9"/>
  <c r="F1830" i="9"/>
  <c r="T1829" i="9"/>
  <c r="R1829" i="9"/>
  <c r="P1829" i="9"/>
  <c r="N1829" i="9"/>
  <c r="L1829" i="9"/>
  <c r="H1829" i="9"/>
  <c r="F1829" i="9"/>
  <c r="T1828" i="9"/>
  <c r="R1828" i="9"/>
  <c r="P1828" i="9"/>
  <c r="N1828" i="9"/>
  <c r="L1828" i="9"/>
  <c r="H1828" i="9"/>
  <c r="F1828" i="9"/>
  <c r="T1827" i="9"/>
  <c r="S1827" i="9"/>
  <c r="Q1827" i="9"/>
  <c r="R1827" i="9" s="1"/>
  <c r="O1827" i="9"/>
  <c r="P1827" i="9" s="1"/>
  <c r="N1827" i="9"/>
  <c r="M1827" i="9"/>
  <c r="K1827" i="9"/>
  <c r="L1827" i="9" s="1"/>
  <c r="I1827" i="9"/>
  <c r="H1827" i="9"/>
  <c r="G1827" i="9"/>
  <c r="E1827" i="9"/>
  <c r="F1827" i="9" s="1"/>
  <c r="D1827" i="9"/>
  <c r="C1827" i="9"/>
  <c r="C1826" i="9" s="1"/>
  <c r="S1826" i="9"/>
  <c r="Q1826" i="9"/>
  <c r="M1826" i="9"/>
  <c r="K1826" i="9"/>
  <c r="G1826" i="9"/>
  <c r="T1825" i="9"/>
  <c r="R1825" i="9"/>
  <c r="P1825" i="9"/>
  <c r="N1825" i="9"/>
  <c r="L1825" i="9"/>
  <c r="H1825" i="9"/>
  <c r="F1825" i="9"/>
  <c r="T1824" i="9"/>
  <c r="R1824" i="9"/>
  <c r="P1824" i="9"/>
  <c r="N1824" i="9"/>
  <c r="L1824" i="9"/>
  <c r="H1824" i="9"/>
  <c r="F1824" i="9"/>
  <c r="T1823" i="9"/>
  <c r="R1823" i="9"/>
  <c r="P1823" i="9"/>
  <c r="N1823" i="9"/>
  <c r="L1823" i="9"/>
  <c r="H1823" i="9"/>
  <c r="F1823" i="9"/>
  <c r="T1822" i="9"/>
  <c r="R1822" i="9"/>
  <c r="P1822" i="9"/>
  <c r="N1822" i="9"/>
  <c r="L1822" i="9"/>
  <c r="H1822" i="9"/>
  <c r="F1822" i="9"/>
  <c r="T1821" i="9"/>
  <c r="R1821" i="9"/>
  <c r="P1821" i="9"/>
  <c r="N1821" i="9"/>
  <c r="L1821" i="9"/>
  <c r="H1821" i="9"/>
  <c r="F1821" i="9"/>
  <c r="T1820" i="9"/>
  <c r="R1820" i="9"/>
  <c r="P1820" i="9"/>
  <c r="N1820" i="9"/>
  <c r="L1820" i="9"/>
  <c r="H1820" i="9"/>
  <c r="F1820" i="9"/>
  <c r="T1819" i="9"/>
  <c r="R1819" i="9"/>
  <c r="P1819" i="9"/>
  <c r="N1819" i="9"/>
  <c r="L1819" i="9"/>
  <c r="H1819" i="9"/>
  <c r="F1819" i="9"/>
  <c r="T1818" i="9"/>
  <c r="R1818" i="9"/>
  <c r="P1818" i="9"/>
  <c r="N1818" i="9"/>
  <c r="L1818" i="9"/>
  <c r="H1818" i="9"/>
  <c r="F1818" i="9"/>
  <c r="T1817" i="9"/>
  <c r="R1817" i="9"/>
  <c r="P1817" i="9"/>
  <c r="N1817" i="9"/>
  <c r="L1817" i="9"/>
  <c r="H1817" i="9"/>
  <c r="F1817" i="9"/>
  <c r="T1816" i="9"/>
  <c r="R1816" i="9"/>
  <c r="P1816" i="9"/>
  <c r="N1816" i="9"/>
  <c r="L1816" i="9"/>
  <c r="H1816" i="9"/>
  <c r="F1816" i="9"/>
  <c r="T1815" i="9"/>
  <c r="R1815" i="9"/>
  <c r="P1815" i="9"/>
  <c r="N1815" i="9"/>
  <c r="L1815" i="9"/>
  <c r="H1815" i="9"/>
  <c r="F1815" i="9"/>
  <c r="T1814" i="9"/>
  <c r="R1814" i="9"/>
  <c r="P1814" i="9"/>
  <c r="N1814" i="9"/>
  <c r="L1814" i="9"/>
  <c r="H1814" i="9"/>
  <c r="F1814" i="9"/>
  <c r="T1813" i="9"/>
  <c r="R1813" i="9"/>
  <c r="P1813" i="9"/>
  <c r="N1813" i="9"/>
  <c r="L1813" i="9"/>
  <c r="H1813" i="9"/>
  <c r="F1813" i="9"/>
  <c r="T1812" i="9"/>
  <c r="R1812" i="9"/>
  <c r="P1812" i="9"/>
  <c r="N1812" i="9"/>
  <c r="L1812" i="9"/>
  <c r="H1812" i="9"/>
  <c r="F1812" i="9"/>
  <c r="T1811" i="9"/>
  <c r="R1811" i="9"/>
  <c r="P1811" i="9"/>
  <c r="N1811" i="9"/>
  <c r="L1811" i="9"/>
  <c r="H1811" i="9"/>
  <c r="F1811" i="9"/>
  <c r="T1810" i="9"/>
  <c r="R1810" i="9"/>
  <c r="P1810" i="9"/>
  <c r="N1810" i="9"/>
  <c r="L1810" i="9"/>
  <c r="H1810" i="9"/>
  <c r="F1810" i="9"/>
  <c r="T1809" i="9"/>
  <c r="R1809" i="9"/>
  <c r="P1809" i="9"/>
  <c r="N1809" i="9"/>
  <c r="L1809" i="9"/>
  <c r="H1809" i="9"/>
  <c r="F1809" i="9"/>
  <c r="T1808" i="9"/>
  <c r="R1808" i="9"/>
  <c r="P1808" i="9"/>
  <c r="N1808" i="9"/>
  <c r="L1808" i="9"/>
  <c r="H1808" i="9"/>
  <c r="F1808" i="9"/>
  <c r="T1807" i="9"/>
  <c r="R1807" i="9"/>
  <c r="P1807" i="9"/>
  <c r="N1807" i="9"/>
  <c r="L1807" i="9"/>
  <c r="H1807" i="9"/>
  <c r="F1807" i="9"/>
  <c r="T1806" i="9"/>
  <c r="R1806" i="9"/>
  <c r="P1806" i="9"/>
  <c r="N1806" i="9"/>
  <c r="L1806" i="9"/>
  <c r="H1806" i="9"/>
  <c r="F1806" i="9"/>
  <c r="T1805" i="9"/>
  <c r="R1805" i="9"/>
  <c r="P1805" i="9"/>
  <c r="N1805" i="9"/>
  <c r="L1805" i="9"/>
  <c r="H1805" i="9"/>
  <c r="F1805" i="9"/>
  <c r="T1804" i="9"/>
  <c r="R1804" i="9"/>
  <c r="P1804" i="9"/>
  <c r="N1804" i="9"/>
  <c r="L1804" i="9"/>
  <c r="H1804" i="9"/>
  <c r="F1804" i="9"/>
  <c r="T1803" i="9"/>
  <c r="R1803" i="9"/>
  <c r="P1803" i="9"/>
  <c r="N1803" i="9"/>
  <c r="L1803" i="9"/>
  <c r="H1803" i="9"/>
  <c r="F1803" i="9"/>
  <c r="T1802" i="9"/>
  <c r="R1802" i="9"/>
  <c r="P1802" i="9"/>
  <c r="N1802" i="9"/>
  <c r="L1802" i="9"/>
  <c r="H1802" i="9"/>
  <c r="F1802" i="9"/>
  <c r="T1801" i="9"/>
  <c r="R1801" i="9"/>
  <c r="P1801" i="9"/>
  <c r="N1801" i="9"/>
  <c r="L1801" i="9"/>
  <c r="H1801" i="9"/>
  <c r="F1801" i="9"/>
  <c r="T1800" i="9"/>
  <c r="R1800" i="9"/>
  <c r="P1800" i="9"/>
  <c r="N1800" i="9"/>
  <c r="L1800" i="9"/>
  <c r="H1800" i="9"/>
  <c r="F1800" i="9"/>
  <c r="T1799" i="9"/>
  <c r="R1799" i="9"/>
  <c r="P1799" i="9"/>
  <c r="N1799" i="9"/>
  <c r="L1799" i="9"/>
  <c r="H1799" i="9"/>
  <c r="F1799" i="9"/>
  <c r="T1798" i="9"/>
  <c r="R1798" i="9"/>
  <c r="P1798" i="9"/>
  <c r="N1798" i="9"/>
  <c r="L1798" i="9"/>
  <c r="H1798" i="9"/>
  <c r="F1798" i="9"/>
  <c r="T1797" i="9"/>
  <c r="R1797" i="9"/>
  <c r="P1797" i="9"/>
  <c r="N1797" i="9"/>
  <c r="L1797" i="9"/>
  <c r="H1797" i="9"/>
  <c r="F1797" i="9"/>
  <c r="T1796" i="9"/>
  <c r="R1796" i="9"/>
  <c r="P1796" i="9"/>
  <c r="N1796" i="9"/>
  <c r="L1796" i="9"/>
  <c r="H1796" i="9"/>
  <c r="F1796" i="9"/>
  <c r="T1795" i="9"/>
  <c r="R1795" i="9"/>
  <c r="P1795" i="9"/>
  <c r="N1795" i="9"/>
  <c r="L1795" i="9"/>
  <c r="H1795" i="9"/>
  <c r="F1795" i="9"/>
  <c r="T1794" i="9"/>
  <c r="R1794" i="9"/>
  <c r="P1794" i="9"/>
  <c r="N1794" i="9"/>
  <c r="L1794" i="9"/>
  <c r="H1794" i="9"/>
  <c r="F1794" i="9"/>
  <c r="T1793" i="9"/>
  <c r="R1793" i="9"/>
  <c r="P1793" i="9"/>
  <c r="N1793" i="9"/>
  <c r="L1793" i="9"/>
  <c r="H1793" i="9"/>
  <c r="F1793" i="9"/>
  <c r="T1792" i="9"/>
  <c r="R1792" i="9"/>
  <c r="P1792" i="9"/>
  <c r="N1792" i="9"/>
  <c r="L1792" i="9"/>
  <c r="H1792" i="9"/>
  <c r="F1792" i="9"/>
  <c r="T1791" i="9"/>
  <c r="R1791" i="9"/>
  <c r="P1791" i="9"/>
  <c r="N1791" i="9"/>
  <c r="L1791" i="9"/>
  <c r="H1791" i="9"/>
  <c r="F1791" i="9"/>
  <c r="T1790" i="9"/>
  <c r="R1790" i="9"/>
  <c r="P1790" i="9"/>
  <c r="N1790" i="9"/>
  <c r="L1790" i="9"/>
  <c r="H1790" i="9"/>
  <c r="F1790" i="9"/>
  <c r="T1789" i="9"/>
  <c r="R1789" i="9"/>
  <c r="P1789" i="9"/>
  <c r="N1789" i="9"/>
  <c r="L1789" i="9"/>
  <c r="H1789" i="9"/>
  <c r="F1789" i="9"/>
  <c r="T1788" i="9"/>
  <c r="R1788" i="9"/>
  <c r="P1788" i="9"/>
  <c r="N1788" i="9"/>
  <c r="L1788" i="9"/>
  <c r="H1788" i="9"/>
  <c r="F1788" i="9"/>
  <c r="T1787" i="9"/>
  <c r="R1787" i="9"/>
  <c r="P1787" i="9"/>
  <c r="N1787" i="9"/>
  <c r="L1787" i="9"/>
  <c r="H1787" i="9"/>
  <c r="F1787" i="9"/>
  <c r="T1786" i="9"/>
  <c r="R1786" i="9"/>
  <c r="P1786" i="9"/>
  <c r="N1786" i="9"/>
  <c r="L1786" i="9"/>
  <c r="H1786" i="9"/>
  <c r="F1786" i="9"/>
  <c r="T1785" i="9"/>
  <c r="R1785" i="9"/>
  <c r="P1785" i="9"/>
  <c r="N1785" i="9"/>
  <c r="L1785" i="9"/>
  <c r="H1785" i="9"/>
  <c r="F1785" i="9"/>
  <c r="T1784" i="9"/>
  <c r="R1784" i="9"/>
  <c r="P1784" i="9"/>
  <c r="N1784" i="9"/>
  <c r="L1784" i="9"/>
  <c r="H1784" i="9"/>
  <c r="F1784" i="9"/>
  <c r="T1783" i="9"/>
  <c r="R1783" i="9"/>
  <c r="P1783" i="9"/>
  <c r="N1783" i="9"/>
  <c r="L1783" i="9"/>
  <c r="H1783" i="9"/>
  <c r="F1783" i="9"/>
  <c r="T1782" i="9"/>
  <c r="R1782" i="9"/>
  <c r="P1782" i="9"/>
  <c r="N1782" i="9"/>
  <c r="L1782" i="9"/>
  <c r="H1782" i="9"/>
  <c r="F1782" i="9"/>
  <c r="T1781" i="9"/>
  <c r="R1781" i="9"/>
  <c r="P1781" i="9"/>
  <c r="N1781" i="9"/>
  <c r="L1781" i="9"/>
  <c r="H1781" i="9"/>
  <c r="F1781" i="9"/>
  <c r="T1780" i="9"/>
  <c r="R1780" i="9"/>
  <c r="P1780" i="9"/>
  <c r="N1780" i="9"/>
  <c r="L1780" i="9"/>
  <c r="H1780" i="9"/>
  <c r="F1780" i="9"/>
  <c r="T1779" i="9"/>
  <c r="R1779" i="9"/>
  <c r="P1779" i="9"/>
  <c r="N1779" i="9"/>
  <c r="L1779" i="9"/>
  <c r="H1779" i="9"/>
  <c r="F1779" i="9"/>
  <c r="T1778" i="9"/>
  <c r="R1778" i="9"/>
  <c r="P1778" i="9"/>
  <c r="N1778" i="9"/>
  <c r="L1778" i="9"/>
  <c r="H1778" i="9"/>
  <c r="F1778" i="9"/>
  <c r="T1777" i="9"/>
  <c r="R1777" i="9"/>
  <c r="P1777" i="9"/>
  <c r="N1777" i="9"/>
  <c r="L1777" i="9"/>
  <c r="H1777" i="9"/>
  <c r="F1777" i="9"/>
  <c r="T1776" i="9"/>
  <c r="R1776" i="9"/>
  <c r="P1776" i="9"/>
  <c r="N1776" i="9"/>
  <c r="L1776" i="9"/>
  <c r="H1776" i="9"/>
  <c r="F1776" i="9"/>
  <c r="T1775" i="9"/>
  <c r="R1775" i="9"/>
  <c r="P1775" i="9"/>
  <c r="N1775" i="9"/>
  <c r="L1775" i="9"/>
  <c r="H1775" i="9"/>
  <c r="F1775" i="9"/>
  <c r="T1774" i="9"/>
  <c r="R1774" i="9"/>
  <c r="P1774" i="9"/>
  <c r="N1774" i="9"/>
  <c r="L1774" i="9"/>
  <c r="H1774" i="9"/>
  <c r="F1774" i="9"/>
  <c r="T1773" i="9"/>
  <c r="R1773" i="9"/>
  <c r="P1773" i="9"/>
  <c r="N1773" i="9"/>
  <c r="L1773" i="9"/>
  <c r="H1773" i="9"/>
  <c r="F1773" i="9"/>
  <c r="T1772" i="9"/>
  <c r="R1772" i="9"/>
  <c r="P1772" i="9"/>
  <c r="N1772" i="9"/>
  <c r="L1772" i="9"/>
  <c r="H1772" i="9"/>
  <c r="F1772" i="9"/>
  <c r="T1771" i="9"/>
  <c r="R1771" i="9"/>
  <c r="P1771" i="9"/>
  <c r="N1771" i="9"/>
  <c r="L1771" i="9"/>
  <c r="H1771" i="9"/>
  <c r="F1771" i="9"/>
  <c r="T1770" i="9"/>
  <c r="R1770" i="9"/>
  <c r="P1770" i="9"/>
  <c r="N1770" i="9"/>
  <c r="L1770" i="9"/>
  <c r="H1770" i="9"/>
  <c r="F1770" i="9"/>
  <c r="T1769" i="9"/>
  <c r="R1769" i="9"/>
  <c r="P1769" i="9"/>
  <c r="N1769" i="9"/>
  <c r="L1769" i="9"/>
  <c r="H1769" i="9"/>
  <c r="F1769" i="9"/>
  <c r="T1768" i="9"/>
  <c r="R1768" i="9"/>
  <c r="P1768" i="9"/>
  <c r="N1768" i="9"/>
  <c r="L1768" i="9"/>
  <c r="H1768" i="9"/>
  <c r="F1768" i="9"/>
  <c r="T1767" i="9"/>
  <c r="R1767" i="9"/>
  <c r="P1767" i="9"/>
  <c r="N1767" i="9"/>
  <c r="L1767" i="9"/>
  <c r="H1767" i="9"/>
  <c r="F1767" i="9"/>
  <c r="T1766" i="9"/>
  <c r="R1766" i="9"/>
  <c r="P1766" i="9"/>
  <c r="N1766" i="9"/>
  <c r="L1766" i="9"/>
  <c r="H1766" i="9"/>
  <c r="F1766" i="9"/>
  <c r="T1765" i="9"/>
  <c r="R1765" i="9"/>
  <c r="P1765" i="9"/>
  <c r="N1765" i="9"/>
  <c r="L1765" i="9"/>
  <c r="H1765" i="9"/>
  <c r="F1765" i="9"/>
  <c r="T1764" i="9"/>
  <c r="R1764" i="9"/>
  <c r="P1764" i="9"/>
  <c r="N1764" i="9"/>
  <c r="L1764" i="9"/>
  <c r="H1764" i="9"/>
  <c r="F1764" i="9"/>
  <c r="T1763" i="9"/>
  <c r="R1763" i="9"/>
  <c r="P1763" i="9"/>
  <c r="N1763" i="9"/>
  <c r="L1763" i="9"/>
  <c r="H1763" i="9"/>
  <c r="F1763" i="9"/>
  <c r="T1762" i="9"/>
  <c r="R1762" i="9"/>
  <c r="P1762" i="9"/>
  <c r="N1762" i="9"/>
  <c r="L1762" i="9"/>
  <c r="H1762" i="9"/>
  <c r="F1762" i="9"/>
  <c r="T1761" i="9"/>
  <c r="R1761" i="9"/>
  <c r="P1761" i="9"/>
  <c r="N1761" i="9"/>
  <c r="L1761" i="9"/>
  <c r="H1761" i="9"/>
  <c r="F1761" i="9"/>
  <c r="T1760" i="9"/>
  <c r="R1760" i="9"/>
  <c r="P1760" i="9"/>
  <c r="N1760" i="9"/>
  <c r="L1760" i="9"/>
  <c r="H1760" i="9"/>
  <c r="F1760" i="9"/>
  <c r="T1759" i="9"/>
  <c r="R1759" i="9"/>
  <c r="P1759" i="9"/>
  <c r="N1759" i="9"/>
  <c r="L1759" i="9"/>
  <c r="H1759" i="9"/>
  <c r="F1759" i="9"/>
  <c r="T1758" i="9"/>
  <c r="R1758" i="9"/>
  <c r="P1758" i="9"/>
  <c r="N1758" i="9"/>
  <c r="L1758" i="9"/>
  <c r="H1758" i="9"/>
  <c r="F1758" i="9"/>
  <c r="T1757" i="9"/>
  <c r="R1757" i="9"/>
  <c r="P1757" i="9"/>
  <c r="N1757" i="9"/>
  <c r="L1757" i="9"/>
  <c r="H1757" i="9"/>
  <c r="F1757" i="9"/>
  <c r="T1756" i="9"/>
  <c r="R1756" i="9"/>
  <c r="P1756" i="9"/>
  <c r="N1756" i="9"/>
  <c r="L1756" i="9"/>
  <c r="H1756" i="9"/>
  <c r="F1756" i="9"/>
  <c r="T1755" i="9"/>
  <c r="R1755" i="9"/>
  <c r="P1755" i="9"/>
  <c r="N1755" i="9"/>
  <c r="L1755" i="9"/>
  <c r="H1755" i="9"/>
  <c r="F1755" i="9"/>
  <c r="T1754" i="9"/>
  <c r="R1754" i="9"/>
  <c r="P1754" i="9"/>
  <c r="N1754" i="9"/>
  <c r="L1754" i="9"/>
  <c r="H1754" i="9"/>
  <c r="F1754" i="9"/>
  <c r="T1753" i="9"/>
  <c r="R1753" i="9"/>
  <c r="P1753" i="9"/>
  <c r="N1753" i="9"/>
  <c r="L1753" i="9"/>
  <c r="H1753" i="9"/>
  <c r="F1753" i="9"/>
  <c r="T1752" i="9"/>
  <c r="R1752" i="9"/>
  <c r="P1752" i="9"/>
  <c r="N1752" i="9"/>
  <c r="L1752" i="9"/>
  <c r="H1752" i="9"/>
  <c r="F1752" i="9"/>
  <c r="T1751" i="9"/>
  <c r="R1751" i="9"/>
  <c r="P1751" i="9"/>
  <c r="N1751" i="9"/>
  <c r="L1751" i="9"/>
  <c r="H1751" i="9"/>
  <c r="F1751" i="9"/>
  <c r="T1750" i="9"/>
  <c r="R1750" i="9"/>
  <c r="P1750" i="9"/>
  <c r="N1750" i="9"/>
  <c r="L1750" i="9"/>
  <c r="H1750" i="9"/>
  <c r="F1750" i="9"/>
  <c r="T1749" i="9"/>
  <c r="R1749" i="9"/>
  <c r="P1749" i="9"/>
  <c r="N1749" i="9"/>
  <c r="L1749" i="9"/>
  <c r="H1749" i="9"/>
  <c r="F1749" i="9"/>
  <c r="T1748" i="9"/>
  <c r="R1748" i="9"/>
  <c r="P1748" i="9"/>
  <c r="N1748" i="9"/>
  <c r="L1748" i="9"/>
  <c r="H1748" i="9"/>
  <c r="F1748" i="9"/>
  <c r="T1747" i="9"/>
  <c r="R1747" i="9"/>
  <c r="P1747" i="9"/>
  <c r="N1747" i="9"/>
  <c r="L1747" i="9"/>
  <c r="H1747" i="9"/>
  <c r="F1747" i="9"/>
  <c r="T1746" i="9"/>
  <c r="R1746" i="9"/>
  <c r="P1746" i="9"/>
  <c r="N1746" i="9"/>
  <c r="L1746" i="9"/>
  <c r="H1746" i="9"/>
  <c r="F1746" i="9"/>
  <c r="T1745" i="9"/>
  <c r="R1745" i="9"/>
  <c r="P1745" i="9"/>
  <c r="N1745" i="9"/>
  <c r="L1745" i="9"/>
  <c r="H1745" i="9"/>
  <c r="F1745" i="9"/>
  <c r="T1744" i="9"/>
  <c r="R1744" i="9"/>
  <c r="P1744" i="9"/>
  <c r="N1744" i="9"/>
  <c r="L1744" i="9"/>
  <c r="H1744" i="9"/>
  <c r="F1744" i="9"/>
  <c r="T1743" i="9"/>
  <c r="R1743" i="9"/>
  <c r="P1743" i="9"/>
  <c r="N1743" i="9"/>
  <c r="L1743" i="9"/>
  <c r="H1743" i="9"/>
  <c r="F1743" i="9"/>
  <c r="T1742" i="9"/>
  <c r="R1742" i="9"/>
  <c r="P1742" i="9"/>
  <c r="N1742" i="9"/>
  <c r="L1742" i="9"/>
  <c r="H1742" i="9"/>
  <c r="F1742" i="9"/>
  <c r="T1741" i="9"/>
  <c r="S1741" i="9"/>
  <c r="R1741" i="9"/>
  <c r="Q1741" i="9"/>
  <c r="O1741" i="9"/>
  <c r="P1741" i="9" s="1"/>
  <c r="N1741" i="9"/>
  <c r="M1741" i="9"/>
  <c r="L1741" i="9"/>
  <c r="K1741" i="9"/>
  <c r="I1741" i="9"/>
  <c r="H1741" i="9"/>
  <c r="G1741" i="9"/>
  <c r="F1741" i="9"/>
  <c r="E1741" i="9"/>
  <c r="D1741" i="9"/>
  <c r="C1741" i="9"/>
  <c r="C1411" i="9" s="1"/>
  <c r="T1740" i="9"/>
  <c r="R1740" i="9"/>
  <c r="P1740" i="9"/>
  <c r="N1740" i="9"/>
  <c r="L1740" i="9"/>
  <c r="H1740" i="9"/>
  <c r="F1740" i="9"/>
  <c r="T1739" i="9"/>
  <c r="R1739" i="9"/>
  <c r="P1739" i="9"/>
  <c r="N1739" i="9"/>
  <c r="L1739" i="9"/>
  <c r="H1739" i="9"/>
  <c r="F1739" i="9"/>
  <c r="T1738" i="9"/>
  <c r="R1738" i="9"/>
  <c r="P1738" i="9"/>
  <c r="N1738" i="9"/>
  <c r="L1738" i="9"/>
  <c r="H1738" i="9"/>
  <c r="F1738" i="9"/>
  <c r="T1737" i="9"/>
  <c r="R1737" i="9"/>
  <c r="P1737" i="9"/>
  <c r="N1737" i="9"/>
  <c r="L1737" i="9"/>
  <c r="H1737" i="9"/>
  <c r="F1737" i="9"/>
  <c r="T1736" i="9"/>
  <c r="R1736" i="9"/>
  <c r="P1736" i="9"/>
  <c r="N1736" i="9"/>
  <c r="L1736" i="9"/>
  <c r="H1736" i="9"/>
  <c r="F1736" i="9"/>
  <c r="T1735" i="9"/>
  <c r="R1735" i="9"/>
  <c r="P1735" i="9"/>
  <c r="N1735" i="9"/>
  <c r="L1735" i="9"/>
  <c r="H1735" i="9"/>
  <c r="F1735" i="9"/>
  <c r="T1734" i="9"/>
  <c r="R1734" i="9"/>
  <c r="P1734" i="9"/>
  <c r="N1734" i="9"/>
  <c r="L1734" i="9"/>
  <c r="H1734" i="9"/>
  <c r="F1734" i="9"/>
  <c r="T1733" i="9"/>
  <c r="R1733" i="9"/>
  <c r="P1733" i="9"/>
  <c r="N1733" i="9"/>
  <c r="L1733" i="9"/>
  <c r="H1733" i="9"/>
  <c r="F1733" i="9"/>
  <c r="T1732" i="9"/>
  <c r="R1732" i="9"/>
  <c r="P1732" i="9"/>
  <c r="N1732" i="9"/>
  <c r="L1732" i="9"/>
  <c r="H1732" i="9"/>
  <c r="F1732" i="9"/>
  <c r="T1731" i="9"/>
  <c r="R1731" i="9"/>
  <c r="P1731" i="9"/>
  <c r="N1731" i="9"/>
  <c r="L1731" i="9"/>
  <c r="H1731" i="9"/>
  <c r="F1731" i="9"/>
  <c r="T1730" i="9"/>
  <c r="R1730" i="9"/>
  <c r="P1730" i="9"/>
  <c r="N1730" i="9"/>
  <c r="L1730" i="9"/>
  <c r="H1730" i="9"/>
  <c r="F1730" i="9"/>
  <c r="T1729" i="9"/>
  <c r="R1729" i="9"/>
  <c r="P1729" i="9"/>
  <c r="N1729" i="9"/>
  <c r="L1729" i="9"/>
  <c r="H1729" i="9"/>
  <c r="F1729" i="9"/>
  <c r="T1728" i="9"/>
  <c r="R1728" i="9"/>
  <c r="P1728" i="9"/>
  <c r="N1728" i="9"/>
  <c r="L1728" i="9"/>
  <c r="H1728" i="9"/>
  <c r="F1728" i="9"/>
  <c r="T1727" i="9"/>
  <c r="R1727" i="9"/>
  <c r="P1727" i="9"/>
  <c r="N1727" i="9"/>
  <c r="L1727" i="9"/>
  <c r="H1727" i="9"/>
  <c r="F1727" i="9"/>
  <c r="T1726" i="9"/>
  <c r="R1726" i="9"/>
  <c r="P1726" i="9"/>
  <c r="N1726" i="9"/>
  <c r="L1726" i="9"/>
  <c r="H1726" i="9"/>
  <c r="F1726" i="9"/>
  <c r="T1725" i="9"/>
  <c r="R1725" i="9"/>
  <c r="P1725" i="9"/>
  <c r="N1725" i="9"/>
  <c r="L1725" i="9"/>
  <c r="H1725" i="9"/>
  <c r="F1725" i="9"/>
  <c r="T1724" i="9"/>
  <c r="R1724" i="9"/>
  <c r="P1724" i="9"/>
  <c r="N1724" i="9"/>
  <c r="L1724" i="9"/>
  <c r="H1724" i="9"/>
  <c r="F1724" i="9"/>
  <c r="T1723" i="9"/>
  <c r="R1723" i="9"/>
  <c r="P1723" i="9"/>
  <c r="N1723" i="9"/>
  <c r="L1723" i="9"/>
  <c r="H1723" i="9"/>
  <c r="F1723" i="9"/>
  <c r="T1722" i="9"/>
  <c r="R1722" i="9"/>
  <c r="P1722" i="9"/>
  <c r="N1722" i="9"/>
  <c r="L1722" i="9"/>
  <c r="H1722" i="9"/>
  <c r="F1722" i="9"/>
  <c r="T1721" i="9"/>
  <c r="R1721" i="9"/>
  <c r="P1721" i="9"/>
  <c r="N1721" i="9"/>
  <c r="L1721" i="9"/>
  <c r="H1721" i="9"/>
  <c r="F1721" i="9"/>
  <c r="T1720" i="9"/>
  <c r="R1720" i="9"/>
  <c r="P1720" i="9"/>
  <c r="N1720" i="9"/>
  <c r="L1720" i="9"/>
  <c r="H1720" i="9"/>
  <c r="F1720" i="9"/>
  <c r="T1719" i="9"/>
  <c r="R1719" i="9"/>
  <c r="P1719" i="9"/>
  <c r="N1719" i="9"/>
  <c r="L1719" i="9"/>
  <c r="H1719" i="9"/>
  <c r="F1719" i="9"/>
  <c r="T1718" i="9"/>
  <c r="R1718" i="9"/>
  <c r="P1718" i="9"/>
  <c r="N1718" i="9"/>
  <c r="L1718" i="9"/>
  <c r="H1718" i="9"/>
  <c r="F1718" i="9"/>
  <c r="T1717" i="9"/>
  <c r="R1717" i="9"/>
  <c r="P1717" i="9"/>
  <c r="N1717" i="9"/>
  <c r="L1717" i="9"/>
  <c r="H1717" i="9"/>
  <c r="F1717" i="9"/>
  <c r="T1716" i="9"/>
  <c r="R1716" i="9"/>
  <c r="P1716" i="9"/>
  <c r="N1716" i="9"/>
  <c r="L1716" i="9"/>
  <c r="H1716" i="9"/>
  <c r="F1716" i="9"/>
  <c r="T1715" i="9"/>
  <c r="R1715" i="9"/>
  <c r="P1715" i="9"/>
  <c r="N1715" i="9"/>
  <c r="L1715" i="9"/>
  <c r="H1715" i="9"/>
  <c r="F1715" i="9"/>
  <c r="T1714" i="9"/>
  <c r="R1714" i="9"/>
  <c r="P1714" i="9"/>
  <c r="N1714" i="9"/>
  <c r="L1714" i="9"/>
  <c r="H1714" i="9"/>
  <c r="F1714" i="9"/>
  <c r="T1713" i="9"/>
  <c r="R1713" i="9"/>
  <c r="P1713" i="9"/>
  <c r="N1713" i="9"/>
  <c r="L1713" i="9"/>
  <c r="H1713" i="9"/>
  <c r="F1713" i="9"/>
  <c r="T1712" i="9"/>
  <c r="R1712" i="9"/>
  <c r="P1712" i="9"/>
  <c r="N1712" i="9"/>
  <c r="L1712" i="9"/>
  <c r="H1712" i="9"/>
  <c r="F1712" i="9"/>
  <c r="T1711" i="9"/>
  <c r="R1711" i="9"/>
  <c r="P1711" i="9"/>
  <c r="N1711" i="9"/>
  <c r="L1711" i="9"/>
  <c r="H1711" i="9"/>
  <c r="F1711" i="9"/>
  <c r="T1710" i="9"/>
  <c r="R1710" i="9"/>
  <c r="P1710" i="9"/>
  <c r="N1710" i="9"/>
  <c r="L1710" i="9"/>
  <c r="H1710" i="9"/>
  <c r="F1710" i="9"/>
  <c r="T1709" i="9"/>
  <c r="R1709" i="9"/>
  <c r="P1709" i="9"/>
  <c r="N1709" i="9"/>
  <c r="L1709" i="9"/>
  <c r="H1709" i="9"/>
  <c r="F1709" i="9"/>
  <c r="T1708" i="9"/>
  <c r="R1708" i="9"/>
  <c r="P1708" i="9"/>
  <c r="N1708" i="9"/>
  <c r="L1708" i="9"/>
  <c r="H1708" i="9"/>
  <c r="F1708" i="9"/>
  <c r="T1707" i="9"/>
  <c r="R1707" i="9"/>
  <c r="P1707" i="9"/>
  <c r="N1707" i="9"/>
  <c r="L1707" i="9"/>
  <c r="H1707" i="9"/>
  <c r="F1707" i="9"/>
  <c r="T1706" i="9"/>
  <c r="R1706" i="9"/>
  <c r="P1706" i="9"/>
  <c r="N1706" i="9"/>
  <c r="L1706" i="9"/>
  <c r="H1706" i="9"/>
  <c r="F1706" i="9"/>
  <c r="T1705" i="9"/>
  <c r="R1705" i="9"/>
  <c r="P1705" i="9"/>
  <c r="N1705" i="9"/>
  <c r="L1705" i="9"/>
  <c r="H1705" i="9"/>
  <c r="F1705" i="9"/>
  <c r="T1704" i="9"/>
  <c r="R1704" i="9"/>
  <c r="P1704" i="9"/>
  <c r="N1704" i="9"/>
  <c r="L1704" i="9"/>
  <c r="H1704" i="9"/>
  <c r="F1704" i="9"/>
  <c r="T1703" i="9"/>
  <c r="R1703" i="9"/>
  <c r="P1703" i="9"/>
  <c r="N1703" i="9"/>
  <c r="L1703" i="9"/>
  <c r="H1703" i="9"/>
  <c r="F1703" i="9"/>
  <c r="T1702" i="9"/>
  <c r="R1702" i="9"/>
  <c r="P1702" i="9"/>
  <c r="N1702" i="9"/>
  <c r="L1702" i="9"/>
  <c r="H1702" i="9"/>
  <c r="F1702" i="9"/>
  <c r="T1701" i="9"/>
  <c r="R1701" i="9"/>
  <c r="P1701" i="9"/>
  <c r="N1701" i="9"/>
  <c r="L1701" i="9"/>
  <c r="H1701" i="9"/>
  <c r="F1701" i="9"/>
  <c r="T1700" i="9"/>
  <c r="R1700" i="9"/>
  <c r="P1700" i="9"/>
  <c r="N1700" i="9"/>
  <c r="L1700" i="9"/>
  <c r="H1700" i="9"/>
  <c r="F1700" i="9"/>
  <c r="T1699" i="9"/>
  <c r="R1699" i="9"/>
  <c r="P1699" i="9"/>
  <c r="N1699" i="9"/>
  <c r="L1699" i="9"/>
  <c r="H1699" i="9"/>
  <c r="F1699" i="9"/>
  <c r="T1698" i="9"/>
  <c r="R1698" i="9"/>
  <c r="P1698" i="9"/>
  <c r="N1698" i="9"/>
  <c r="L1698" i="9"/>
  <c r="H1698" i="9"/>
  <c r="F1698" i="9"/>
  <c r="T1697" i="9"/>
  <c r="R1697" i="9"/>
  <c r="P1697" i="9"/>
  <c r="N1697" i="9"/>
  <c r="L1697" i="9"/>
  <c r="H1697" i="9"/>
  <c r="F1697" i="9"/>
  <c r="T1696" i="9"/>
  <c r="R1696" i="9"/>
  <c r="P1696" i="9"/>
  <c r="N1696" i="9"/>
  <c r="L1696" i="9"/>
  <c r="H1696" i="9"/>
  <c r="F1696" i="9"/>
  <c r="T1695" i="9"/>
  <c r="R1695" i="9"/>
  <c r="P1695" i="9"/>
  <c r="N1695" i="9"/>
  <c r="L1695" i="9"/>
  <c r="H1695" i="9"/>
  <c r="F1695" i="9"/>
  <c r="T1694" i="9"/>
  <c r="R1694" i="9"/>
  <c r="P1694" i="9"/>
  <c r="N1694" i="9"/>
  <c r="L1694" i="9"/>
  <c r="H1694" i="9"/>
  <c r="F1694" i="9"/>
  <c r="T1693" i="9"/>
  <c r="R1693" i="9"/>
  <c r="P1693" i="9"/>
  <c r="N1693" i="9"/>
  <c r="L1693" i="9"/>
  <c r="H1693" i="9"/>
  <c r="F1693" i="9"/>
  <c r="T1692" i="9"/>
  <c r="R1692" i="9"/>
  <c r="P1692" i="9"/>
  <c r="N1692" i="9"/>
  <c r="L1692" i="9"/>
  <c r="H1692" i="9"/>
  <c r="F1692" i="9"/>
  <c r="T1691" i="9"/>
  <c r="R1691" i="9"/>
  <c r="P1691" i="9"/>
  <c r="N1691" i="9"/>
  <c r="L1691" i="9"/>
  <c r="H1691" i="9"/>
  <c r="F1691" i="9"/>
  <c r="T1690" i="9"/>
  <c r="R1690" i="9"/>
  <c r="P1690" i="9"/>
  <c r="N1690" i="9"/>
  <c r="L1690" i="9"/>
  <c r="H1690" i="9"/>
  <c r="F1690" i="9"/>
  <c r="T1689" i="9"/>
  <c r="R1689" i="9"/>
  <c r="P1689" i="9"/>
  <c r="N1689" i="9"/>
  <c r="L1689" i="9"/>
  <c r="H1689" i="9"/>
  <c r="F1689" i="9"/>
  <c r="T1688" i="9"/>
  <c r="R1688" i="9"/>
  <c r="P1688" i="9"/>
  <c r="N1688" i="9"/>
  <c r="L1688" i="9"/>
  <c r="H1688" i="9"/>
  <c r="F1688" i="9"/>
  <c r="T1687" i="9"/>
  <c r="R1687" i="9"/>
  <c r="P1687" i="9"/>
  <c r="N1687" i="9"/>
  <c r="L1687" i="9"/>
  <c r="H1687" i="9"/>
  <c r="F1687" i="9"/>
  <c r="T1686" i="9"/>
  <c r="R1686" i="9"/>
  <c r="P1686" i="9"/>
  <c r="N1686" i="9"/>
  <c r="L1686" i="9"/>
  <c r="H1686" i="9"/>
  <c r="F1686" i="9"/>
  <c r="T1685" i="9"/>
  <c r="R1685" i="9"/>
  <c r="P1685" i="9"/>
  <c r="N1685" i="9"/>
  <c r="L1685" i="9"/>
  <c r="H1685" i="9"/>
  <c r="F1685" i="9"/>
  <c r="T1684" i="9"/>
  <c r="R1684" i="9"/>
  <c r="P1684" i="9"/>
  <c r="N1684" i="9"/>
  <c r="L1684" i="9"/>
  <c r="H1684" i="9"/>
  <c r="F1684" i="9"/>
  <c r="T1683" i="9"/>
  <c r="R1683" i="9"/>
  <c r="P1683" i="9"/>
  <c r="N1683" i="9"/>
  <c r="L1683" i="9"/>
  <c r="H1683" i="9"/>
  <c r="F1683" i="9"/>
  <c r="T1682" i="9"/>
  <c r="R1682" i="9"/>
  <c r="P1682" i="9"/>
  <c r="N1682" i="9"/>
  <c r="L1682" i="9"/>
  <c r="H1682" i="9"/>
  <c r="F1682" i="9"/>
  <c r="T1681" i="9"/>
  <c r="R1681" i="9"/>
  <c r="P1681" i="9"/>
  <c r="N1681" i="9"/>
  <c r="L1681" i="9"/>
  <c r="H1681" i="9"/>
  <c r="F1681" i="9"/>
  <c r="T1680" i="9"/>
  <c r="R1680" i="9"/>
  <c r="P1680" i="9"/>
  <c r="N1680" i="9"/>
  <c r="L1680" i="9"/>
  <c r="H1680" i="9"/>
  <c r="F1680" i="9"/>
  <c r="T1679" i="9"/>
  <c r="R1679" i="9"/>
  <c r="P1679" i="9"/>
  <c r="N1679" i="9"/>
  <c r="L1679" i="9"/>
  <c r="H1679" i="9"/>
  <c r="F1679" i="9"/>
  <c r="T1678" i="9"/>
  <c r="R1678" i="9"/>
  <c r="P1678" i="9"/>
  <c r="N1678" i="9"/>
  <c r="L1678" i="9"/>
  <c r="H1678" i="9"/>
  <c r="F1678" i="9"/>
  <c r="T1677" i="9"/>
  <c r="R1677" i="9"/>
  <c r="P1677" i="9"/>
  <c r="N1677" i="9"/>
  <c r="L1677" i="9"/>
  <c r="H1677" i="9"/>
  <c r="F1677" i="9"/>
  <c r="T1676" i="9"/>
  <c r="R1676" i="9"/>
  <c r="P1676" i="9"/>
  <c r="N1676" i="9"/>
  <c r="L1676" i="9"/>
  <c r="H1676" i="9"/>
  <c r="F1676" i="9"/>
  <c r="T1675" i="9"/>
  <c r="R1675" i="9"/>
  <c r="P1675" i="9"/>
  <c r="N1675" i="9"/>
  <c r="L1675" i="9"/>
  <c r="H1675" i="9"/>
  <c r="F1675" i="9"/>
  <c r="T1674" i="9"/>
  <c r="R1674" i="9"/>
  <c r="P1674" i="9"/>
  <c r="N1674" i="9"/>
  <c r="L1674" i="9"/>
  <c r="H1674" i="9"/>
  <c r="F1674" i="9"/>
  <c r="T1673" i="9"/>
  <c r="R1673" i="9"/>
  <c r="P1673" i="9"/>
  <c r="N1673" i="9"/>
  <c r="L1673" i="9"/>
  <c r="H1673" i="9"/>
  <c r="F1673" i="9"/>
  <c r="T1672" i="9"/>
  <c r="R1672" i="9"/>
  <c r="P1672" i="9"/>
  <c r="N1672" i="9"/>
  <c r="L1672" i="9"/>
  <c r="H1672" i="9"/>
  <c r="F1672" i="9"/>
  <c r="T1671" i="9"/>
  <c r="S1671" i="9"/>
  <c r="Q1671" i="9"/>
  <c r="R1671" i="9" s="1"/>
  <c r="O1671" i="9"/>
  <c r="P1671" i="9" s="1"/>
  <c r="N1671" i="9"/>
  <c r="M1671" i="9"/>
  <c r="K1671" i="9"/>
  <c r="L1671" i="9" s="1"/>
  <c r="I1671" i="9"/>
  <c r="H1671" i="9"/>
  <c r="G1671" i="9"/>
  <c r="E1671" i="9"/>
  <c r="F1671" i="9" s="1"/>
  <c r="D1671" i="9"/>
  <c r="C1671" i="9"/>
  <c r="T1670" i="9"/>
  <c r="R1670" i="9"/>
  <c r="P1670" i="9"/>
  <c r="N1670" i="9"/>
  <c r="L1670" i="9"/>
  <c r="H1670" i="9"/>
  <c r="F1670" i="9"/>
  <c r="T1669" i="9"/>
  <c r="R1669" i="9"/>
  <c r="P1669" i="9"/>
  <c r="N1669" i="9"/>
  <c r="L1669" i="9"/>
  <c r="H1669" i="9"/>
  <c r="F1669" i="9"/>
  <c r="T1668" i="9"/>
  <c r="R1668" i="9"/>
  <c r="P1668" i="9"/>
  <c r="N1668" i="9"/>
  <c r="L1668" i="9"/>
  <c r="H1668" i="9"/>
  <c r="F1668" i="9"/>
  <c r="T1667" i="9"/>
  <c r="R1667" i="9"/>
  <c r="P1667" i="9"/>
  <c r="N1667" i="9"/>
  <c r="L1667" i="9"/>
  <c r="H1667" i="9"/>
  <c r="F1667" i="9"/>
  <c r="T1666" i="9"/>
  <c r="R1666" i="9"/>
  <c r="P1666" i="9"/>
  <c r="N1666" i="9"/>
  <c r="L1666" i="9"/>
  <c r="H1666" i="9"/>
  <c r="F1666" i="9"/>
  <c r="T1665" i="9"/>
  <c r="R1665" i="9"/>
  <c r="P1665" i="9"/>
  <c r="N1665" i="9"/>
  <c r="L1665" i="9"/>
  <c r="H1665" i="9"/>
  <c r="F1665" i="9"/>
  <c r="T1664" i="9"/>
  <c r="R1664" i="9"/>
  <c r="P1664" i="9"/>
  <c r="N1664" i="9"/>
  <c r="L1664" i="9"/>
  <c r="H1664" i="9"/>
  <c r="F1664" i="9"/>
  <c r="T1663" i="9"/>
  <c r="R1663" i="9"/>
  <c r="P1663" i="9"/>
  <c r="N1663" i="9"/>
  <c r="L1663" i="9"/>
  <c r="H1663" i="9"/>
  <c r="F1663" i="9"/>
  <c r="T1662" i="9"/>
  <c r="R1662" i="9"/>
  <c r="P1662" i="9"/>
  <c r="N1662" i="9"/>
  <c r="L1662" i="9"/>
  <c r="H1662" i="9"/>
  <c r="F1662" i="9"/>
  <c r="T1661" i="9"/>
  <c r="R1661" i="9"/>
  <c r="P1661" i="9"/>
  <c r="N1661" i="9"/>
  <c r="L1661" i="9"/>
  <c r="H1661" i="9"/>
  <c r="F1661" i="9"/>
  <c r="T1660" i="9"/>
  <c r="R1660" i="9"/>
  <c r="P1660" i="9"/>
  <c r="N1660" i="9"/>
  <c r="L1660" i="9"/>
  <c r="H1660" i="9"/>
  <c r="F1660" i="9"/>
  <c r="T1659" i="9"/>
  <c r="R1659" i="9"/>
  <c r="P1659" i="9"/>
  <c r="N1659" i="9"/>
  <c r="L1659" i="9"/>
  <c r="H1659" i="9"/>
  <c r="F1659" i="9"/>
  <c r="T1658" i="9"/>
  <c r="R1658" i="9"/>
  <c r="P1658" i="9"/>
  <c r="N1658" i="9"/>
  <c r="L1658" i="9"/>
  <c r="H1658" i="9"/>
  <c r="F1658" i="9"/>
  <c r="T1657" i="9"/>
  <c r="R1657" i="9"/>
  <c r="P1657" i="9"/>
  <c r="N1657" i="9"/>
  <c r="L1657" i="9"/>
  <c r="H1657" i="9"/>
  <c r="F1657" i="9"/>
  <c r="T1656" i="9"/>
  <c r="R1656" i="9"/>
  <c r="P1656" i="9"/>
  <c r="N1656" i="9"/>
  <c r="L1656" i="9"/>
  <c r="H1656" i="9"/>
  <c r="F1656" i="9"/>
  <c r="T1655" i="9"/>
  <c r="R1655" i="9"/>
  <c r="P1655" i="9"/>
  <c r="N1655" i="9"/>
  <c r="L1655" i="9"/>
  <c r="H1655" i="9"/>
  <c r="F1655" i="9"/>
  <c r="T1654" i="9"/>
  <c r="R1654" i="9"/>
  <c r="P1654" i="9"/>
  <c r="N1654" i="9"/>
  <c r="L1654" i="9"/>
  <c r="H1654" i="9"/>
  <c r="F1654" i="9"/>
  <c r="T1653" i="9"/>
  <c r="R1653" i="9"/>
  <c r="P1653" i="9"/>
  <c r="N1653" i="9"/>
  <c r="L1653" i="9"/>
  <c r="H1653" i="9"/>
  <c r="F1653" i="9"/>
  <c r="T1652" i="9"/>
  <c r="R1652" i="9"/>
  <c r="P1652" i="9"/>
  <c r="N1652" i="9"/>
  <c r="L1652" i="9"/>
  <c r="H1652" i="9"/>
  <c r="F1652" i="9"/>
  <c r="T1651" i="9"/>
  <c r="R1651" i="9"/>
  <c r="P1651" i="9"/>
  <c r="N1651" i="9"/>
  <c r="L1651" i="9"/>
  <c r="H1651" i="9"/>
  <c r="F1651" i="9"/>
  <c r="T1650" i="9"/>
  <c r="R1650" i="9"/>
  <c r="P1650" i="9"/>
  <c r="N1650" i="9"/>
  <c r="L1650" i="9"/>
  <c r="H1650" i="9"/>
  <c r="F1650" i="9"/>
  <c r="T1649" i="9"/>
  <c r="R1649" i="9"/>
  <c r="P1649" i="9"/>
  <c r="N1649" i="9"/>
  <c r="L1649" i="9"/>
  <c r="H1649" i="9"/>
  <c r="F1649" i="9"/>
  <c r="T1648" i="9"/>
  <c r="R1648" i="9"/>
  <c r="P1648" i="9"/>
  <c r="N1648" i="9"/>
  <c r="L1648" i="9"/>
  <c r="H1648" i="9"/>
  <c r="F1648" i="9"/>
  <c r="T1647" i="9"/>
  <c r="R1647" i="9"/>
  <c r="P1647" i="9"/>
  <c r="N1647" i="9"/>
  <c r="L1647" i="9"/>
  <c r="H1647" i="9"/>
  <c r="F1647" i="9"/>
  <c r="T1646" i="9"/>
  <c r="R1646" i="9"/>
  <c r="P1646" i="9"/>
  <c r="N1646" i="9"/>
  <c r="L1646" i="9"/>
  <c r="H1646" i="9"/>
  <c r="F1646" i="9"/>
  <c r="T1645" i="9"/>
  <c r="R1645" i="9"/>
  <c r="P1645" i="9"/>
  <c r="N1645" i="9"/>
  <c r="L1645" i="9"/>
  <c r="H1645" i="9"/>
  <c r="F1645" i="9"/>
  <c r="T1644" i="9"/>
  <c r="R1644" i="9"/>
  <c r="P1644" i="9"/>
  <c r="N1644" i="9"/>
  <c r="L1644" i="9"/>
  <c r="H1644" i="9"/>
  <c r="F1644" i="9"/>
  <c r="T1643" i="9"/>
  <c r="R1643" i="9"/>
  <c r="P1643" i="9"/>
  <c r="N1643" i="9"/>
  <c r="L1643" i="9"/>
  <c r="H1643" i="9"/>
  <c r="F1643" i="9"/>
  <c r="T1642" i="9"/>
  <c r="R1642" i="9"/>
  <c r="P1642" i="9"/>
  <c r="N1642" i="9"/>
  <c r="L1642" i="9"/>
  <c r="H1642" i="9"/>
  <c r="F1642" i="9"/>
  <c r="T1641" i="9"/>
  <c r="R1641" i="9"/>
  <c r="P1641" i="9"/>
  <c r="N1641" i="9"/>
  <c r="L1641" i="9"/>
  <c r="H1641" i="9"/>
  <c r="F1641" i="9"/>
  <c r="T1640" i="9"/>
  <c r="R1640" i="9"/>
  <c r="P1640" i="9"/>
  <c r="N1640" i="9"/>
  <c r="L1640" i="9"/>
  <c r="H1640" i="9"/>
  <c r="F1640" i="9"/>
  <c r="T1639" i="9"/>
  <c r="R1639" i="9"/>
  <c r="P1639" i="9"/>
  <c r="N1639" i="9"/>
  <c r="L1639" i="9"/>
  <c r="H1639" i="9"/>
  <c r="F1639" i="9"/>
  <c r="T1638" i="9"/>
  <c r="R1638" i="9"/>
  <c r="P1638" i="9"/>
  <c r="N1638" i="9"/>
  <c r="L1638" i="9"/>
  <c r="H1638" i="9"/>
  <c r="F1638" i="9"/>
  <c r="T1637" i="9"/>
  <c r="R1637" i="9"/>
  <c r="P1637" i="9"/>
  <c r="N1637" i="9"/>
  <c r="L1637" i="9"/>
  <c r="H1637" i="9"/>
  <c r="F1637" i="9"/>
  <c r="T1636" i="9"/>
  <c r="R1636" i="9"/>
  <c r="P1636" i="9"/>
  <c r="N1636" i="9"/>
  <c r="L1636" i="9"/>
  <c r="H1636" i="9"/>
  <c r="F1636" i="9"/>
  <c r="T1635" i="9"/>
  <c r="R1635" i="9"/>
  <c r="P1635" i="9"/>
  <c r="N1635" i="9"/>
  <c r="L1635" i="9"/>
  <c r="H1635" i="9"/>
  <c r="F1635" i="9"/>
  <c r="T1634" i="9"/>
  <c r="R1634" i="9"/>
  <c r="P1634" i="9"/>
  <c r="N1634" i="9"/>
  <c r="L1634" i="9"/>
  <c r="H1634" i="9"/>
  <c r="F1634" i="9"/>
  <c r="T1633" i="9"/>
  <c r="R1633" i="9"/>
  <c r="P1633" i="9"/>
  <c r="N1633" i="9"/>
  <c r="L1633" i="9"/>
  <c r="H1633" i="9"/>
  <c r="F1633" i="9"/>
  <c r="T1632" i="9"/>
  <c r="R1632" i="9"/>
  <c r="P1632" i="9"/>
  <c r="N1632" i="9"/>
  <c r="L1632" i="9"/>
  <c r="H1632" i="9"/>
  <c r="F1632" i="9"/>
  <c r="T1631" i="9"/>
  <c r="R1631" i="9"/>
  <c r="P1631" i="9"/>
  <c r="N1631" i="9"/>
  <c r="L1631" i="9"/>
  <c r="H1631" i="9"/>
  <c r="F1631" i="9"/>
  <c r="T1630" i="9"/>
  <c r="R1630" i="9"/>
  <c r="P1630" i="9"/>
  <c r="N1630" i="9"/>
  <c r="L1630" i="9"/>
  <c r="H1630" i="9"/>
  <c r="F1630" i="9"/>
  <c r="T1629" i="9"/>
  <c r="R1629" i="9"/>
  <c r="P1629" i="9"/>
  <c r="N1629" i="9"/>
  <c r="L1629" i="9"/>
  <c r="H1629" i="9"/>
  <c r="F1629" i="9"/>
  <c r="T1628" i="9"/>
  <c r="R1628" i="9"/>
  <c r="P1628" i="9"/>
  <c r="N1628" i="9"/>
  <c r="L1628" i="9"/>
  <c r="H1628" i="9"/>
  <c r="F1628" i="9"/>
  <c r="T1627" i="9"/>
  <c r="R1627" i="9"/>
  <c r="P1627" i="9"/>
  <c r="N1627" i="9"/>
  <c r="L1627" i="9"/>
  <c r="H1627" i="9"/>
  <c r="F1627" i="9"/>
  <c r="T1626" i="9"/>
  <c r="R1626" i="9"/>
  <c r="P1626" i="9"/>
  <c r="N1626" i="9"/>
  <c r="L1626" i="9"/>
  <c r="H1626" i="9"/>
  <c r="F1626" i="9"/>
  <c r="T1625" i="9"/>
  <c r="R1625" i="9"/>
  <c r="P1625" i="9"/>
  <c r="N1625" i="9"/>
  <c r="L1625" i="9"/>
  <c r="H1625" i="9"/>
  <c r="F1625" i="9"/>
  <c r="T1624" i="9"/>
  <c r="R1624" i="9"/>
  <c r="P1624" i="9"/>
  <c r="N1624" i="9"/>
  <c r="L1624" i="9"/>
  <c r="H1624" i="9"/>
  <c r="F1624" i="9"/>
  <c r="T1623" i="9"/>
  <c r="R1623" i="9"/>
  <c r="P1623" i="9"/>
  <c r="N1623" i="9"/>
  <c r="L1623" i="9"/>
  <c r="H1623" i="9"/>
  <c r="F1623" i="9"/>
  <c r="T1622" i="9"/>
  <c r="R1622" i="9"/>
  <c r="P1622" i="9"/>
  <c r="N1622" i="9"/>
  <c r="L1622" i="9"/>
  <c r="H1622" i="9"/>
  <c r="F1622" i="9"/>
  <c r="T1621" i="9"/>
  <c r="R1621" i="9"/>
  <c r="P1621" i="9"/>
  <c r="N1621" i="9"/>
  <c r="L1621" i="9"/>
  <c r="H1621" i="9"/>
  <c r="F1621" i="9"/>
  <c r="T1620" i="9"/>
  <c r="R1620" i="9"/>
  <c r="P1620" i="9"/>
  <c r="N1620" i="9"/>
  <c r="L1620" i="9"/>
  <c r="H1620" i="9"/>
  <c r="F1620" i="9"/>
  <c r="T1619" i="9"/>
  <c r="R1619" i="9"/>
  <c r="P1619" i="9"/>
  <c r="N1619" i="9"/>
  <c r="L1619" i="9"/>
  <c r="H1619" i="9"/>
  <c r="F1619" i="9"/>
  <c r="T1618" i="9"/>
  <c r="R1618" i="9"/>
  <c r="P1618" i="9"/>
  <c r="N1618" i="9"/>
  <c r="L1618" i="9"/>
  <c r="H1618" i="9"/>
  <c r="F1618" i="9"/>
  <c r="T1617" i="9"/>
  <c r="R1617" i="9"/>
  <c r="P1617" i="9"/>
  <c r="N1617" i="9"/>
  <c r="L1617" i="9"/>
  <c r="H1617" i="9"/>
  <c r="F1617" i="9"/>
  <c r="T1616" i="9"/>
  <c r="R1616" i="9"/>
  <c r="P1616" i="9"/>
  <c r="N1616" i="9"/>
  <c r="L1616" i="9"/>
  <c r="H1616" i="9"/>
  <c r="F1616" i="9"/>
  <c r="T1615" i="9"/>
  <c r="R1615" i="9"/>
  <c r="P1615" i="9"/>
  <c r="N1615" i="9"/>
  <c r="L1615" i="9"/>
  <c r="H1615" i="9"/>
  <c r="F1615" i="9"/>
  <c r="T1614" i="9"/>
  <c r="R1614" i="9"/>
  <c r="P1614" i="9"/>
  <c r="N1614" i="9"/>
  <c r="L1614" i="9"/>
  <c r="H1614" i="9"/>
  <c r="F1614" i="9"/>
  <c r="T1613" i="9"/>
  <c r="R1613" i="9"/>
  <c r="P1613" i="9"/>
  <c r="N1613" i="9"/>
  <c r="L1613" i="9"/>
  <c r="H1613" i="9"/>
  <c r="F1613" i="9"/>
  <c r="T1612" i="9"/>
  <c r="R1612" i="9"/>
  <c r="P1612" i="9"/>
  <c r="N1612" i="9"/>
  <c r="L1612" i="9"/>
  <c r="H1612" i="9"/>
  <c r="F1612" i="9"/>
  <c r="T1611" i="9"/>
  <c r="R1611" i="9"/>
  <c r="P1611" i="9"/>
  <c r="N1611" i="9"/>
  <c r="L1611" i="9"/>
  <c r="H1611" i="9"/>
  <c r="F1611" i="9"/>
  <c r="T1610" i="9"/>
  <c r="R1610" i="9"/>
  <c r="P1610" i="9"/>
  <c r="N1610" i="9"/>
  <c r="L1610" i="9"/>
  <c r="H1610" i="9"/>
  <c r="F1610" i="9"/>
  <c r="S1609" i="9"/>
  <c r="T1609" i="9" s="1"/>
  <c r="Q1609" i="9"/>
  <c r="R1609" i="9" s="1"/>
  <c r="O1609" i="9"/>
  <c r="M1609" i="9"/>
  <c r="N1609" i="9" s="1"/>
  <c r="K1609" i="9"/>
  <c r="L1609" i="9" s="1"/>
  <c r="I1609" i="9"/>
  <c r="G1609" i="9"/>
  <c r="H1609" i="9" s="1"/>
  <c r="E1609" i="9"/>
  <c r="F1609" i="9" s="1"/>
  <c r="D1609" i="9"/>
  <c r="P1609" i="9" s="1"/>
  <c r="C1609" i="9"/>
  <c r="T1608" i="9"/>
  <c r="R1608" i="9"/>
  <c r="P1608" i="9"/>
  <c r="N1608" i="9"/>
  <c r="L1608" i="9"/>
  <c r="H1608" i="9"/>
  <c r="F1608" i="9"/>
  <c r="T1607" i="9"/>
  <c r="R1607" i="9"/>
  <c r="P1607" i="9"/>
  <c r="N1607" i="9"/>
  <c r="L1607" i="9"/>
  <c r="H1607" i="9"/>
  <c r="F1607" i="9"/>
  <c r="T1606" i="9"/>
  <c r="R1606" i="9"/>
  <c r="P1606" i="9"/>
  <c r="N1606" i="9"/>
  <c r="L1606" i="9"/>
  <c r="H1606" i="9"/>
  <c r="F1606" i="9"/>
  <c r="T1605" i="9"/>
  <c r="R1605" i="9"/>
  <c r="P1605" i="9"/>
  <c r="N1605" i="9"/>
  <c r="L1605" i="9"/>
  <c r="H1605" i="9"/>
  <c r="F1605" i="9"/>
  <c r="T1604" i="9"/>
  <c r="R1604" i="9"/>
  <c r="P1604" i="9"/>
  <c r="N1604" i="9"/>
  <c r="L1604" i="9"/>
  <c r="H1604" i="9"/>
  <c r="F1604" i="9"/>
  <c r="T1603" i="9"/>
  <c r="R1603" i="9"/>
  <c r="P1603" i="9"/>
  <c r="N1603" i="9"/>
  <c r="L1603" i="9"/>
  <c r="H1603" i="9"/>
  <c r="F1603" i="9"/>
  <c r="T1602" i="9"/>
  <c r="R1602" i="9"/>
  <c r="P1602" i="9"/>
  <c r="N1602" i="9"/>
  <c r="L1602" i="9"/>
  <c r="H1602" i="9"/>
  <c r="F1602" i="9"/>
  <c r="T1601" i="9"/>
  <c r="R1601" i="9"/>
  <c r="P1601" i="9"/>
  <c r="N1601" i="9"/>
  <c r="L1601" i="9"/>
  <c r="H1601" i="9"/>
  <c r="F1601" i="9"/>
  <c r="T1600" i="9"/>
  <c r="R1600" i="9"/>
  <c r="P1600" i="9"/>
  <c r="N1600" i="9"/>
  <c r="L1600" i="9"/>
  <c r="H1600" i="9"/>
  <c r="F1600" i="9"/>
  <c r="T1599" i="9"/>
  <c r="R1599" i="9"/>
  <c r="P1599" i="9"/>
  <c r="N1599" i="9"/>
  <c r="L1599" i="9"/>
  <c r="H1599" i="9"/>
  <c r="F1599" i="9"/>
  <c r="T1598" i="9"/>
  <c r="R1598" i="9"/>
  <c r="P1598" i="9"/>
  <c r="N1598" i="9"/>
  <c r="L1598" i="9"/>
  <c r="H1598" i="9"/>
  <c r="F1598" i="9"/>
  <c r="T1597" i="9"/>
  <c r="R1597" i="9"/>
  <c r="P1597" i="9"/>
  <c r="N1597" i="9"/>
  <c r="L1597" i="9"/>
  <c r="H1597" i="9"/>
  <c r="F1597" i="9"/>
  <c r="T1596" i="9"/>
  <c r="R1596" i="9"/>
  <c r="P1596" i="9"/>
  <c r="N1596" i="9"/>
  <c r="L1596" i="9"/>
  <c r="H1596" i="9"/>
  <c r="F1596" i="9"/>
  <c r="T1595" i="9"/>
  <c r="R1595" i="9"/>
  <c r="P1595" i="9"/>
  <c r="N1595" i="9"/>
  <c r="L1595" i="9"/>
  <c r="H1595" i="9"/>
  <c r="F1595" i="9"/>
  <c r="T1594" i="9"/>
  <c r="R1594" i="9"/>
  <c r="P1594" i="9"/>
  <c r="N1594" i="9"/>
  <c r="L1594" i="9"/>
  <c r="H1594" i="9"/>
  <c r="F1594" i="9"/>
  <c r="T1593" i="9"/>
  <c r="R1593" i="9"/>
  <c r="P1593" i="9"/>
  <c r="N1593" i="9"/>
  <c r="L1593" i="9"/>
  <c r="H1593" i="9"/>
  <c r="F1593" i="9"/>
  <c r="T1592" i="9"/>
  <c r="R1592" i="9"/>
  <c r="P1592" i="9"/>
  <c r="N1592" i="9"/>
  <c r="L1592" i="9"/>
  <c r="H1592" i="9"/>
  <c r="F1592" i="9"/>
  <c r="T1591" i="9"/>
  <c r="R1591" i="9"/>
  <c r="P1591" i="9"/>
  <c r="N1591" i="9"/>
  <c r="L1591" i="9"/>
  <c r="H1591" i="9"/>
  <c r="F1591" i="9"/>
  <c r="T1590" i="9"/>
  <c r="R1590" i="9"/>
  <c r="P1590" i="9"/>
  <c r="N1590" i="9"/>
  <c r="L1590" i="9"/>
  <c r="H1590" i="9"/>
  <c r="F1590" i="9"/>
  <c r="T1589" i="9"/>
  <c r="R1589" i="9"/>
  <c r="P1589" i="9"/>
  <c r="N1589" i="9"/>
  <c r="L1589" i="9"/>
  <c r="H1589" i="9"/>
  <c r="F1589" i="9"/>
  <c r="T1588" i="9"/>
  <c r="R1588" i="9"/>
  <c r="P1588" i="9"/>
  <c r="N1588" i="9"/>
  <c r="L1588" i="9"/>
  <c r="H1588" i="9"/>
  <c r="F1588" i="9"/>
  <c r="T1587" i="9"/>
  <c r="R1587" i="9"/>
  <c r="P1587" i="9"/>
  <c r="N1587" i="9"/>
  <c r="L1587" i="9"/>
  <c r="H1587" i="9"/>
  <c r="F1587" i="9"/>
  <c r="T1586" i="9"/>
  <c r="R1586" i="9"/>
  <c r="P1586" i="9"/>
  <c r="N1586" i="9"/>
  <c r="L1586" i="9"/>
  <c r="H1586" i="9"/>
  <c r="F1586" i="9"/>
  <c r="T1585" i="9"/>
  <c r="R1585" i="9"/>
  <c r="P1585" i="9"/>
  <c r="N1585" i="9"/>
  <c r="L1585" i="9"/>
  <c r="H1585" i="9"/>
  <c r="F1585" i="9"/>
  <c r="T1584" i="9"/>
  <c r="R1584" i="9"/>
  <c r="P1584" i="9"/>
  <c r="N1584" i="9"/>
  <c r="L1584" i="9"/>
  <c r="H1584" i="9"/>
  <c r="F1584" i="9"/>
  <c r="T1583" i="9"/>
  <c r="R1583" i="9"/>
  <c r="P1583" i="9"/>
  <c r="N1583" i="9"/>
  <c r="L1583" i="9"/>
  <c r="H1583" i="9"/>
  <c r="F1583" i="9"/>
  <c r="T1582" i="9"/>
  <c r="R1582" i="9"/>
  <c r="P1582" i="9"/>
  <c r="N1582" i="9"/>
  <c r="L1582" i="9"/>
  <c r="H1582" i="9"/>
  <c r="F1582" i="9"/>
  <c r="T1581" i="9"/>
  <c r="R1581" i="9"/>
  <c r="P1581" i="9"/>
  <c r="N1581" i="9"/>
  <c r="L1581" i="9"/>
  <c r="H1581" i="9"/>
  <c r="F1581" i="9"/>
  <c r="T1580" i="9"/>
  <c r="R1580" i="9"/>
  <c r="P1580" i="9"/>
  <c r="N1580" i="9"/>
  <c r="L1580" i="9"/>
  <c r="H1580" i="9"/>
  <c r="F1580" i="9"/>
  <c r="T1579" i="9"/>
  <c r="R1579" i="9"/>
  <c r="P1579" i="9"/>
  <c r="N1579" i="9"/>
  <c r="L1579" i="9"/>
  <c r="H1579" i="9"/>
  <c r="F1579" i="9"/>
  <c r="T1578" i="9"/>
  <c r="R1578" i="9"/>
  <c r="P1578" i="9"/>
  <c r="N1578" i="9"/>
  <c r="L1578" i="9"/>
  <c r="H1578" i="9"/>
  <c r="F1578" i="9"/>
  <c r="T1577" i="9"/>
  <c r="R1577" i="9"/>
  <c r="P1577" i="9"/>
  <c r="N1577" i="9"/>
  <c r="L1577" i="9"/>
  <c r="H1577" i="9"/>
  <c r="F1577" i="9"/>
  <c r="T1576" i="9"/>
  <c r="R1576" i="9"/>
  <c r="P1576" i="9"/>
  <c r="N1576" i="9"/>
  <c r="L1576" i="9"/>
  <c r="H1576" i="9"/>
  <c r="F1576" i="9"/>
  <c r="T1575" i="9"/>
  <c r="R1575" i="9"/>
  <c r="P1575" i="9"/>
  <c r="N1575" i="9"/>
  <c r="L1575" i="9"/>
  <c r="H1575" i="9"/>
  <c r="F1575" i="9"/>
  <c r="T1574" i="9"/>
  <c r="R1574" i="9"/>
  <c r="P1574" i="9"/>
  <c r="N1574" i="9"/>
  <c r="L1574" i="9"/>
  <c r="H1574" i="9"/>
  <c r="F1574" i="9"/>
  <c r="T1573" i="9"/>
  <c r="R1573" i="9"/>
  <c r="P1573" i="9"/>
  <c r="N1573" i="9"/>
  <c r="L1573" i="9"/>
  <c r="H1573" i="9"/>
  <c r="F1573" i="9"/>
  <c r="T1572" i="9"/>
  <c r="R1572" i="9"/>
  <c r="P1572" i="9"/>
  <c r="N1572" i="9"/>
  <c r="L1572" i="9"/>
  <c r="H1572" i="9"/>
  <c r="F1572" i="9"/>
  <c r="T1571" i="9"/>
  <c r="R1571" i="9"/>
  <c r="P1571" i="9"/>
  <c r="N1571" i="9"/>
  <c r="L1571" i="9"/>
  <c r="H1571" i="9"/>
  <c r="F1571" i="9"/>
  <c r="T1570" i="9"/>
  <c r="R1570" i="9"/>
  <c r="P1570" i="9"/>
  <c r="N1570" i="9"/>
  <c r="L1570" i="9"/>
  <c r="H1570" i="9"/>
  <c r="F1570" i="9"/>
  <c r="T1569" i="9"/>
  <c r="R1569" i="9"/>
  <c r="P1569" i="9"/>
  <c r="N1569" i="9"/>
  <c r="L1569" i="9"/>
  <c r="H1569" i="9"/>
  <c r="F1569" i="9"/>
  <c r="T1568" i="9"/>
  <c r="R1568" i="9"/>
  <c r="P1568" i="9"/>
  <c r="N1568" i="9"/>
  <c r="L1568" i="9"/>
  <c r="H1568" i="9"/>
  <c r="F1568" i="9"/>
  <c r="T1567" i="9"/>
  <c r="R1567" i="9"/>
  <c r="P1567" i="9"/>
  <c r="N1567" i="9"/>
  <c r="L1567" i="9"/>
  <c r="H1567" i="9"/>
  <c r="F1567" i="9"/>
  <c r="T1566" i="9"/>
  <c r="R1566" i="9"/>
  <c r="P1566" i="9"/>
  <c r="N1566" i="9"/>
  <c r="L1566" i="9"/>
  <c r="H1566" i="9"/>
  <c r="F1566" i="9"/>
  <c r="T1565" i="9"/>
  <c r="R1565" i="9"/>
  <c r="P1565" i="9"/>
  <c r="N1565" i="9"/>
  <c r="L1565" i="9"/>
  <c r="H1565" i="9"/>
  <c r="F1565" i="9"/>
  <c r="T1564" i="9"/>
  <c r="R1564" i="9"/>
  <c r="P1564" i="9"/>
  <c r="N1564" i="9"/>
  <c r="L1564" i="9"/>
  <c r="H1564" i="9"/>
  <c r="F1564" i="9"/>
  <c r="T1563" i="9"/>
  <c r="R1563" i="9"/>
  <c r="P1563" i="9"/>
  <c r="N1563" i="9"/>
  <c r="L1563" i="9"/>
  <c r="H1563" i="9"/>
  <c r="F1563" i="9"/>
  <c r="T1562" i="9"/>
  <c r="R1562" i="9"/>
  <c r="P1562" i="9"/>
  <c r="N1562" i="9"/>
  <c r="L1562" i="9"/>
  <c r="H1562" i="9"/>
  <c r="F1562" i="9"/>
  <c r="T1561" i="9"/>
  <c r="R1561" i="9"/>
  <c r="P1561" i="9"/>
  <c r="N1561" i="9"/>
  <c r="L1561" i="9"/>
  <c r="H1561" i="9"/>
  <c r="F1561" i="9"/>
  <c r="T1560" i="9"/>
  <c r="R1560" i="9"/>
  <c r="P1560" i="9"/>
  <c r="N1560" i="9"/>
  <c r="L1560" i="9"/>
  <c r="H1560" i="9"/>
  <c r="F1560" i="9"/>
  <c r="T1559" i="9"/>
  <c r="R1559" i="9"/>
  <c r="P1559" i="9"/>
  <c r="N1559" i="9"/>
  <c r="L1559" i="9"/>
  <c r="H1559" i="9"/>
  <c r="F1559" i="9"/>
  <c r="T1558" i="9"/>
  <c r="R1558" i="9"/>
  <c r="P1558" i="9"/>
  <c r="N1558" i="9"/>
  <c r="L1558" i="9"/>
  <c r="H1558" i="9"/>
  <c r="F1558" i="9"/>
  <c r="T1557" i="9"/>
  <c r="R1557" i="9"/>
  <c r="P1557" i="9"/>
  <c r="N1557" i="9"/>
  <c r="L1557" i="9"/>
  <c r="H1557" i="9"/>
  <c r="F1557" i="9"/>
  <c r="T1556" i="9"/>
  <c r="R1556" i="9"/>
  <c r="P1556" i="9"/>
  <c r="N1556" i="9"/>
  <c r="L1556" i="9"/>
  <c r="H1556" i="9"/>
  <c r="F1556" i="9"/>
  <c r="T1555" i="9"/>
  <c r="R1555" i="9"/>
  <c r="P1555" i="9"/>
  <c r="N1555" i="9"/>
  <c r="L1555" i="9"/>
  <c r="H1555" i="9"/>
  <c r="F1555" i="9"/>
  <c r="T1554" i="9"/>
  <c r="R1554" i="9"/>
  <c r="P1554" i="9"/>
  <c r="N1554" i="9"/>
  <c r="L1554" i="9"/>
  <c r="H1554" i="9"/>
  <c r="F1554" i="9"/>
  <c r="S1553" i="9"/>
  <c r="T1553" i="9" s="1"/>
  <c r="Q1553" i="9"/>
  <c r="R1553" i="9" s="1"/>
  <c r="O1553" i="9"/>
  <c r="P1553" i="9" s="1"/>
  <c r="M1553" i="9"/>
  <c r="N1553" i="9" s="1"/>
  <c r="K1553" i="9"/>
  <c r="L1553" i="9" s="1"/>
  <c r="I1553" i="9"/>
  <c r="G1553" i="9"/>
  <c r="H1553" i="9" s="1"/>
  <c r="E1553" i="9"/>
  <c r="D1553" i="9"/>
  <c r="C1553" i="9"/>
  <c r="T1552" i="9"/>
  <c r="R1552" i="9"/>
  <c r="P1552" i="9"/>
  <c r="N1552" i="9"/>
  <c r="L1552" i="9"/>
  <c r="H1552" i="9"/>
  <c r="F1552" i="9"/>
  <c r="T1551" i="9"/>
  <c r="R1551" i="9"/>
  <c r="P1551" i="9"/>
  <c r="N1551" i="9"/>
  <c r="L1551" i="9"/>
  <c r="H1551" i="9"/>
  <c r="F1551" i="9"/>
  <c r="T1550" i="9"/>
  <c r="R1550" i="9"/>
  <c r="P1550" i="9"/>
  <c r="N1550" i="9"/>
  <c r="L1550" i="9"/>
  <c r="H1550" i="9"/>
  <c r="F1550" i="9"/>
  <c r="T1549" i="9"/>
  <c r="R1549" i="9"/>
  <c r="P1549" i="9"/>
  <c r="N1549" i="9"/>
  <c r="L1549" i="9"/>
  <c r="H1549" i="9"/>
  <c r="F1549" i="9"/>
  <c r="T1548" i="9"/>
  <c r="R1548" i="9"/>
  <c r="P1548" i="9"/>
  <c r="N1548" i="9"/>
  <c r="L1548" i="9"/>
  <c r="H1548" i="9"/>
  <c r="F1548" i="9"/>
  <c r="T1547" i="9"/>
  <c r="R1547" i="9"/>
  <c r="P1547" i="9"/>
  <c r="N1547" i="9"/>
  <c r="L1547" i="9"/>
  <c r="H1547" i="9"/>
  <c r="F1547" i="9"/>
  <c r="T1546" i="9"/>
  <c r="R1546" i="9"/>
  <c r="P1546" i="9"/>
  <c r="N1546" i="9"/>
  <c r="L1546" i="9"/>
  <c r="H1546" i="9"/>
  <c r="F1546" i="9"/>
  <c r="T1545" i="9"/>
  <c r="R1545" i="9"/>
  <c r="P1545" i="9"/>
  <c r="N1545" i="9"/>
  <c r="L1545" i="9"/>
  <c r="H1545" i="9"/>
  <c r="F1545" i="9"/>
  <c r="T1544" i="9"/>
  <c r="R1544" i="9"/>
  <c r="P1544" i="9"/>
  <c r="N1544" i="9"/>
  <c r="L1544" i="9"/>
  <c r="H1544" i="9"/>
  <c r="F1544" i="9"/>
  <c r="T1543" i="9"/>
  <c r="R1543" i="9"/>
  <c r="P1543" i="9"/>
  <c r="N1543" i="9"/>
  <c r="L1543" i="9"/>
  <c r="H1543" i="9"/>
  <c r="F1543" i="9"/>
  <c r="T1542" i="9"/>
  <c r="R1542" i="9"/>
  <c r="P1542" i="9"/>
  <c r="N1542" i="9"/>
  <c r="L1542" i="9"/>
  <c r="H1542" i="9"/>
  <c r="F1542" i="9"/>
  <c r="T1541" i="9"/>
  <c r="R1541" i="9"/>
  <c r="P1541" i="9"/>
  <c r="N1541" i="9"/>
  <c r="L1541" i="9"/>
  <c r="H1541" i="9"/>
  <c r="F1541" i="9"/>
  <c r="T1540" i="9"/>
  <c r="R1540" i="9"/>
  <c r="P1540" i="9"/>
  <c r="N1540" i="9"/>
  <c r="L1540" i="9"/>
  <c r="H1540" i="9"/>
  <c r="F1540" i="9"/>
  <c r="T1539" i="9"/>
  <c r="R1539" i="9"/>
  <c r="P1539" i="9"/>
  <c r="N1539" i="9"/>
  <c r="L1539" i="9"/>
  <c r="H1539" i="9"/>
  <c r="F1539" i="9"/>
  <c r="T1538" i="9"/>
  <c r="R1538" i="9"/>
  <c r="P1538" i="9"/>
  <c r="N1538" i="9"/>
  <c r="L1538" i="9"/>
  <c r="H1538" i="9"/>
  <c r="F1538" i="9"/>
  <c r="T1537" i="9"/>
  <c r="R1537" i="9"/>
  <c r="P1537" i="9"/>
  <c r="N1537" i="9"/>
  <c r="L1537" i="9"/>
  <c r="H1537" i="9"/>
  <c r="F1537" i="9"/>
  <c r="T1536" i="9"/>
  <c r="R1536" i="9"/>
  <c r="P1536" i="9"/>
  <c r="N1536" i="9"/>
  <c r="L1536" i="9"/>
  <c r="H1536" i="9"/>
  <c r="F1536" i="9"/>
  <c r="T1535" i="9"/>
  <c r="R1535" i="9"/>
  <c r="P1535" i="9"/>
  <c r="N1535" i="9"/>
  <c r="L1535" i="9"/>
  <c r="H1535" i="9"/>
  <c r="F1535" i="9"/>
  <c r="T1534" i="9"/>
  <c r="R1534" i="9"/>
  <c r="P1534" i="9"/>
  <c r="N1534" i="9"/>
  <c r="L1534" i="9"/>
  <c r="H1534" i="9"/>
  <c r="F1534" i="9"/>
  <c r="T1533" i="9"/>
  <c r="R1533" i="9"/>
  <c r="P1533" i="9"/>
  <c r="N1533" i="9"/>
  <c r="L1533" i="9"/>
  <c r="H1533" i="9"/>
  <c r="F1533" i="9"/>
  <c r="T1532" i="9"/>
  <c r="R1532" i="9"/>
  <c r="P1532" i="9"/>
  <c r="N1532" i="9"/>
  <c r="L1532" i="9"/>
  <c r="H1532" i="9"/>
  <c r="F1532" i="9"/>
  <c r="T1531" i="9"/>
  <c r="R1531" i="9"/>
  <c r="P1531" i="9"/>
  <c r="N1531" i="9"/>
  <c r="L1531" i="9"/>
  <c r="H1531" i="9"/>
  <c r="F1531" i="9"/>
  <c r="T1530" i="9"/>
  <c r="R1530" i="9"/>
  <c r="P1530" i="9"/>
  <c r="N1530" i="9"/>
  <c r="L1530" i="9"/>
  <c r="H1530" i="9"/>
  <c r="F1530" i="9"/>
  <c r="T1529" i="9"/>
  <c r="R1529" i="9"/>
  <c r="P1529" i="9"/>
  <c r="N1529" i="9"/>
  <c r="L1529" i="9"/>
  <c r="H1529" i="9"/>
  <c r="F1529" i="9"/>
  <c r="T1528" i="9"/>
  <c r="R1528" i="9"/>
  <c r="P1528" i="9"/>
  <c r="N1528" i="9"/>
  <c r="L1528" i="9"/>
  <c r="H1528" i="9"/>
  <c r="F1528" i="9"/>
  <c r="T1527" i="9"/>
  <c r="R1527" i="9"/>
  <c r="P1527" i="9"/>
  <c r="N1527" i="9"/>
  <c r="L1527" i="9"/>
  <c r="H1527" i="9"/>
  <c r="F1527" i="9"/>
  <c r="T1526" i="9"/>
  <c r="R1526" i="9"/>
  <c r="P1526" i="9"/>
  <c r="N1526" i="9"/>
  <c r="L1526" i="9"/>
  <c r="H1526" i="9"/>
  <c r="F1526" i="9"/>
  <c r="T1525" i="9"/>
  <c r="R1525" i="9"/>
  <c r="P1525" i="9"/>
  <c r="N1525" i="9"/>
  <c r="L1525" i="9"/>
  <c r="H1525" i="9"/>
  <c r="F1525" i="9"/>
  <c r="T1524" i="9"/>
  <c r="R1524" i="9"/>
  <c r="P1524" i="9"/>
  <c r="N1524" i="9"/>
  <c r="L1524" i="9"/>
  <c r="H1524" i="9"/>
  <c r="F1524" i="9"/>
  <c r="T1523" i="9"/>
  <c r="R1523" i="9"/>
  <c r="P1523" i="9"/>
  <c r="N1523" i="9"/>
  <c r="L1523" i="9"/>
  <c r="H1523" i="9"/>
  <c r="F1523" i="9"/>
  <c r="T1522" i="9"/>
  <c r="R1522" i="9"/>
  <c r="P1522" i="9"/>
  <c r="N1522" i="9"/>
  <c r="L1522" i="9"/>
  <c r="H1522" i="9"/>
  <c r="F1522" i="9"/>
  <c r="T1521" i="9"/>
  <c r="R1521" i="9"/>
  <c r="P1521" i="9"/>
  <c r="N1521" i="9"/>
  <c r="L1521" i="9"/>
  <c r="H1521" i="9"/>
  <c r="F1521" i="9"/>
  <c r="T1520" i="9"/>
  <c r="R1520" i="9"/>
  <c r="P1520" i="9"/>
  <c r="N1520" i="9"/>
  <c r="L1520" i="9"/>
  <c r="H1520" i="9"/>
  <c r="F1520" i="9"/>
  <c r="T1519" i="9"/>
  <c r="R1519" i="9"/>
  <c r="P1519" i="9"/>
  <c r="N1519" i="9"/>
  <c r="L1519" i="9"/>
  <c r="H1519" i="9"/>
  <c r="F1519" i="9"/>
  <c r="T1518" i="9"/>
  <c r="R1518" i="9"/>
  <c r="P1518" i="9"/>
  <c r="N1518" i="9"/>
  <c r="L1518" i="9"/>
  <c r="H1518" i="9"/>
  <c r="F1518" i="9"/>
  <c r="T1517" i="9"/>
  <c r="R1517" i="9"/>
  <c r="P1517" i="9"/>
  <c r="N1517" i="9"/>
  <c r="L1517" i="9"/>
  <c r="H1517" i="9"/>
  <c r="F1517" i="9"/>
  <c r="T1516" i="9"/>
  <c r="R1516" i="9"/>
  <c r="P1516" i="9"/>
  <c r="N1516" i="9"/>
  <c r="L1516" i="9"/>
  <c r="H1516" i="9"/>
  <c r="F1516" i="9"/>
  <c r="T1515" i="9"/>
  <c r="R1515" i="9"/>
  <c r="P1515" i="9"/>
  <c r="N1515" i="9"/>
  <c r="L1515" i="9"/>
  <c r="H1515" i="9"/>
  <c r="F1515" i="9"/>
  <c r="T1514" i="9"/>
  <c r="R1514" i="9"/>
  <c r="P1514" i="9"/>
  <c r="N1514" i="9"/>
  <c r="L1514" i="9"/>
  <c r="H1514" i="9"/>
  <c r="F1514" i="9"/>
  <c r="T1513" i="9"/>
  <c r="R1513" i="9"/>
  <c r="P1513" i="9"/>
  <c r="N1513" i="9"/>
  <c r="L1513" i="9"/>
  <c r="H1513" i="9"/>
  <c r="F1513" i="9"/>
  <c r="T1512" i="9"/>
  <c r="R1512" i="9"/>
  <c r="P1512" i="9"/>
  <c r="N1512" i="9"/>
  <c r="L1512" i="9"/>
  <c r="H1512" i="9"/>
  <c r="F1512" i="9"/>
  <c r="T1511" i="9"/>
  <c r="R1511" i="9"/>
  <c r="P1511" i="9"/>
  <c r="N1511" i="9"/>
  <c r="L1511" i="9"/>
  <c r="H1511" i="9"/>
  <c r="F1511" i="9"/>
  <c r="T1510" i="9"/>
  <c r="R1510" i="9"/>
  <c r="P1510" i="9"/>
  <c r="N1510" i="9"/>
  <c r="L1510" i="9"/>
  <c r="H1510" i="9"/>
  <c r="F1510" i="9"/>
  <c r="T1509" i="9"/>
  <c r="R1509" i="9"/>
  <c r="P1509" i="9"/>
  <c r="N1509" i="9"/>
  <c r="L1509" i="9"/>
  <c r="H1509" i="9"/>
  <c r="F1509" i="9"/>
  <c r="T1508" i="9"/>
  <c r="R1508" i="9"/>
  <c r="P1508" i="9"/>
  <c r="N1508" i="9"/>
  <c r="L1508" i="9"/>
  <c r="H1508" i="9"/>
  <c r="F1508" i="9"/>
  <c r="T1507" i="9"/>
  <c r="R1507" i="9"/>
  <c r="P1507" i="9"/>
  <c r="N1507" i="9"/>
  <c r="L1507" i="9"/>
  <c r="H1507" i="9"/>
  <c r="F1507" i="9"/>
  <c r="T1506" i="9"/>
  <c r="R1506" i="9"/>
  <c r="P1506" i="9"/>
  <c r="N1506" i="9"/>
  <c r="L1506" i="9"/>
  <c r="H1506" i="9"/>
  <c r="F1506" i="9"/>
  <c r="T1505" i="9"/>
  <c r="R1505" i="9"/>
  <c r="P1505" i="9"/>
  <c r="N1505" i="9"/>
  <c r="L1505" i="9"/>
  <c r="H1505" i="9"/>
  <c r="F1505" i="9"/>
  <c r="T1504" i="9"/>
  <c r="R1504" i="9"/>
  <c r="P1504" i="9"/>
  <c r="N1504" i="9"/>
  <c r="L1504" i="9"/>
  <c r="H1504" i="9"/>
  <c r="F1504" i="9"/>
  <c r="T1503" i="9"/>
  <c r="R1503" i="9"/>
  <c r="P1503" i="9"/>
  <c r="N1503" i="9"/>
  <c r="L1503" i="9"/>
  <c r="H1503" i="9"/>
  <c r="F1503" i="9"/>
  <c r="T1502" i="9"/>
  <c r="R1502" i="9"/>
  <c r="P1502" i="9"/>
  <c r="N1502" i="9"/>
  <c r="L1502" i="9"/>
  <c r="H1502" i="9"/>
  <c r="F1502" i="9"/>
  <c r="T1501" i="9"/>
  <c r="R1501" i="9"/>
  <c r="P1501" i="9"/>
  <c r="N1501" i="9"/>
  <c r="L1501" i="9"/>
  <c r="H1501" i="9"/>
  <c r="F1501" i="9"/>
  <c r="T1500" i="9"/>
  <c r="R1500" i="9"/>
  <c r="P1500" i="9"/>
  <c r="N1500" i="9"/>
  <c r="L1500" i="9"/>
  <c r="H1500" i="9"/>
  <c r="F1500" i="9"/>
  <c r="T1499" i="9"/>
  <c r="R1499" i="9"/>
  <c r="P1499" i="9"/>
  <c r="N1499" i="9"/>
  <c r="L1499" i="9"/>
  <c r="H1499" i="9"/>
  <c r="F1499" i="9"/>
  <c r="T1498" i="9"/>
  <c r="R1498" i="9"/>
  <c r="P1498" i="9"/>
  <c r="N1498" i="9"/>
  <c r="L1498" i="9"/>
  <c r="H1498" i="9"/>
  <c r="F1498" i="9"/>
  <c r="T1497" i="9"/>
  <c r="R1497" i="9"/>
  <c r="P1497" i="9"/>
  <c r="N1497" i="9"/>
  <c r="L1497" i="9"/>
  <c r="H1497" i="9"/>
  <c r="F1497" i="9"/>
  <c r="T1496" i="9"/>
  <c r="R1496" i="9"/>
  <c r="P1496" i="9"/>
  <c r="N1496" i="9"/>
  <c r="L1496" i="9"/>
  <c r="H1496" i="9"/>
  <c r="F1496" i="9"/>
  <c r="T1495" i="9"/>
  <c r="R1495" i="9"/>
  <c r="P1495" i="9"/>
  <c r="N1495" i="9"/>
  <c r="L1495" i="9"/>
  <c r="H1495" i="9"/>
  <c r="F1495" i="9"/>
  <c r="T1494" i="9"/>
  <c r="R1494" i="9"/>
  <c r="P1494" i="9"/>
  <c r="N1494" i="9"/>
  <c r="L1494" i="9"/>
  <c r="H1494" i="9"/>
  <c r="F1494" i="9"/>
  <c r="T1493" i="9"/>
  <c r="R1493" i="9"/>
  <c r="P1493" i="9"/>
  <c r="N1493" i="9"/>
  <c r="L1493" i="9"/>
  <c r="H1493" i="9"/>
  <c r="F1493" i="9"/>
  <c r="T1492" i="9"/>
  <c r="R1492" i="9"/>
  <c r="P1492" i="9"/>
  <c r="N1492" i="9"/>
  <c r="L1492" i="9"/>
  <c r="H1492" i="9"/>
  <c r="F1492" i="9"/>
  <c r="T1491" i="9"/>
  <c r="R1491" i="9"/>
  <c r="P1491" i="9"/>
  <c r="N1491" i="9"/>
  <c r="L1491" i="9"/>
  <c r="H1491" i="9"/>
  <c r="F1491" i="9"/>
  <c r="T1490" i="9"/>
  <c r="R1490" i="9"/>
  <c r="P1490" i="9"/>
  <c r="N1490" i="9"/>
  <c r="L1490" i="9"/>
  <c r="H1490" i="9"/>
  <c r="F1490" i="9"/>
  <c r="S1489" i="9"/>
  <c r="Q1489" i="9"/>
  <c r="R1489" i="9" s="1"/>
  <c r="O1489" i="9"/>
  <c r="P1489" i="9" s="1"/>
  <c r="M1489" i="9"/>
  <c r="N1489" i="9" s="1"/>
  <c r="K1489" i="9"/>
  <c r="I1489" i="9"/>
  <c r="G1489" i="9"/>
  <c r="H1489" i="9" s="1"/>
  <c r="F1489" i="9"/>
  <c r="E1489" i="9"/>
  <c r="D1489" i="9"/>
  <c r="C1489" i="9"/>
  <c r="T1488" i="9"/>
  <c r="R1488" i="9"/>
  <c r="P1488" i="9"/>
  <c r="N1488" i="9"/>
  <c r="L1488" i="9"/>
  <c r="H1488" i="9"/>
  <c r="F1488" i="9"/>
  <c r="T1487" i="9"/>
  <c r="R1487" i="9"/>
  <c r="P1487" i="9"/>
  <c r="N1487" i="9"/>
  <c r="L1487" i="9"/>
  <c r="H1487" i="9"/>
  <c r="F1487" i="9"/>
  <c r="T1486" i="9"/>
  <c r="R1486" i="9"/>
  <c r="P1486" i="9"/>
  <c r="N1486" i="9"/>
  <c r="L1486" i="9"/>
  <c r="H1486" i="9"/>
  <c r="F1486" i="9"/>
  <c r="T1485" i="9"/>
  <c r="R1485" i="9"/>
  <c r="P1485" i="9"/>
  <c r="N1485" i="9"/>
  <c r="L1485" i="9"/>
  <c r="H1485" i="9"/>
  <c r="F1485" i="9"/>
  <c r="T1484" i="9"/>
  <c r="R1484" i="9"/>
  <c r="P1484" i="9"/>
  <c r="N1484" i="9"/>
  <c r="L1484" i="9"/>
  <c r="H1484" i="9"/>
  <c r="F1484" i="9"/>
  <c r="T1483" i="9"/>
  <c r="R1483" i="9"/>
  <c r="P1483" i="9"/>
  <c r="N1483" i="9"/>
  <c r="L1483" i="9"/>
  <c r="H1483" i="9"/>
  <c r="F1483" i="9"/>
  <c r="T1482" i="9"/>
  <c r="R1482" i="9"/>
  <c r="P1482" i="9"/>
  <c r="N1482" i="9"/>
  <c r="L1482" i="9"/>
  <c r="H1482" i="9"/>
  <c r="F1482" i="9"/>
  <c r="T1481" i="9"/>
  <c r="R1481" i="9"/>
  <c r="P1481" i="9"/>
  <c r="N1481" i="9"/>
  <c r="L1481" i="9"/>
  <c r="H1481" i="9"/>
  <c r="F1481" i="9"/>
  <c r="T1480" i="9"/>
  <c r="R1480" i="9"/>
  <c r="P1480" i="9"/>
  <c r="N1480" i="9"/>
  <c r="L1480" i="9"/>
  <c r="H1480" i="9"/>
  <c r="F1480" i="9"/>
  <c r="T1479" i="9"/>
  <c r="R1479" i="9"/>
  <c r="P1479" i="9"/>
  <c r="N1479" i="9"/>
  <c r="L1479" i="9"/>
  <c r="H1479" i="9"/>
  <c r="F1479" i="9"/>
  <c r="T1478" i="9"/>
  <c r="R1478" i="9"/>
  <c r="P1478" i="9"/>
  <c r="N1478" i="9"/>
  <c r="L1478" i="9"/>
  <c r="H1478" i="9"/>
  <c r="F1478" i="9"/>
  <c r="T1477" i="9"/>
  <c r="R1477" i="9"/>
  <c r="P1477" i="9"/>
  <c r="N1477" i="9"/>
  <c r="L1477" i="9"/>
  <c r="H1477" i="9"/>
  <c r="F1477" i="9"/>
  <c r="T1476" i="9"/>
  <c r="R1476" i="9"/>
  <c r="P1476" i="9"/>
  <c r="N1476" i="9"/>
  <c r="L1476" i="9"/>
  <c r="H1476" i="9"/>
  <c r="F1476" i="9"/>
  <c r="T1475" i="9"/>
  <c r="R1475" i="9"/>
  <c r="P1475" i="9"/>
  <c r="N1475" i="9"/>
  <c r="L1475" i="9"/>
  <c r="H1475" i="9"/>
  <c r="F1475" i="9"/>
  <c r="T1474" i="9"/>
  <c r="R1474" i="9"/>
  <c r="P1474" i="9"/>
  <c r="N1474" i="9"/>
  <c r="L1474" i="9"/>
  <c r="H1474" i="9"/>
  <c r="F1474" i="9"/>
  <c r="T1473" i="9"/>
  <c r="R1473" i="9"/>
  <c r="P1473" i="9"/>
  <c r="N1473" i="9"/>
  <c r="L1473" i="9"/>
  <c r="H1473" i="9"/>
  <c r="F1473" i="9"/>
  <c r="T1472" i="9"/>
  <c r="R1472" i="9"/>
  <c r="P1472" i="9"/>
  <c r="N1472" i="9"/>
  <c r="L1472" i="9"/>
  <c r="H1472" i="9"/>
  <c r="F1472" i="9"/>
  <c r="T1471" i="9"/>
  <c r="R1471" i="9"/>
  <c r="P1471" i="9"/>
  <c r="N1471" i="9"/>
  <c r="L1471" i="9"/>
  <c r="H1471" i="9"/>
  <c r="F1471" i="9"/>
  <c r="T1470" i="9"/>
  <c r="R1470" i="9"/>
  <c r="P1470" i="9"/>
  <c r="N1470" i="9"/>
  <c r="L1470" i="9"/>
  <c r="H1470" i="9"/>
  <c r="F1470" i="9"/>
  <c r="T1469" i="9"/>
  <c r="R1469" i="9"/>
  <c r="P1469" i="9"/>
  <c r="N1469" i="9"/>
  <c r="L1469" i="9"/>
  <c r="H1469" i="9"/>
  <c r="F1469" i="9"/>
  <c r="T1468" i="9"/>
  <c r="R1468" i="9"/>
  <c r="P1468" i="9"/>
  <c r="N1468" i="9"/>
  <c r="L1468" i="9"/>
  <c r="H1468" i="9"/>
  <c r="F1468" i="9"/>
  <c r="T1467" i="9"/>
  <c r="R1467" i="9"/>
  <c r="P1467" i="9"/>
  <c r="N1467" i="9"/>
  <c r="L1467" i="9"/>
  <c r="H1467" i="9"/>
  <c r="F1467" i="9"/>
  <c r="T1466" i="9"/>
  <c r="R1466" i="9"/>
  <c r="P1466" i="9"/>
  <c r="N1466" i="9"/>
  <c r="L1466" i="9"/>
  <c r="H1466" i="9"/>
  <c r="F1466" i="9"/>
  <c r="T1465" i="9"/>
  <c r="R1465" i="9"/>
  <c r="P1465" i="9"/>
  <c r="N1465" i="9"/>
  <c r="L1465" i="9"/>
  <c r="H1465" i="9"/>
  <c r="F1465" i="9"/>
  <c r="T1464" i="9"/>
  <c r="R1464" i="9"/>
  <c r="P1464" i="9"/>
  <c r="N1464" i="9"/>
  <c r="L1464" i="9"/>
  <c r="H1464" i="9"/>
  <c r="F1464" i="9"/>
  <c r="T1463" i="9"/>
  <c r="R1463" i="9"/>
  <c r="P1463" i="9"/>
  <c r="N1463" i="9"/>
  <c r="L1463" i="9"/>
  <c r="H1463" i="9"/>
  <c r="F1463" i="9"/>
  <c r="T1462" i="9"/>
  <c r="R1462" i="9"/>
  <c r="P1462" i="9"/>
  <c r="N1462" i="9"/>
  <c r="L1462" i="9"/>
  <c r="H1462" i="9"/>
  <c r="F1462" i="9"/>
  <c r="T1461" i="9"/>
  <c r="R1461" i="9"/>
  <c r="P1461" i="9"/>
  <c r="N1461" i="9"/>
  <c r="L1461" i="9"/>
  <c r="H1461" i="9"/>
  <c r="F1461" i="9"/>
  <c r="T1460" i="9"/>
  <c r="R1460" i="9"/>
  <c r="P1460" i="9"/>
  <c r="N1460" i="9"/>
  <c r="L1460" i="9"/>
  <c r="H1460" i="9"/>
  <c r="F1460" i="9"/>
  <c r="T1459" i="9"/>
  <c r="R1459" i="9"/>
  <c r="P1459" i="9"/>
  <c r="N1459" i="9"/>
  <c r="L1459" i="9"/>
  <c r="H1459" i="9"/>
  <c r="F1459" i="9"/>
  <c r="T1458" i="9"/>
  <c r="R1458" i="9"/>
  <c r="P1458" i="9"/>
  <c r="N1458" i="9"/>
  <c r="L1458" i="9"/>
  <c r="H1458" i="9"/>
  <c r="F1458" i="9"/>
  <c r="T1457" i="9"/>
  <c r="R1457" i="9"/>
  <c r="P1457" i="9"/>
  <c r="N1457" i="9"/>
  <c r="L1457" i="9"/>
  <c r="H1457" i="9"/>
  <c r="F1457" i="9"/>
  <c r="T1456" i="9"/>
  <c r="R1456" i="9"/>
  <c r="P1456" i="9"/>
  <c r="N1456" i="9"/>
  <c r="L1456" i="9"/>
  <c r="H1456" i="9"/>
  <c r="F1456" i="9"/>
  <c r="T1455" i="9"/>
  <c r="R1455" i="9"/>
  <c r="P1455" i="9"/>
  <c r="N1455" i="9"/>
  <c r="L1455" i="9"/>
  <c r="H1455" i="9"/>
  <c r="F1455" i="9"/>
  <c r="T1454" i="9"/>
  <c r="R1454" i="9"/>
  <c r="P1454" i="9"/>
  <c r="N1454" i="9"/>
  <c r="L1454" i="9"/>
  <c r="H1454" i="9"/>
  <c r="F1454" i="9"/>
  <c r="T1453" i="9"/>
  <c r="R1453" i="9"/>
  <c r="P1453" i="9"/>
  <c r="N1453" i="9"/>
  <c r="L1453" i="9"/>
  <c r="H1453" i="9"/>
  <c r="F1453" i="9"/>
  <c r="T1452" i="9"/>
  <c r="R1452" i="9"/>
  <c r="P1452" i="9"/>
  <c r="N1452" i="9"/>
  <c r="L1452" i="9"/>
  <c r="H1452" i="9"/>
  <c r="F1452" i="9"/>
  <c r="T1451" i="9"/>
  <c r="R1451" i="9"/>
  <c r="P1451" i="9"/>
  <c r="N1451" i="9"/>
  <c r="L1451" i="9"/>
  <c r="H1451" i="9"/>
  <c r="F1451" i="9"/>
  <c r="T1450" i="9"/>
  <c r="R1450" i="9"/>
  <c r="P1450" i="9"/>
  <c r="N1450" i="9"/>
  <c r="L1450" i="9"/>
  <c r="H1450" i="9"/>
  <c r="F1450" i="9"/>
  <c r="T1449" i="9"/>
  <c r="R1449" i="9"/>
  <c r="P1449" i="9"/>
  <c r="N1449" i="9"/>
  <c r="L1449" i="9"/>
  <c r="H1449" i="9"/>
  <c r="F1449" i="9"/>
  <c r="T1448" i="9"/>
  <c r="R1448" i="9"/>
  <c r="P1448" i="9"/>
  <c r="N1448" i="9"/>
  <c r="L1448" i="9"/>
  <c r="H1448" i="9"/>
  <c r="F1448" i="9"/>
  <c r="T1447" i="9"/>
  <c r="R1447" i="9"/>
  <c r="P1447" i="9"/>
  <c r="N1447" i="9"/>
  <c r="L1447" i="9"/>
  <c r="H1447" i="9"/>
  <c r="F1447" i="9"/>
  <c r="T1446" i="9"/>
  <c r="R1446" i="9"/>
  <c r="P1446" i="9"/>
  <c r="N1446" i="9"/>
  <c r="L1446" i="9"/>
  <c r="H1446" i="9"/>
  <c r="F1446" i="9"/>
  <c r="T1445" i="9"/>
  <c r="R1445" i="9"/>
  <c r="P1445" i="9"/>
  <c r="N1445" i="9"/>
  <c r="L1445" i="9"/>
  <c r="H1445" i="9"/>
  <c r="F1445" i="9"/>
  <c r="T1444" i="9"/>
  <c r="R1444" i="9"/>
  <c r="P1444" i="9"/>
  <c r="N1444" i="9"/>
  <c r="L1444" i="9"/>
  <c r="H1444" i="9"/>
  <c r="F1444" i="9"/>
  <c r="T1443" i="9"/>
  <c r="R1443" i="9"/>
  <c r="P1443" i="9"/>
  <c r="N1443" i="9"/>
  <c r="L1443" i="9"/>
  <c r="H1443" i="9"/>
  <c r="F1443" i="9"/>
  <c r="T1442" i="9"/>
  <c r="R1442" i="9"/>
  <c r="P1442" i="9"/>
  <c r="N1442" i="9"/>
  <c r="L1442" i="9"/>
  <c r="H1442" i="9"/>
  <c r="F1442" i="9"/>
  <c r="T1441" i="9"/>
  <c r="R1441" i="9"/>
  <c r="P1441" i="9"/>
  <c r="N1441" i="9"/>
  <c r="L1441" i="9"/>
  <c r="H1441" i="9"/>
  <c r="F1441" i="9"/>
  <c r="T1440" i="9"/>
  <c r="R1440" i="9"/>
  <c r="P1440" i="9"/>
  <c r="N1440" i="9"/>
  <c r="L1440" i="9"/>
  <c r="H1440" i="9"/>
  <c r="F1440" i="9"/>
  <c r="T1439" i="9"/>
  <c r="R1439" i="9"/>
  <c r="P1439" i="9"/>
  <c r="N1439" i="9"/>
  <c r="L1439" i="9"/>
  <c r="H1439" i="9"/>
  <c r="F1439" i="9"/>
  <c r="T1438" i="9"/>
  <c r="R1438" i="9"/>
  <c r="P1438" i="9"/>
  <c r="N1438" i="9"/>
  <c r="L1438" i="9"/>
  <c r="H1438" i="9"/>
  <c r="F1438" i="9"/>
  <c r="T1437" i="9"/>
  <c r="R1437" i="9"/>
  <c r="P1437" i="9"/>
  <c r="N1437" i="9"/>
  <c r="L1437" i="9"/>
  <c r="H1437" i="9"/>
  <c r="F1437" i="9"/>
  <c r="T1436" i="9"/>
  <c r="R1436" i="9"/>
  <c r="P1436" i="9"/>
  <c r="N1436" i="9"/>
  <c r="L1436" i="9"/>
  <c r="H1436" i="9"/>
  <c r="F1436" i="9"/>
  <c r="T1435" i="9"/>
  <c r="R1435" i="9"/>
  <c r="P1435" i="9"/>
  <c r="N1435" i="9"/>
  <c r="L1435" i="9"/>
  <c r="H1435" i="9"/>
  <c r="F1435" i="9"/>
  <c r="T1434" i="9"/>
  <c r="R1434" i="9"/>
  <c r="P1434" i="9"/>
  <c r="N1434" i="9"/>
  <c r="L1434" i="9"/>
  <c r="H1434" i="9"/>
  <c r="F1434" i="9"/>
  <c r="T1433" i="9"/>
  <c r="R1433" i="9"/>
  <c r="P1433" i="9"/>
  <c r="N1433" i="9"/>
  <c r="L1433" i="9"/>
  <c r="H1433" i="9"/>
  <c r="F1433" i="9"/>
  <c r="T1432" i="9"/>
  <c r="R1432" i="9"/>
  <c r="P1432" i="9"/>
  <c r="N1432" i="9"/>
  <c r="L1432" i="9"/>
  <c r="H1432" i="9"/>
  <c r="F1432" i="9"/>
  <c r="T1431" i="9"/>
  <c r="R1431" i="9"/>
  <c r="P1431" i="9"/>
  <c r="N1431" i="9"/>
  <c r="L1431" i="9"/>
  <c r="H1431" i="9"/>
  <c r="F1431" i="9"/>
  <c r="T1430" i="9"/>
  <c r="R1430" i="9"/>
  <c r="P1430" i="9"/>
  <c r="N1430" i="9"/>
  <c r="L1430" i="9"/>
  <c r="H1430" i="9"/>
  <c r="F1430" i="9"/>
  <c r="T1429" i="9"/>
  <c r="R1429" i="9"/>
  <c r="P1429" i="9"/>
  <c r="N1429" i="9"/>
  <c r="L1429" i="9"/>
  <c r="H1429" i="9"/>
  <c r="F1429" i="9"/>
  <c r="T1428" i="9"/>
  <c r="R1428" i="9"/>
  <c r="P1428" i="9"/>
  <c r="N1428" i="9"/>
  <c r="L1428" i="9"/>
  <c r="H1428" i="9"/>
  <c r="F1428" i="9"/>
  <c r="T1427" i="9"/>
  <c r="R1427" i="9"/>
  <c r="P1427" i="9"/>
  <c r="N1427" i="9"/>
  <c r="L1427" i="9"/>
  <c r="H1427" i="9"/>
  <c r="F1427" i="9"/>
  <c r="T1426" i="9"/>
  <c r="R1426" i="9"/>
  <c r="P1426" i="9"/>
  <c r="N1426" i="9"/>
  <c r="L1426" i="9"/>
  <c r="H1426" i="9"/>
  <c r="F1426" i="9"/>
  <c r="T1425" i="9"/>
  <c r="R1425" i="9"/>
  <c r="P1425" i="9"/>
  <c r="N1425" i="9"/>
  <c r="L1425" i="9"/>
  <c r="H1425" i="9"/>
  <c r="F1425" i="9"/>
  <c r="T1424" i="9"/>
  <c r="R1424" i="9"/>
  <c r="P1424" i="9"/>
  <c r="N1424" i="9"/>
  <c r="L1424" i="9"/>
  <c r="H1424" i="9"/>
  <c r="F1424" i="9"/>
  <c r="T1423" i="9"/>
  <c r="R1423" i="9"/>
  <c r="P1423" i="9"/>
  <c r="N1423" i="9"/>
  <c r="L1423" i="9"/>
  <c r="H1423" i="9"/>
  <c r="F1423" i="9"/>
  <c r="T1422" i="9"/>
  <c r="R1422" i="9"/>
  <c r="P1422" i="9"/>
  <c r="N1422" i="9"/>
  <c r="L1422" i="9"/>
  <c r="H1422" i="9"/>
  <c r="F1422" i="9"/>
  <c r="T1421" i="9"/>
  <c r="R1421" i="9"/>
  <c r="P1421" i="9"/>
  <c r="N1421" i="9"/>
  <c r="L1421" i="9"/>
  <c r="H1421" i="9"/>
  <c r="F1421" i="9"/>
  <c r="T1420" i="9"/>
  <c r="R1420" i="9"/>
  <c r="P1420" i="9"/>
  <c r="N1420" i="9"/>
  <c r="L1420" i="9"/>
  <c r="H1420" i="9"/>
  <c r="F1420" i="9"/>
  <c r="T1419" i="9"/>
  <c r="R1419" i="9"/>
  <c r="P1419" i="9"/>
  <c r="N1419" i="9"/>
  <c r="L1419" i="9"/>
  <c r="H1419" i="9"/>
  <c r="F1419" i="9"/>
  <c r="T1418" i="9"/>
  <c r="R1418" i="9"/>
  <c r="P1418" i="9"/>
  <c r="N1418" i="9"/>
  <c r="L1418" i="9"/>
  <c r="H1418" i="9"/>
  <c r="F1418" i="9"/>
  <c r="T1417" i="9"/>
  <c r="R1417" i="9"/>
  <c r="P1417" i="9"/>
  <c r="N1417" i="9"/>
  <c r="L1417" i="9"/>
  <c r="H1417" i="9"/>
  <c r="F1417" i="9"/>
  <c r="T1416" i="9"/>
  <c r="R1416" i="9"/>
  <c r="P1416" i="9"/>
  <c r="N1416" i="9"/>
  <c r="L1416" i="9"/>
  <c r="H1416" i="9"/>
  <c r="F1416" i="9"/>
  <c r="T1415" i="9"/>
  <c r="R1415" i="9"/>
  <c r="P1415" i="9"/>
  <c r="N1415" i="9"/>
  <c r="L1415" i="9"/>
  <c r="H1415" i="9"/>
  <c r="F1415" i="9"/>
  <c r="T1414" i="9"/>
  <c r="R1414" i="9"/>
  <c r="P1414" i="9"/>
  <c r="N1414" i="9"/>
  <c r="L1414" i="9"/>
  <c r="H1414" i="9"/>
  <c r="F1414" i="9"/>
  <c r="T1413" i="9"/>
  <c r="R1413" i="9"/>
  <c r="P1413" i="9"/>
  <c r="N1413" i="9"/>
  <c r="L1413" i="9"/>
  <c r="H1413" i="9"/>
  <c r="F1413" i="9"/>
  <c r="S1412" i="9"/>
  <c r="T1412" i="9" s="1"/>
  <c r="Q1412" i="9"/>
  <c r="R1412" i="9" s="1"/>
  <c r="O1412" i="9"/>
  <c r="M1412" i="9"/>
  <c r="K1412" i="9"/>
  <c r="L1412" i="9" s="1"/>
  <c r="I1412" i="9"/>
  <c r="H1412" i="9"/>
  <c r="G1412" i="9"/>
  <c r="F1412" i="9"/>
  <c r="E1412" i="9"/>
  <c r="D1412" i="9"/>
  <c r="C1412" i="9"/>
  <c r="D1411" i="9"/>
  <c r="T1410" i="9"/>
  <c r="R1410" i="9"/>
  <c r="P1410" i="9"/>
  <c r="N1410" i="9"/>
  <c r="L1410" i="9"/>
  <c r="H1410" i="9"/>
  <c r="F1410" i="9"/>
  <c r="T1409" i="9"/>
  <c r="R1409" i="9"/>
  <c r="P1409" i="9"/>
  <c r="N1409" i="9"/>
  <c r="L1409" i="9"/>
  <c r="H1409" i="9"/>
  <c r="F1409" i="9"/>
  <c r="T1408" i="9"/>
  <c r="R1408" i="9"/>
  <c r="P1408" i="9"/>
  <c r="N1408" i="9"/>
  <c r="L1408" i="9"/>
  <c r="H1408" i="9"/>
  <c r="F1408" i="9"/>
  <c r="T1407" i="9"/>
  <c r="R1407" i="9"/>
  <c r="P1407" i="9"/>
  <c r="N1407" i="9"/>
  <c r="L1407" i="9"/>
  <c r="H1407" i="9"/>
  <c r="F1407" i="9"/>
  <c r="T1406" i="9"/>
  <c r="R1406" i="9"/>
  <c r="P1406" i="9"/>
  <c r="N1406" i="9"/>
  <c r="L1406" i="9"/>
  <c r="H1406" i="9"/>
  <c r="F1406" i="9"/>
  <c r="T1405" i="9"/>
  <c r="R1405" i="9"/>
  <c r="P1405" i="9"/>
  <c r="N1405" i="9"/>
  <c r="L1405" i="9"/>
  <c r="H1405" i="9"/>
  <c r="F1405" i="9"/>
  <c r="T1404" i="9"/>
  <c r="R1404" i="9"/>
  <c r="P1404" i="9"/>
  <c r="N1404" i="9"/>
  <c r="L1404" i="9"/>
  <c r="H1404" i="9"/>
  <c r="F1404" i="9"/>
  <c r="T1403" i="9"/>
  <c r="R1403" i="9"/>
  <c r="P1403" i="9"/>
  <c r="N1403" i="9"/>
  <c r="L1403" i="9"/>
  <c r="H1403" i="9"/>
  <c r="F1403" i="9"/>
  <c r="T1402" i="9"/>
  <c r="R1402" i="9"/>
  <c r="P1402" i="9"/>
  <c r="N1402" i="9"/>
  <c r="L1402" i="9"/>
  <c r="H1402" i="9"/>
  <c r="F1402" i="9"/>
  <c r="T1401" i="9"/>
  <c r="R1401" i="9"/>
  <c r="P1401" i="9"/>
  <c r="N1401" i="9"/>
  <c r="L1401" i="9"/>
  <c r="H1401" i="9"/>
  <c r="F1401" i="9"/>
  <c r="T1400" i="9"/>
  <c r="R1400" i="9"/>
  <c r="P1400" i="9"/>
  <c r="N1400" i="9"/>
  <c r="L1400" i="9"/>
  <c r="H1400" i="9"/>
  <c r="F1400" i="9"/>
  <c r="T1399" i="9"/>
  <c r="R1399" i="9"/>
  <c r="P1399" i="9"/>
  <c r="N1399" i="9"/>
  <c r="L1399" i="9"/>
  <c r="H1399" i="9"/>
  <c r="F1399" i="9"/>
  <c r="T1398" i="9"/>
  <c r="R1398" i="9"/>
  <c r="P1398" i="9"/>
  <c r="N1398" i="9"/>
  <c r="L1398" i="9"/>
  <c r="H1398" i="9"/>
  <c r="F1398" i="9"/>
  <c r="T1397" i="9"/>
  <c r="R1397" i="9"/>
  <c r="P1397" i="9"/>
  <c r="N1397" i="9"/>
  <c r="L1397" i="9"/>
  <c r="H1397" i="9"/>
  <c r="F1397" i="9"/>
  <c r="T1396" i="9"/>
  <c r="R1396" i="9"/>
  <c r="P1396" i="9"/>
  <c r="N1396" i="9"/>
  <c r="L1396" i="9"/>
  <c r="H1396" i="9"/>
  <c r="F1396" i="9"/>
  <c r="T1395" i="9"/>
  <c r="R1395" i="9"/>
  <c r="P1395" i="9"/>
  <c r="N1395" i="9"/>
  <c r="L1395" i="9"/>
  <c r="H1395" i="9"/>
  <c r="F1395" i="9"/>
  <c r="T1394" i="9"/>
  <c r="R1394" i="9"/>
  <c r="P1394" i="9"/>
  <c r="N1394" i="9"/>
  <c r="L1394" i="9"/>
  <c r="H1394" i="9"/>
  <c r="F1394" i="9"/>
  <c r="T1393" i="9"/>
  <c r="R1393" i="9"/>
  <c r="P1393" i="9"/>
  <c r="N1393" i="9"/>
  <c r="L1393" i="9"/>
  <c r="H1393" i="9"/>
  <c r="F1393" i="9"/>
  <c r="T1392" i="9"/>
  <c r="R1392" i="9"/>
  <c r="P1392" i="9"/>
  <c r="N1392" i="9"/>
  <c r="L1392" i="9"/>
  <c r="H1392" i="9"/>
  <c r="F1392" i="9"/>
  <c r="T1391" i="9"/>
  <c r="R1391" i="9"/>
  <c r="P1391" i="9"/>
  <c r="N1391" i="9"/>
  <c r="L1391" i="9"/>
  <c r="H1391" i="9"/>
  <c r="F1391" i="9"/>
  <c r="T1390" i="9"/>
  <c r="R1390" i="9"/>
  <c r="P1390" i="9"/>
  <c r="N1390" i="9"/>
  <c r="L1390" i="9"/>
  <c r="H1390" i="9"/>
  <c r="F1390" i="9"/>
  <c r="T1389" i="9"/>
  <c r="R1389" i="9"/>
  <c r="P1389" i="9"/>
  <c r="N1389" i="9"/>
  <c r="L1389" i="9"/>
  <c r="H1389" i="9"/>
  <c r="F1389" i="9"/>
  <c r="T1388" i="9"/>
  <c r="R1388" i="9"/>
  <c r="P1388" i="9"/>
  <c r="N1388" i="9"/>
  <c r="L1388" i="9"/>
  <c r="H1388" i="9"/>
  <c r="F1388" i="9"/>
  <c r="T1387" i="9"/>
  <c r="R1387" i="9"/>
  <c r="P1387" i="9"/>
  <c r="N1387" i="9"/>
  <c r="L1387" i="9"/>
  <c r="H1387" i="9"/>
  <c r="F1387" i="9"/>
  <c r="T1386" i="9"/>
  <c r="R1386" i="9"/>
  <c r="P1386" i="9"/>
  <c r="N1386" i="9"/>
  <c r="L1386" i="9"/>
  <c r="H1386" i="9"/>
  <c r="F1386" i="9"/>
  <c r="T1385" i="9"/>
  <c r="R1385" i="9"/>
  <c r="P1385" i="9"/>
  <c r="N1385" i="9"/>
  <c r="L1385" i="9"/>
  <c r="H1385" i="9"/>
  <c r="F1385" i="9"/>
  <c r="T1384" i="9"/>
  <c r="R1384" i="9"/>
  <c r="P1384" i="9"/>
  <c r="N1384" i="9"/>
  <c r="L1384" i="9"/>
  <c r="H1384" i="9"/>
  <c r="F1384" i="9"/>
  <c r="T1383" i="9"/>
  <c r="R1383" i="9"/>
  <c r="P1383" i="9"/>
  <c r="N1383" i="9"/>
  <c r="L1383" i="9"/>
  <c r="H1383" i="9"/>
  <c r="F1383" i="9"/>
  <c r="T1382" i="9"/>
  <c r="R1382" i="9"/>
  <c r="P1382" i="9"/>
  <c r="N1382" i="9"/>
  <c r="L1382" i="9"/>
  <c r="H1382" i="9"/>
  <c r="F1382" i="9"/>
  <c r="T1381" i="9"/>
  <c r="R1381" i="9"/>
  <c r="P1381" i="9"/>
  <c r="N1381" i="9"/>
  <c r="L1381" i="9"/>
  <c r="H1381" i="9"/>
  <c r="F1381" i="9"/>
  <c r="T1380" i="9"/>
  <c r="R1380" i="9"/>
  <c r="P1380" i="9"/>
  <c r="N1380" i="9"/>
  <c r="L1380" i="9"/>
  <c r="H1380" i="9"/>
  <c r="F1380" i="9"/>
  <c r="T1379" i="9"/>
  <c r="R1379" i="9"/>
  <c r="P1379" i="9"/>
  <c r="N1379" i="9"/>
  <c r="L1379" i="9"/>
  <c r="H1379" i="9"/>
  <c r="F1379" i="9"/>
  <c r="T1378" i="9"/>
  <c r="R1378" i="9"/>
  <c r="P1378" i="9"/>
  <c r="N1378" i="9"/>
  <c r="L1378" i="9"/>
  <c r="H1378" i="9"/>
  <c r="F1378" i="9"/>
  <c r="T1377" i="9"/>
  <c r="R1377" i="9"/>
  <c r="P1377" i="9"/>
  <c r="N1377" i="9"/>
  <c r="L1377" i="9"/>
  <c r="H1377" i="9"/>
  <c r="F1377" i="9"/>
  <c r="T1376" i="9"/>
  <c r="R1376" i="9"/>
  <c r="P1376" i="9"/>
  <c r="N1376" i="9"/>
  <c r="L1376" i="9"/>
  <c r="H1376" i="9"/>
  <c r="F1376" i="9"/>
  <c r="T1375" i="9"/>
  <c r="R1375" i="9"/>
  <c r="P1375" i="9"/>
  <c r="N1375" i="9"/>
  <c r="L1375" i="9"/>
  <c r="H1375" i="9"/>
  <c r="F1375" i="9"/>
  <c r="T1374" i="9"/>
  <c r="R1374" i="9"/>
  <c r="P1374" i="9"/>
  <c r="N1374" i="9"/>
  <c r="L1374" i="9"/>
  <c r="H1374" i="9"/>
  <c r="F1374" i="9"/>
  <c r="T1373" i="9"/>
  <c r="R1373" i="9"/>
  <c r="P1373" i="9"/>
  <c r="N1373" i="9"/>
  <c r="L1373" i="9"/>
  <c r="H1373" i="9"/>
  <c r="F1373" i="9"/>
  <c r="T1372" i="9"/>
  <c r="R1372" i="9"/>
  <c r="P1372" i="9"/>
  <c r="N1372" i="9"/>
  <c r="L1372" i="9"/>
  <c r="H1372" i="9"/>
  <c r="F1372" i="9"/>
  <c r="T1371" i="9"/>
  <c r="R1371" i="9"/>
  <c r="P1371" i="9"/>
  <c r="N1371" i="9"/>
  <c r="L1371" i="9"/>
  <c r="H1371" i="9"/>
  <c r="F1371" i="9"/>
  <c r="T1370" i="9"/>
  <c r="R1370" i="9"/>
  <c r="P1370" i="9"/>
  <c r="N1370" i="9"/>
  <c r="L1370" i="9"/>
  <c r="H1370" i="9"/>
  <c r="F1370" i="9"/>
  <c r="T1369" i="9"/>
  <c r="R1369" i="9"/>
  <c r="P1369" i="9"/>
  <c r="N1369" i="9"/>
  <c r="L1369" i="9"/>
  <c r="H1369" i="9"/>
  <c r="F1369" i="9"/>
  <c r="T1368" i="9"/>
  <c r="R1368" i="9"/>
  <c r="P1368" i="9"/>
  <c r="N1368" i="9"/>
  <c r="L1368" i="9"/>
  <c r="H1368" i="9"/>
  <c r="F1368" i="9"/>
  <c r="T1367" i="9"/>
  <c r="R1367" i="9"/>
  <c r="P1367" i="9"/>
  <c r="N1367" i="9"/>
  <c r="L1367" i="9"/>
  <c r="H1367" i="9"/>
  <c r="F1367" i="9"/>
  <c r="T1366" i="9"/>
  <c r="R1366" i="9"/>
  <c r="P1366" i="9"/>
  <c r="N1366" i="9"/>
  <c r="L1366" i="9"/>
  <c r="H1366" i="9"/>
  <c r="F1366" i="9"/>
  <c r="T1365" i="9"/>
  <c r="R1365" i="9"/>
  <c r="P1365" i="9"/>
  <c r="N1365" i="9"/>
  <c r="L1365" i="9"/>
  <c r="H1365" i="9"/>
  <c r="F1365" i="9"/>
  <c r="T1364" i="9"/>
  <c r="R1364" i="9"/>
  <c r="P1364" i="9"/>
  <c r="N1364" i="9"/>
  <c r="L1364" i="9"/>
  <c r="H1364" i="9"/>
  <c r="F1364" i="9"/>
  <c r="T1363" i="9"/>
  <c r="R1363" i="9"/>
  <c r="P1363" i="9"/>
  <c r="N1363" i="9"/>
  <c r="L1363" i="9"/>
  <c r="H1363" i="9"/>
  <c r="F1363" i="9"/>
  <c r="T1362" i="9"/>
  <c r="R1362" i="9"/>
  <c r="P1362" i="9"/>
  <c r="N1362" i="9"/>
  <c r="L1362" i="9"/>
  <c r="H1362" i="9"/>
  <c r="F1362" i="9"/>
  <c r="T1361" i="9"/>
  <c r="R1361" i="9"/>
  <c r="P1361" i="9"/>
  <c r="N1361" i="9"/>
  <c r="L1361" i="9"/>
  <c r="H1361" i="9"/>
  <c r="F1361" i="9"/>
  <c r="T1360" i="9"/>
  <c r="R1360" i="9"/>
  <c r="P1360" i="9"/>
  <c r="N1360" i="9"/>
  <c r="L1360" i="9"/>
  <c r="H1360" i="9"/>
  <c r="F1360" i="9"/>
  <c r="T1359" i="9"/>
  <c r="R1359" i="9"/>
  <c r="P1359" i="9"/>
  <c r="N1359" i="9"/>
  <c r="L1359" i="9"/>
  <c r="H1359" i="9"/>
  <c r="F1359" i="9"/>
  <c r="T1358" i="9"/>
  <c r="R1358" i="9"/>
  <c r="P1358" i="9"/>
  <c r="N1358" i="9"/>
  <c r="L1358" i="9"/>
  <c r="H1358" i="9"/>
  <c r="F1358" i="9"/>
  <c r="T1357" i="9"/>
  <c r="R1357" i="9"/>
  <c r="P1357" i="9"/>
  <c r="N1357" i="9"/>
  <c r="L1357" i="9"/>
  <c r="H1357" i="9"/>
  <c r="F1357" i="9"/>
  <c r="T1356" i="9"/>
  <c r="S1356" i="9"/>
  <c r="R1356" i="9"/>
  <c r="Q1356" i="9"/>
  <c r="O1356" i="9"/>
  <c r="N1356" i="9"/>
  <c r="M1356" i="9"/>
  <c r="L1356" i="9"/>
  <c r="K1356" i="9"/>
  <c r="I1356" i="9"/>
  <c r="H1356" i="9"/>
  <c r="G1356" i="9"/>
  <c r="F1356" i="9"/>
  <c r="E1356" i="9"/>
  <c r="D1356" i="9"/>
  <c r="P1356" i="9" s="1"/>
  <c r="C1356" i="9"/>
  <c r="T1355" i="9"/>
  <c r="R1355" i="9"/>
  <c r="P1355" i="9"/>
  <c r="N1355" i="9"/>
  <c r="L1355" i="9"/>
  <c r="H1355" i="9"/>
  <c r="F1355" i="9"/>
  <c r="T1354" i="9"/>
  <c r="R1354" i="9"/>
  <c r="P1354" i="9"/>
  <c r="N1354" i="9"/>
  <c r="L1354" i="9"/>
  <c r="H1354" i="9"/>
  <c r="F1354" i="9"/>
  <c r="T1353" i="9"/>
  <c r="R1353" i="9"/>
  <c r="P1353" i="9"/>
  <c r="N1353" i="9"/>
  <c r="L1353" i="9"/>
  <c r="H1353" i="9"/>
  <c r="F1353" i="9"/>
  <c r="T1352" i="9"/>
  <c r="R1352" i="9"/>
  <c r="P1352" i="9"/>
  <c r="N1352" i="9"/>
  <c r="L1352" i="9"/>
  <c r="H1352" i="9"/>
  <c r="F1352" i="9"/>
  <c r="T1351" i="9"/>
  <c r="R1351" i="9"/>
  <c r="P1351" i="9"/>
  <c r="N1351" i="9"/>
  <c r="L1351" i="9"/>
  <c r="H1351" i="9"/>
  <c r="F1351" i="9"/>
  <c r="T1350" i="9"/>
  <c r="R1350" i="9"/>
  <c r="P1350" i="9"/>
  <c r="N1350" i="9"/>
  <c r="L1350" i="9"/>
  <c r="H1350" i="9"/>
  <c r="F1350" i="9"/>
  <c r="T1349" i="9"/>
  <c r="R1349" i="9"/>
  <c r="P1349" i="9"/>
  <c r="N1349" i="9"/>
  <c r="L1349" i="9"/>
  <c r="H1349" i="9"/>
  <c r="F1349" i="9"/>
  <c r="T1348" i="9"/>
  <c r="R1348" i="9"/>
  <c r="P1348" i="9"/>
  <c r="N1348" i="9"/>
  <c r="L1348" i="9"/>
  <c r="H1348" i="9"/>
  <c r="F1348" i="9"/>
  <c r="T1347" i="9"/>
  <c r="R1347" i="9"/>
  <c r="P1347" i="9"/>
  <c r="N1347" i="9"/>
  <c r="L1347" i="9"/>
  <c r="H1347" i="9"/>
  <c r="F1347" i="9"/>
  <c r="T1346" i="9"/>
  <c r="R1346" i="9"/>
  <c r="P1346" i="9"/>
  <c r="N1346" i="9"/>
  <c r="L1346" i="9"/>
  <c r="H1346" i="9"/>
  <c r="F1346" i="9"/>
  <c r="T1345" i="9"/>
  <c r="R1345" i="9"/>
  <c r="P1345" i="9"/>
  <c r="N1345" i="9"/>
  <c r="L1345" i="9"/>
  <c r="H1345" i="9"/>
  <c r="F1345" i="9"/>
  <c r="T1344" i="9"/>
  <c r="R1344" i="9"/>
  <c r="P1344" i="9"/>
  <c r="N1344" i="9"/>
  <c r="L1344" i="9"/>
  <c r="H1344" i="9"/>
  <c r="F1344" i="9"/>
  <c r="T1343" i="9"/>
  <c r="R1343" i="9"/>
  <c r="P1343" i="9"/>
  <c r="N1343" i="9"/>
  <c r="L1343" i="9"/>
  <c r="H1343" i="9"/>
  <c r="F1343" i="9"/>
  <c r="T1342" i="9"/>
  <c r="R1342" i="9"/>
  <c r="P1342" i="9"/>
  <c r="N1342" i="9"/>
  <c r="L1342" i="9"/>
  <c r="H1342" i="9"/>
  <c r="F1342" i="9"/>
  <c r="T1341" i="9"/>
  <c r="R1341" i="9"/>
  <c r="P1341" i="9"/>
  <c r="N1341" i="9"/>
  <c r="L1341" i="9"/>
  <c r="H1341" i="9"/>
  <c r="F1341" i="9"/>
  <c r="T1340" i="9"/>
  <c r="R1340" i="9"/>
  <c r="P1340" i="9"/>
  <c r="N1340" i="9"/>
  <c r="L1340" i="9"/>
  <c r="H1340" i="9"/>
  <c r="F1340" i="9"/>
  <c r="T1339" i="9"/>
  <c r="R1339" i="9"/>
  <c r="P1339" i="9"/>
  <c r="N1339" i="9"/>
  <c r="L1339" i="9"/>
  <c r="H1339" i="9"/>
  <c r="F1339" i="9"/>
  <c r="T1338" i="9"/>
  <c r="R1338" i="9"/>
  <c r="P1338" i="9"/>
  <c r="N1338" i="9"/>
  <c r="L1338" i="9"/>
  <c r="H1338" i="9"/>
  <c r="F1338" i="9"/>
  <c r="T1337" i="9"/>
  <c r="R1337" i="9"/>
  <c r="P1337" i="9"/>
  <c r="N1337" i="9"/>
  <c r="L1337" i="9"/>
  <c r="H1337" i="9"/>
  <c r="F1337" i="9"/>
  <c r="T1336" i="9"/>
  <c r="R1336" i="9"/>
  <c r="P1336" i="9"/>
  <c r="N1336" i="9"/>
  <c r="L1336" i="9"/>
  <c r="H1336" i="9"/>
  <c r="F1336" i="9"/>
  <c r="T1335" i="9"/>
  <c r="R1335" i="9"/>
  <c r="P1335" i="9"/>
  <c r="N1335" i="9"/>
  <c r="L1335" i="9"/>
  <c r="H1335" i="9"/>
  <c r="F1335" i="9"/>
  <c r="T1334" i="9"/>
  <c r="R1334" i="9"/>
  <c r="P1334" i="9"/>
  <c r="N1334" i="9"/>
  <c r="L1334" i="9"/>
  <c r="H1334" i="9"/>
  <c r="F1334" i="9"/>
  <c r="T1333" i="9"/>
  <c r="R1333" i="9"/>
  <c r="P1333" i="9"/>
  <c r="N1333" i="9"/>
  <c r="L1333" i="9"/>
  <c r="H1333" i="9"/>
  <c r="F1333" i="9"/>
  <c r="T1332" i="9"/>
  <c r="R1332" i="9"/>
  <c r="P1332" i="9"/>
  <c r="N1332" i="9"/>
  <c r="L1332" i="9"/>
  <c r="H1332" i="9"/>
  <c r="F1332" i="9"/>
  <c r="T1331" i="9"/>
  <c r="R1331" i="9"/>
  <c r="P1331" i="9"/>
  <c r="N1331" i="9"/>
  <c r="L1331" i="9"/>
  <c r="H1331" i="9"/>
  <c r="F1331" i="9"/>
  <c r="T1330" i="9"/>
  <c r="R1330" i="9"/>
  <c r="P1330" i="9"/>
  <c r="N1330" i="9"/>
  <c r="L1330" i="9"/>
  <c r="H1330" i="9"/>
  <c r="F1330" i="9"/>
  <c r="T1329" i="9"/>
  <c r="R1329" i="9"/>
  <c r="P1329" i="9"/>
  <c r="N1329" i="9"/>
  <c r="L1329" i="9"/>
  <c r="H1329" i="9"/>
  <c r="F1329" i="9"/>
  <c r="T1328" i="9"/>
  <c r="R1328" i="9"/>
  <c r="P1328" i="9"/>
  <c r="N1328" i="9"/>
  <c r="L1328" i="9"/>
  <c r="H1328" i="9"/>
  <c r="F1328" i="9"/>
  <c r="T1327" i="9"/>
  <c r="R1327" i="9"/>
  <c r="P1327" i="9"/>
  <c r="N1327" i="9"/>
  <c r="L1327" i="9"/>
  <c r="H1327" i="9"/>
  <c r="F1327" i="9"/>
  <c r="T1326" i="9"/>
  <c r="R1326" i="9"/>
  <c r="P1326" i="9"/>
  <c r="N1326" i="9"/>
  <c r="L1326" i="9"/>
  <c r="H1326" i="9"/>
  <c r="F1326" i="9"/>
  <c r="T1325" i="9"/>
  <c r="R1325" i="9"/>
  <c r="P1325" i="9"/>
  <c r="N1325" i="9"/>
  <c r="L1325" i="9"/>
  <c r="H1325" i="9"/>
  <c r="F1325" i="9"/>
  <c r="T1324" i="9"/>
  <c r="R1324" i="9"/>
  <c r="P1324" i="9"/>
  <c r="N1324" i="9"/>
  <c r="L1324" i="9"/>
  <c r="H1324" i="9"/>
  <c r="F1324" i="9"/>
  <c r="T1323" i="9"/>
  <c r="R1323" i="9"/>
  <c r="P1323" i="9"/>
  <c r="N1323" i="9"/>
  <c r="L1323" i="9"/>
  <c r="H1323" i="9"/>
  <c r="F1323" i="9"/>
  <c r="T1322" i="9"/>
  <c r="R1322" i="9"/>
  <c r="P1322" i="9"/>
  <c r="N1322" i="9"/>
  <c r="L1322" i="9"/>
  <c r="H1322" i="9"/>
  <c r="F1322" i="9"/>
  <c r="T1321" i="9"/>
  <c r="R1321" i="9"/>
  <c r="P1321" i="9"/>
  <c r="N1321" i="9"/>
  <c r="L1321" i="9"/>
  <c r="H1321" i="9"/>
  <c r="F1321" i="9"/>
  <c r="T1320" i="9"/>
  <c r="R1320" i="9"/>
  <c r="P1320" i="9"/>
  <c r="N1320" i="9"/>
  <c r="L1320" i="9"/>
  <c r="H1320" i="9"/>
  <c r="F1320" i="9"/>
  <c r="T1319" i="9"/>
  <c r="R1319" i="9"/>
  <c r="P1319" i="9"/>
  <c r="N1319" i="9"/>
  <c r="L1319" i="9"/>
  <c r="H1319" i="9"/>
  <c r="F1319" i="9"/>
  <c r="T1318" i="9"/>
  <c r="R1318" i="9"/>
  <c r="P1318" i="9"/>
  <c r="N1318" i="9"/>
  <c r="L1318" i="9"/>
  <c r="H1318" i="9"/>
  <c r="F1318" i="9"/>
  <c r="T1317" i="9"/>
  <c r="R1317" i="9"/>
  <c r="P1317" i="9"/>
  <c r="N1317" i="9"/>
  <c r="L1317" i="9"/>
  <c r="H1317" i="9"/>
  <c r="F1317" i="9"/>
  <c r="T1316" i="9"/>
  <c r="R1316" i="9"/>
  <c r="P1316" i="9"/>
  <c r="N1316" i="9"/>
  <c r="L1316" i="9"/>
  <c r="H1316" i="9"/>
  <c r="F1316" i="9"/>
  <c r="T1315" i="9"/>
  <c r="R1315" i="9"/>
  <c r="P1315" i="9"/>
  <c r="N1315" i="9"/>
  <c r="L1315" i="9"/>
  <c r="H1315" i="9"/>
  <c r="F1315" i="9"/>
  <c r="T1314" i="9"/>
  <c r="R1314" i="9"/>
  <c r="P1314" i="9"/>
  <c r="N1314" i="9"/>
  <c r="L1314" i="9"/>
  <c r="H1314" i="9"/>
  <c r="F1314" i="9"/>
  <c r="T1313" i="9"/>
  <c r="R1313" i="9"/>
  <c r="P1313" i="9"/>
  <c r="N1313" i="9"/>
  <c r="L1313" i="9"/>
  <c r="H1313" i="9"/>
  <c r="F1313" i="9"/>
  <c r="T1312" i="9"/>
  <c r="R1312" i="9"/>
  <c r="P1312" i="9"/>
  <c r="N1312" i="9"/>
  <c r="L1312" i="9"/>
  <c r="H1312" i="9"/>
  <c r="F1312" i="9"/>
  <c r="T1311" i="9"/>
  <c r="R1311" i="9"/>
  <c r="P1311" i="9"/>
  <c r="N1311" i="9"/>
  <c r="L1311" i="9"/>
  <c r="H1311" i="9"/>
  <c r="F1311" i="9"/>
  <c r="T1310" i="9"/>
  <c r="R1310" i="9"/>
  <c r="P1310" i="9"/>
  <c r="N1310" i="9"/>
  <c r="L1310" i="9"/>
  <c r="H1310" i="9"/>
  <c r="F1310" i="9"/>
  <c r="T1309" i="9"/>
  <c r="R1309" i="9"/>
  <c r="P1309" i="9"/>
  <c r="N1309" i="9"/>
  <c r="L1309" i="9"/>
  <c r="H1309" i="9"/>
  <c r="F1309" i="9"/>
  <c r="T1308" i="9"/>
  <c r="R1308" i="9"/>
  <c r="P1308" i="9"/>
  <c r="N1308" i="9"/>
  <c r="L1308" i="9"/>
  <c r="H1308" i="9"/>
  <c r="F1308" i="9"/>
  <c r="T1307" i="9"/>
  <c r="R1307" i="9"/>
  <c r="P1307" i="9"/>
  <c r="N1307" i="9"/>
  <c r="L1307" i="9"/>
  <c r="H1307" i="9"/>
  <c r="F1307" i="9"/>
  <c r="T1306" i="9"/>
  <c r="R1306" i="9"/>
  <c r="P1306" i="9"/>
  <c r="N1306" i="9"/>
  <c r="L1306" i="9"/>
  <c r="H1306" i="9"/>
  <c r="F1306" i="9"/>
  <c r="T1305" i="9"/>
  <c r="R1305" i="9"/>
  <c r="P1305" i="9"/>
  <c r="N1305" i="9"/>
  <c r="L1305" i="9"/>
  <c r="H1305" i="9"/>
  <c r="F1305" i="9"/>
  <c r="T1304" i="9"/>
  <c r="R1304" i="9"/>
  <c r="P1304" i="9"/>
  <c r="N1304" i="9"/>
  <c r="L1304" i="9"/>
  <c r="H1304" i="9"/>
  <c r="F1304" i="9"/>
  <c r="T1303" i="9"/>
  <c r="R1303" i="9"/>
  <c r="P1303" i="9"/>
  <c r="N1303" i="9"/>
  <c r="L1303" i="9"/>
  <c r="H1303" i="9"/>
  <c r="F1303" i="9"/>
  <c r="T1302" i="9"/>
  <c r="R1302" i="9"/>
  <c r="P1302" i="9"/>
  <c r="N1302" i="9"/>
  <c r="L1302" i="9"/>
  <c r="H1302" i="9"/>
  <c r="F1302" i="9"/>
  <c r="T1301" i="9"/>
  <c r="R1301" i="9"/>
  <c r="P1301" i="9"/>
  <c r="N1301" i="9"/>
  <c r="L1301" i="9"/>
  <c r="H1301" i="9"/>
  <c r="F1301" i="9"/>
  <c r="T1300" i="9"/>
  <c r="R1300" i="9"/>
  <c r="P1300" i="9"/>
  <c r="N1300" i="9"/>
  <c r="L1300" i="9"/>
  <c r="H1300" i="9"/>
  <c r="F1300" i="9"/>
  <c r="T1299" i="9"/>
  <c r="R1299" i="9"/>
  <c r="P1299" i="9"/>
  <c r="N1299" i="9"/>
  <c r="L1299" i="9"/>
  <c r="H1299" i="9"/>
  <c r="F1299" i="9"/>
  <c r="T1298" i="9"/>
  <c r="R1298" i="9"/>
  <c r="P1298" i="9"/>
  <c r="N1298" i="9"/>
  <c r="L1298" i="9"/>
  <c r="H1298" i="9"/>
  <c r="F1298" i="9"/>
  <c r="T1297" i="9"/>
  <c r="R1297" i="9"/>
  <c r="P1297" i="9"/>
  <c r="N1297" i="9"/>
  <c r="L1297" i="9"/>
  <c r="H1297" i="9"/>
  <c r="F1297" i="9"/>
  <c r="T1296" i="9"/>
  <c r="R1296" i="9"/>
  <c r="P1296" i="9"/>
  <c r="N1296" i="9"/>
  <c r="L1296" i="9"/>
  <c r="H1296" i="9"/>
  <c r="F1296" i="9"/>
  <c r="T1295" i="9"/>
  <c r="R1295" i="9"/>
  <c r="P1295" i="9"/>
  <c r="N1295" i="9"/>
  <c r="L1295" i="9"/>
  <c r="H1295" i="9"/>
  <c r="F1295" i="9"/>
  <c r="T1294" i="9"/>
  <c r="R1294" i="9"/>
  <c r="P1294" i="9"/>
  <c r="N1294" i="9"/>
  <c r="L1294" i="9"/>
  <c r="H1294" i="9"/>
  <c r="F1294" i="9"/>
  <c r="T1293" i="9"/>
  <c r="R1293" i="9"/>
  <c r="P1293" i="9"/>
  <c r="N1293" i="9"/>
  <c r="L1293" i="9"/>
  <c r="H1293" i="9"/>
  <c r="F1293" i="9"/>
  <c r="S1292" i="9"/>
  <c r="T1292" i="9" s="1"/>
  <c r="R1292" i="9"/>
  <c r="Q1292" i="9"/>
  <c r="O1292" i="9"/>
  <c r="N1292" i="9"/>
  <c r="M1292" i="9"/>
  <c r="M1291" i="9" s="1"/>
  <c r="N1291" i="9" s="1"/>
  <c r="L1292" i="9"/>
  <c r="K1292" i="9"/>
  <c r="I1292" i="9"/>
  <c r="G1292" i="9"/>
  <c r="G1291" i="9" s="1"/>
  <c r="H1291" i="9" s="1"/>
  <c r="F1292" i="9"/>
  <c r="E1292" i="9"/>
  <c r="D1292" i="9"/>
  <c r="P1292" i="9" s="1"/>
  <c r="C1292" i="9"/>
  <c r="S1291" i="9"/>
  <c r="T1291" i="9" s="1"/>
  <c r="R1291" i="9"/>
  <c r="Q1291" i="9"/>
  <c r="O1291" i="9"/>
  <c r="P1291" i="9" s="1"/>
  <c r="L1291" i="9"/>
  <c r="K1291" i="9"/>
  <c r="I1291" i="9"/>
  <c r="F1291" i="9"/>
  <c r="E1291" i="9"/>
  <c r="D1291" i="9"/>
  <c r="C1291" i="9"/>
  <c r="T1290" i="9"/>
  <c r="R1290" i="9"/>
  <c r="P1290" i="9"/>
  <c r="N1290" i="9"/>
  <c r="L1290" i="9"/>
  <c r="H1290" i="9"/>
  <c r="F1290" i="9"/>
  <c r="T1289" i="9"/>
  <c r="R1289" i="9"/>
  <c r="P1289" i="9"/>
  <c r="N1289" i="9"/>
  <c r="L1289" i="9"/>
  <c r="H1289" i="9"/>
  <c r="F1289" i="9"/>
  <c r="T1288" i="9"/>
  <c r="R1288" i="9"/>
  <c r="P1288" i="9"/>
  <c r="N1288" i="9"/>
  <c r="L1288" i="9"/>
  <c r="H1288" i="9"/>
  <c r="F1288" i="9"/>
  <c r="T1287" i="9"/>
  <c r="R1287" i="9"/>
  <c r="P1287" i="9"/>
  <c r="N1287" i="9"/>
  <c r="L1287" i="9"/>
  <c r="H1287" i="9"/>
  <c r="F1287" i="9"/>
  <c r="T1286" i="9"/>
  <c r="R1286" i="9"/>
  <c r="P1286" i="9"/>
  <c r="N1286" i="9"/>
  <c r="L1286" i="9"/>
  <c r="H1286" i="9"/>
  <c r="F1286" i="9"/>
  <c r="T1285" i="9"/>
  <c r="R1285" i="9"/>
  <c r="P1285" i="9"/>
  <c r="N1285" i="9"/>
  <c r="L1285" i="9"/>
  <c r="H1285" i="9"/>
  <c r="F1285" i="9"/>
  <c r="T1284" i="9"/>
  <c r="R1284" i="9"/>
  <c r="P1284" i="9"/>
  <c r="N1284" i="9"/>
  <c r="L1284" i="9"/>
  <c r="H1284" i="9"/>
  <c r="F1284" i="9"/>
  <c r="T1283" i="9"/>
  <c r="R1283" i="9"/>
  <c r="P1283" i="9"/>
  <c r="N1283" i="9"/>
  <c r="L1283" i="9"/>
  <c r="H1283" i="9"/>
  <c r="F1283" i="9"/>
  <c r="T1282" i="9"/>
  <c r="R1282" i="9"/>
  <c r="P1282" i="9"/>
  <c r="N1282" i="9"/>
  <c r="L1282" i="9"/>
  <c r="H1282" i="9"/>
  <c r="F1282" i="9"/>
  <c r="T1281" i="9"/>
  <c r="R1281" i="9"/>
  <c r="P1281" i="9"/>
  <c r="N1281" i="9"/>
  <c r="L1281" i="9"/>
  <c r="H1281" i="9"/>
  <c r="F1281" i="9"/>
  <c r="T1280" i="9"/>
  <c r="R1280" i="9"/>
  <c r="P1280" i="9"/>
  <c r="N1280" i="9"/>
  <c r="L1280" i="9"/>
  <c r="H1280" i="9"/>
  <c r="F1280" i="9"/>
  <c r="T1279" i="9"/>
  <c r="R1279" i="9"/>
  <c r="P1279" i="9"/>
  <c r="N1279" i="9"/>
  <c r="L1279" i="9"/>
  <c r="H1279" i="9"/>
  <c r="F1279" i="9"/>
  <c r="T1278" i="9"/>
  <c r="R1278" i="9"/>
  <c r="P1278" i="9"/>
  <c r="N1278" i="9"/>
  <c r="L1278" i="9"/>
  <c r="H1278" i="9"/>
  <c r="F1278" i="9"/>
  <c r="T1277" i="9"/>
  <c r="R1277" i="9"/>
  <c r="P1277" i="9"/>
  <c r="N1277" i="9"/>
  <c r="L1277" i="9"/>
  <c r="H1277" i="9"/>
  <c r="F1277" i="9"/>
  <c r="T1276" i="9"/>
  <c r="R1276" i="9"/>
  <c r="P1276" i="9"/>
  <c r="N1276" i="9"/>
  <c r="L1276" i="9"/>
  <c r="H1276" i="9"/>
  <c r="F1276" i="9"/>
  <c r="T1275" i="9"/>
  <c r="R1275" i="9"/>
  <c r="P1275" i="9"/>
  <c r="N1275" i="9"/>
  <c r="L1275" i="9"/>
  <c r="H1275" i="9"/>
  <c r="F1275" i="9"/>
  <c r="T1274" i="9"/>
  <c r="R1274" i="9"/>
  <c r="P1274" i="9"/>
  <c r="N1274" i="9"/>
  <c r="L1274" i="9"/>
  <c r="H1274" i="9"/>
  <c r="F1274" i="9"/>
  <c r="T1273" i="9"/>
  <c r="R1273" i="9"/>
  <c r="P1273" i="9"/>
  <c r="N1273" i="9"/>
  <c r="L1273" i="9"/>
  <c r="H1273" i="9"/>
  <c r="F1273" i="9"/>
  <c r="T1272" i="9"/>
  <c r="R1272" i="9"/>
  <c r="P1272" i="9"/>
  <c r="N1272" i="9"/>
  <c r="L1272" i="9"/>
  <c r="H1272" i="9"/>
  <c r="F1272" i="9"/>
  <c r="T1271" i="9"/>
  <c r="R1271" i="9"/>
  <c r="P1271" i="9"/>
  <c r="N1271" i="9"/>
  <c r="L1271" i="9"/>
  <c r="H1271" i="9"/>
  <c r="F1271" i="9"/>
  <c r="T1270" i="9"/>
  <c r="R1270" i="9"/>
  <c r="P1270" i="9"/>
  <c r="N1270" i="9"/>
  <c r="L1270" i="9"/>
  <c r="H1270" i="9"/>
  <c r="F1270" i="9"/>
  <c r="T1269" i="9"/>
  <c r="R1269" i="9"/>
  <c r="P1269" i="9"/>
  <c r="N1269" i="9"/>
  <c r="L1269" i="9"/>
  <c r="H1269" i="9"/>
  <c r="F1269" i="9"/>
  <c r="T1268" i="9"/>
  <c r="R1268" i="9"/>
  <c r="P1268" i="9"/>
  <c r="N1268" i="9"/>
  <c r="L1268" i="9"/>
  <c r="H1268" i="9"/>
  <c r="F1268" i="9"/>
  <c r="T1267" i="9"/>
  <c r="R1267" i="9"/>
  <c r="P1267" i="9"/>
  <c r="N1267" i="9"/>
  <c r="L1267" i="9"/>
  <c r="H1267" i="9"/>
  <c r="F1267" i="9"/>
  <c r="T1266" i="9"/>
  <c r="R1266" i="9"/>
  <c r="P1266" i="9"/>
  <c r="N1266" i="9"/>
  <c r="L1266" i="9"/>
  <c r="H1266" i="9"/>
  <c r="F1266" i="9"/>
  <c r="T1265" i="9"/>
  <c r="R1265" i="9"/>
  <c r="P1265" i="9"/>
  <c r="N1265" i="9"/>
  <c r="L1265" i="9"/>
  <c r="H1265" i="9"/>
  <c r="F1265" i="9"/>
  <c r="T1264" i="9"/>
  <c r="R1264" i="9"/>
  <c r="P1264" i="9"/>
  <c r="N1264" i="9"/>
  <c r="L1264" i="9"/>
  <c r="H1264" i="9"/>
  <c r="F1264" i="9"/>
  <c r="T1263" i="9"/>
  <c r="R1263" i="9"/>
  <c r="P1263" i="9"/>
  <c r="N1263" i="9"/>
  <c r="L1263" i="9"/>
  <c r="H1263" i="9"/>
  <c r="F1263" i="9"/>
  <c r="T1262" i="9"/>
  <c r="R1262" i="9"/>
  <c r="P1262" i="9"/>
  <c r="N1262" i="9"/>
  <c r="L1262" i="9"/>
  <c r="H1262" i="9"/>
  <c r="F1262" i="9"/>
  <c r="T1261" i="9"/>
  <c r="R1261" i="9"/>
  <c r="P1261" i="9"/>
  <c r="N1261" i="9"/>
  <c r="L1261" i="9"/>
  <c r="H1261" i="9"/>
  <c r="F1261" i="9"/>
  <c r="T1260" i="9"/>
  <c r="R1260" i="9"/>
  <c r="P1260" i="9"/>
  <c r="N1260" i="9"/>
  <c r="L1260" i="9"/>
  <c r="H1260" i="9"/>
  <c r="F1260" i="9"/>
  <c r="T1259" i="9"/>
  <c r="R1259" i="9"/>
  <c r="P1259" i="9"/>
  <c r="N1259" i="9"/>
  <c r="L1259" i="9"/>
  <c r="H1259" i="9"/>
  <c r="F1259" i="9"/>
  <c r="T1258" i="9"/>
  <c r="R1258" i="9"/>
  <c r="P1258" i="9"/>
  <c r="N1258" i="9"/>
  <c r="L1258" i="9"/>
  <c r="H1258" i="9"/>
  <c r="F1258" i="9"/>
  <c r="T1257" i="9"/>
  <c r="R1257" i="9"/>
  <c r="P1257" i="9"/>
  <c r="N1257" i="9"/>
  <c r="L1257" i="9"/>
  <c r="H1257" i="9"/>
  <c r="F1257" i="9"/>
  <c r="T1256" i="9"/>
  <c r="R1256" i="9"/>
  <c r="P1256" i="9"/>
  <c r="N1256" i="9"/>
  <c r="L1256" i="9"/>
  <c r="H1256" i="9"/>
  <c r="F1256" i="9"/>
  <c r="T1255" i="9"/>
  <c r="R1255" i="9"/>
  <c r="P1255" i="9"/>
  <c r="N1255" i="9"/>
  <c r="L1255" i="9"/>
  <c r="H1255" i="9"/>
  <c r="F1255" i="9"/>
  <c r="T1254" i="9"/>
  <c r="R1254" i="9"/>
  <c r="P1254" i="9"/>
  <c r="N1254" i="9"/>
  <c r="L1254" i="9"/>
  <c r="H1254" i="9"/>
  <c r="F1254" i="9"/>
  <c r="T1253" i="9"/>
  <c r="R1253" i="9"/>
  <c r="P1253" i="9"/>
  <c r="N1253" i="9"/>
  <c r="L1253" i="9"/>
  <c r="H1253" i="9"/>
  <c r="F1253" i="9"/>
  <c r="T1252" i="9"/>
  <c r="R1252" i="9"/>
  <c r="P1252" i="9"/>
  <c r="N1252" i="9"/>
  <c r="L1252" i="9"/>
  <c r="H1252" i="9"/>
  <c r="F1252" i="9"/>
  <c r="T1251" i="9"/>
  <c r="R1251" i="9"/>
  <c r="P1251" i="9"/>
  <c r="N1251" i="9"/>
  <c r="L1251" i="9"/>
  <c r="H1251" i="9"/>
  <c r="F1251" i="9"/>
  <c r="T1250" i="9"/>
  <c r="R1250" i="9"/>
  <c r="P1250" i="9"/>
  <c r="N1250" i="9"/>
  <c r="L1250" i="9"/>
  <c r="H1250" i="9"/>
  <c r="F1250" i="9"/>
  <c r="T1249" i="9"/>
  <c r="R1249" i="9"/>
  <c r="P1249" i="9"/>
  <c r="N1249" i="9"/>
  <c r="L1249" i="9"/>
  <c r="H1249" i="9"/>
  <c r="F1249" i="9"/>
  <c r="T1248" i="9"/>
  <c r="R1248" i="9"/>
  <c r="P1248" i="9"/>
  <c r="N1248" i="9"/>
  <c r="L1248" i="9"/>
  <c r="H1248" i="9"/>
  <c r="F1248" i="9"/>
  <c r="T1247" i="9"/>
  <c r="R1247" i="9"/>
  <c r="P1247" i="9"/>
  <c r="N1247" i="9"/>
  <c r="L1247" i="9"/>
  <c r="H1247" i="9"/>
  <c r="F1247" i="9"/>
  <c r="T1246" i="9"/>
  <c r="R1246" i="9"/>
  <c r="P1246" i="9"/>
  <c r="N1246" i="9"/>
  <c r="L1246" i="9"/>
  <c r="H1246" i="9"/>
  <c r="F1246" i="9"/>
  <c r="T1245" i="9"/>
  <c r="R1245" i="9"/>
  <c r="P1245" i="9"/>
  <c r="N1245" i="9"/>
  <c r="L1245" i="9"/>
  <c r="H1245" i="9"/>
  <c r="F1245" i="9"/>
  <c r="T1244" i="9"/>
  <c r="R1244" i="9"/>
  <c r="P1244" i="9"/>
  <c r="N1244" i="9"/>
  <c r="L1244" i="9"/>
  <c r="H1244" i="9"/>
  <c r="F1244" i="9"/>
  <c r="T1243" i="9"/>
  <c r="R1243" i="9"/>
  <c r="P1243" i="9"/>
  <c r="N1243" i="9"/>
  <c r="L1243" i="9"/>
  <c r="H1243" i="9"/>
  <c r="F1243" i="9"/>
  <c r="T1242" i="9"/>
  <c r="R1242" i="9"/>
  <c r="P1242" i="9"/>
  <c r="N1242" i="9"/>
  <c r="L1242" i="9"/>
  <c r="H1242" i="9"/>
  <c r="F1242" i="9"/>
  <c r="T1241" i="9"/>
  <c r="R1241" i="9"/>
  <c r="P1241" i="9"/>
  <c r="N1241" i="9"/>
  <c r="L1241" i="9"/>
  <c r="H1241" i="9"/>
  <c r="F1241" i="9"/>
  <c r="T1240" i="9"/>
  <c r="R1240" i="9"/>
  <c r="P1240" i="9"/>
  <c r="N1240" i="9"/>
  <c r="L1240" i="9"/>
  <c r="H1240" i="9"/>
  <c r="F1240" i="9"/>
  <c r="T1239" i="9"/>
  <c r="R1239" i="9"/>
  <c r="P1239" i="9"/>
  <c r="N1239" i="9"/>
  <c r="L1239" i="9"/>
  <c r="H1239" i="9"/>
  <c r="F1239" i="9"/>
  <c r="T1238" i="9"/>
  <c r="R1238" i="9"/>
  <c r="P1238" i="9"/>
  <c r="N1238" i="9"/>
  <c r="L1238" i="9"/>
  <c r="H1238" i="9"/>
  <c r="F1238" i="9"/>
  <c r="T1237" i="9"/>
  <c r="R1237" i="9"/>
  <c r="P1237" i="9"/>
  <c r="N1237" i="9"/>
  <c r="L1237" i="9"/>
  <c r="H1237" i="9"/>
  <c r="F1237" i="9"/>
  <c r="T1236" i="9"/>
  <c r="R1236" i="9"/>
  <c r="P1236" i="9"/>
  <c r="N1236" i="9"/>
  <c r="L1236" i="9"/>
  <c r="H1236" i="9"/>
  <c r="F1236" i="9"/>
  <c r="S1235" i="9"/>
  <c r="Q1235" i="9"/>
  <c r="R1235" i="9" s="1"/>
  <c r="O1235" i="9"/>
  <c r="M1235" i="9"/>
  <c r="K1235" i="9"/>
  <c r="L1235" i="9" s="1"/>
  <c r="I1235" i="9"/>
  <c r="G1235" i="9"/>
  <c r="E1235" i="9"/>
  <c r="F1235" i="9" s="1"/>
  <c r="D1235" i="9"/>
  <c r="T1235" i="9" s="1"/>
  <c r="C1235" i="9"/>
  <c r="T1234" i="9"/>
  <c r="R1234" i="9"/>
  <c r="P1234" i="9"/>
  <c r="N1234" i="9"/>
  <c r="L1234" i="9"/>
  <c r="H1234" i="9"/>
  <c r="F1234" i="9"/>
  <c r="T1233" i="9"/>
  <c r="R1233" i="9"/>
  <c r="P1233" i="9"/>
  <c r="N1233" i="9"/>
  <c r="L1233" i="9"/>
  <c r="H1233" i="9"/>
  <c r="F1233" i="9"/>
  <c r="T1232" i="9"/>
  <c r="R1232" i="9"/>
  <c r="P1232" i="9"/>
  <c r="N1232" i="9"/>
  <c r="L1232" i="9"/>
  <c r="H1232" i="9"/>
  <c r="F1232" i="9"/>
  <c r="T1231" i="9"/>
  <c r="R1231" i="9"/>
  <c r="P1231" i="9"/>
  <c r="N1231" i="9"/>
  <c r="L1231" i="9"/>
  <c r="H1231" i="9"/>
  <c r="F1231" i="9"/>
  <c r="T1230" i="9"/>
  <c r="R1230" i="9"/>
  <c r="P1230" i="9"/>
  <c r="N1230" i="9"/>
  <c r="L1230" i="9"/>
  <c r="H1230" i="9"/>
  <c r="F1230" i="9"/>
  <c r="T1229" i="9"/>
  <c r="R1229" i="9"/>
  <c r="P1229" i="9"/>
  <c r="N1229" i="9"/>
  <c r="L1229" i="9"/>
  <c r="H1229" i="9"/>
  <c r="F1229" i="9"/>
  <c r="T1228" i="9"/>
  <c r="R1228" i="9"/>
  <c r="P1228" i="9"/>
  <c r="N1228" i="9"/>
  <c r="L1228" i="9"/>
  <c r="H1228" i="9"/>
  <c r="F1228" i="9"/>
  <c r="T1227" i="9"/>
  <c r="R1227" i="9"/>
  <c r="P1227" i="9"/>
  <c r="N1227" i="9"/>
  <c r="L1227" i="9"/>
  <c r="H1227" i="9"/>
  <c r="F1227" i="9"/>
  <c r="T1226" i="9"/>
  <c r="R1226" i="9"/>
  <c r="P1226" i="9"/>
  <c r="N1226" i="9"/>
  <c r="L1226" i="9"/>
  <c r="H1226" i="9"/>
  <c r="F1226" i="9"/>
  <c r="T1225" i="9"/>
  <c r="R1225" i="9"/>
  <c r="P1225" i="9"/>
  <c r="N1225" i="9"/>
  <c r="L1225" i="9"/>
  <c r="H1225" i="9"/>
  <c r="F1225" i="9"/>
  <c r="T1224" i="9"/>
  <c r="R1224" i="9"/>
  <c r="P1224" i="9"/>
  <c r="N1224" i="9"/>
  <c r="L1224" i="9"/>
  <c r="H1224" i="9"/>
  <c r="F1224" i="9"/>
  <c r="T1223" i="9"/>
  <c r="R1223" i="9"/>
  <c r="P1223" i="9"/>
  <c r="N1223" i="9"/>
  <c r="L1223" i="9"/>
  <c r="H1223" i="9"/>
  <c r="F1223" i="9"/>
  <c r="T1222" i="9"/>
  <c r="R1222" i="9"/>
  <c r="P1222" i="9"/>
  <c r="N1222" i="9"/>
  <c r="L1222" i="9"/>
  <c r="H1222" i="9"/>
  <c r="F1222" i="9"/>
  <c r="T1221" i="9"/>
  <c r="R1221" i="9"/>
  <c r="P1221" i="9"/>
  <c r="N1221" i="9"/>
  <c r="L1221" i="9"/>
  <c r="H1221" i="9"/>
  <c r="F1221" i="9"/>
  <c r="T1220" i="9"/>
  <c r="R1220" i="9"/>
  <c r="P1220" i="9"/>
  <c r="N1220" i="9"/>
  <c r="L1220" i="9"/>
  <c r="H1220" i="9"/>
  <c r="F1220" i="9"/>
  <c r="T1219" i="9"/>
  <c r="R1219" i="9"/>
  <c r="P1219" i="9"/>
  <c r="N1219" i="9"/>
  <c r="L1219" i="9"/>
  <c r="H1219" i="9"/>
  <c r="F1219" i="9"/>
  <c r="T1218" i="9"/>
  <c r="R1218" i="9"/>
  <c r="P1218" i="9"/>
  <c r="N1218" i="9"/>
  <c r="L1218" i="9"/>
  <c r="H1218" i="9"/>
  <c r="F1218" i="9"/>
  <c r="T1217" i="9"/>
  <c r="R1217" i="9"/>
  <c r="P1217" i="9"/>
  <c r="N1217" i="9"/>
  <c r="L1217" i="9"/>
  <c r="H1217" i="9"/>
  <c r="F1217" i="9"/>
  <c r="T1216" i="9"/>
  <c r="R1216" i="9"/>
  <c r="P1216" i="9"/>
  <c r="N1216" i="9"/>
  <c r="L1216" i="9"/>
  <c r="H1216" i="9"/>
  <c r="F1216" i="9"/>
  <c r="T1215" i="9"/>
  <c r="R1215" i="9"/>
  <c r="P1215" i="9"/>
  <c r="N1215" i="9"/>
  <c r="L1215" i="9"/>
  <c r="H1215" i="9"/>
  <c r="F1215" i="9"/>
  <c r="T1214" i="9"/>
  <c r="R1214" i="9"/>
  <c r="P1214" i="9"/>
  <c r="N1214" i="9"/>
  <c r="L1214" i="9"/>
  <c r="H1214" i="9"/>
  <c r="F1214" i="9"/>
  <c r="T1213" i="9"/>
  <c r="R1213" i="9"/>
  <c r="P1213" i="9"/>
  <c r="N1213" i="9"/>
  <c r="L1213" i="9"/>
  <c r="H1213" i="9"/>
  <c r="F1213" i="9"/>
  <c r="T1212" i="9"/>
  <c r="R1212" i="9"/>
  <c r="P1212" i="9"/>
  <c r="N1212" i="9"/>
  <c r="L1212" i="9"/>
  <c r="H1212" i="9"/>
  <c r="F1212" i="9"/>
  <c r="T1211" i="9"/>
  <c r="R1211" i="9"/>
  <c r="P1211" i="9"/>
  <c r="N1211" i="9"/>
  <c r="L1211" i="9"/>
  <c r="H1211" i="9"/>
  <c r="F1211" i="9"/>
  <c r="T1210" i="9"/>
  <c r="R1210" i="9"/>
  <c r="P1210" i="9"/>
  <c r="N1210" i="9"/>
  <c r="L1210" i="9"/>
  <c r="H1210" i="9"/>
  <c r="F1210" i="9"/>
  <c r="T1209" i="9"/>
  <c r="R1209" i="9"/>
  <c r="P1209" i="9"/>
  <c r="N1209" i="9"/>
  <c r="L1209" i="9"/>
  <c r="H1209" i="9"/>
  <c r="F1209" i="9"/>
  <c r="T1208" i="9"/>
  <c r="R1208" i="9"/>
  <c r="P1208" i="9"/>
  <c r="N1208" i="9"/>
  <c r="L1208" i="9"/>
  <c r="H1208" i="9"/>
  <c r="F1208" i="9"/>
  <c r="T1207" i="9"/>
  <c r="R1207" i="9"/>
  <c r="P1207" i="9"/>
  <c r="N1207" i="9"/>
  <c r="L1207" i="9"/>
  <c r="H1207" i="9"/>
  <c r="F1207" i="9"/>
  <c r="T1206" i="9"/>
  <c r="R1206" i="9"/>
  <c r="P1206" i="9"/>
  <c r="N1206" i="9"/>
  <c r="L1206" i="9"/>
  <c r="H1206" i="9"/>
  <c r="F1206" i="9"/>
  <c r="T1205" i="9"/>
  <c r="R1205" i="9"/>
  <c r="P1205" i="9"/>
  <c r="N1205" i="9"/>
  <c r="L1205" i="9"/>
  <c r="H1205" i="9"/>
  <c r="F1205" i="9"/>
  <c r="T1204" i="9"/>
  <c r="R1204" i="9"/>
  <c r="P1204" i="9"/>
  <c r="N1204" i="9"/>
  <c r="L1204" i="9"/>
  <c r="H1204" i="9"/>
  <c r="F1204" i="9"/>
  <c r="T1203" i="9"/>
  <c r="R1203" i="9"/>
  <c r="P1203" i="9"/>
  <c r="N1203" i="9"/>
  <c r="L1203" i="9"/>
  <c r="H1203" i="9"/>
  <c r="F1203" i="9"/>
  <c r="T1202" i="9"/>
  <c r="R1202" i="9"/>
  <c r="P1202" i="9"/>
  <c r="N1202" i="9"/>
  <c r="L1202" i="9"/>
  <c r="H1202" i="9"/>
  <c r="F1202" i="9"/>
  <c r="T1201" i="9"/>
  <c r="R1201" i="9"/>
  <c r="P1201" i="9"/>
  <c r="N1201" i="9"/>
  <c r="L1201" i="9"/>
  <c r="H1201" i="9"/>
  <c r="F1201" i="9"/>
  <c r="T1200" i="9"/>
  <c r="R1200" i="9"/>
  <c r="P1200" i="9"/>
  <c r="N1200" i="9"/>
  <c r="L1200" i="9"/>
  <c r="H1200" i="9"/>
  <c r="F1200" i="9"/>
  <c r="T1199" i="9"/>
  <c r="R1199" i="9"/>
  <c r="P1199" i="9"/>
  <c r="N1199" i="9"/>
  <c r="L1199" i="9"/>
  <c r="H1199" i="9"/>
  <c r="F1199" i="9"/>
  <c r="T1198" i="9"/>
  <c r="R1198" i="9"/>
  <c r="P1198" i="9"/>
  <c r="N1198" i="9"/>
  <c r="L1198" i="9"/>
  <c r="H1198" i="9"/>
  <c r="F1198" i="9"/>
  <c r="T1197" i="9"/>
  <c r="R1197" i="9"/>
  <c r="P1197" i="9"/>
  <c r="N1197" i="9"/>
  <c r="L1197" i="9"/>
  <c r="H1197" i="9"/>
  <c r="F1197" i="9"/>
  <c r="T1196" i="9"/>
  <c r="R1196" i="9"/>
  <c r="P1196" i="9"/>
  <c r="N1196" i="9"/>
  <c r="L1196" i="9"/>
  <c r="H1196" i="9"/>
  <c r="F1196" i="9"/>
  <c r="T1195" i="9"/>
  <c r="R1195" i="9"/>
  <c r="P1195" i="9"/>
  <c r="N1195" i="9"/>
  <c r="L1195" i="9"/>
  <c r="H1195" i="9"/>
  <c r="F1195" i="9"/>
  <c r="T1194" i="9"/>
  <c r="R1194" i="9"/>
  <c r="P1194" i="9"/>
  <c r="N1194" i="9"/>
  <c r="L1194" i="9"/>
  <c r="H1194" i="9"/>
  <c r="F1194" i="9"/>
  <c r="T1193" i="9"/>
  <c r="R1193" i="9"/>
  <c r="P1193" i="9"/>
  <c r="N1193" i="9"/>
  <c r="L1193" i="9"/>
  <c r="H1193" i="9"/>
  <c r="F1193" i="9"/>
  <c r="T1192" i="9"/>
  <c r="R1192" i="9"/>
  <c r="P1192" i="9"/>
  <c r="N1192" i="9"/>
  <c r="L1192" i="9"/>
  <c r="H1192" i="9"/>
  <c r="F1192" i="9"/>
  <c r="T1191" i="9"/>
  <c r="R1191" i="9"/>
  <c r="P1191" i="9"/>
  <c r="N1191" i="9"/>
  <c r="L1191" i="9"/>
  <c r="H1191" i="9"/>
  <c r="F1191" i="9"/>
  <c r="T1190" i="9"/>
  <c r="R1190" i="9"/>
  <c r="P1190" i="9"/>
  <c r="N1190" i="9"/>
  <c r="L1190" i="9"/>
  <c r="H1190" i="9"/>
  <c r="F1190" i="9"/>
  <c r="T1189" i="9"/>
  <c r="R1189" i="9"/>
  <c r="P1189" i="9"/>
  <c r="N1189" i="9"/>
  <c r="L1189" i="9"/>
  <c r="H1189" i="9"/>
  <c r="F1189" i="9"/>
  <c r="T1188" i="9"/>
  <c r="R1188" i="9"/>
  <c r="P1188" i="9"/>
  <c r="N1188" i="9"/>
  <c r="L1188" i="9"/>
  <c r="H1188" i="9"/>
  <c r="F1188" i="9"/>
  <c r="T1187" i="9"/>
  <c r="R1187" i="9"/>
  <c r="P1187" i="9"/>
  <c r="N1187" i="9"/>
  <c r="L1187" i="9"/>
  <c r="H1187" i="9"/>
  <c r="F1187" i="9"/>
  <c r="T1186" i="9"/>
  <c r="R1186" i="9"/>
  <c r="P1186" i="9"/>
  <c r="N1186" i="9"/>
  <c r="L1186" i="9"/>
  <c r="H1186" i="9"/>
  <c r="F1186" i="9"/>
  <c r="T1185" i="9"/>
  <c r="R1185" i="9"/>
  <c r="P1185" i="9"/>
  <c r="N1185" i="9"/>
  <c r="L1185" i="9"/>
  <c r="H1185" i="9"/>
  <c r="F1185" i="9"/>
  <c r="T1184" i="9"/>
  <c r="R1184" i="9"/>
  <c r="P1184" i="9"/>
  <c r="N1184" i="9"/>
  <c r="L1184" i="9"/>
  <c r="H1184" i="9"/>
  <c r="F1184" i="9"/>
  <c r="T1183" i="9"/>
  <c r="R1183" i="9"/>
  <c r="P1183" i="9"/>
  <c r="N1183" i="9"/>
  <c r="L1183" i="9"/>
  <c r="H1183" i="9"/>
  <c r="F1183" i="9"/>
  <c r="T1182" i="9"/>
  <c r="R1182" i="9"/>
  <c r="P1182" i="9"/>
  <c r="N1182" i="9"/>
  <c r="L1182" i="9"/>
  <c r="H1182" i="9"/>
  <c r="F1182" i="9"/>
  <c r="T1181" i="9"/>
  <c r="R1181" i="9"/>
  <c r="P1181" i="9"/>
  <c r="N1181" i="9"/>
  <c r="L1181" i="9"/>
  <c r="H1181" i="9"/>
  <c r="F1181" i="9"/>
  <c r="T1180" i="9"/>
  <c r="R1180" i="9"/>
  <c r="P1180" i="9"/>
  <c r="N1180" i="9"/>
  <c r="L1180" i="9"/>
  <c r="H1180" i="9"/>
  <c r="F1180" i="9"/>
  <c r="S1179" i="9"/>
  <c r="T1179" i="9" s="1"/>
  <c r="R1179" i="9"/>
  <c r="Q1179" i="9"/>
  <c r="O1179" i="9"/>
  <c r="M1179" i="9"/>
  <c r="N1179" i="9" s="1"/>
  <c r="L1179" i="9"/>
  <c r="K1179" i="9"/>
  <c r="I1179" i="9"/>
  <c r="G1179" i="9"/>
  <c r="H1179" i="9" s="1"/>
  <c r="F1179" i="9"/>
  <c r="E1179" i="9"/>
  <c r="D1179" i="9"/>
  <c r="P1179" i="9" s="1"/>
  <c r="C1179" i="9"/>
  <c r="T1178" i="9"/>
  <c r="R1178" i="9"/>
  <c r="P1178" i="9"/>
  <c r="N1178" i="9"/>
  <c r="L1178" i="9"/>
  <c r="H1178" i="9"/>
  <c r="F1178" i="9"/>
  <c r="T1177" i="9"/>
  <c r="R1177" i="9"/>
  <c r="P1177" i="9"/>
  <c r="N1177" i="9"/>
  <c r="L1177" i="9"/>
  <c r="H1177" i="9"/>
  <c r="F1177" i="9"/>
  <c r="T1176" i="9"/>
  <c r="R1176" i="9"/>
  <c r="P1176" i="9"/>
  <c r="N1176" i="9"/>
  <c r="L1176" i="9"/>
  <c r="H1176" i="9"/>
  <c r="F1176" i="9"/>
  <c r="T1175" i="9"/>
  <c r="R1175" i="9"/>
  <c r="P1175" i="9"/>
  <c r="N1175" i="9"/>
  <c r="L1175" i="9"/>
  <c r="H1175" i="9"/>
  <c r="F1175" i="9"/>
  <c r="T1174" i="9"/>
  <c r="R1174" i="9"/>
  <c r="P1174" i="9"/>
  <c r="N1174" i="9"/>
  <c r="L1174" i="9"/>
  <c r="H1174" i="9"/>
  <c r="F1174" i="9"/>
  <c r="T1173" i="9"/>
  <c r="R1173" i="9"/>
  <c r="P1173" i="9"/>
  <c r="N1173" i="9"/>
  <c r="L1173" i="9"/>
  <c r="H1173" i="9"/>
  <c r="F1173" i="9"/>
  <c r="T1172" i="9"/>
  <c r="R1172" i="9"/>
  <c r="P1172" i="9"/>
  <c r="N1172" i="9"/>
  <c r="L1172" i="9"/>
  <c r="H1172" i="9"/>
  <c r="F1172" i="9"/>
  <c r="T1171" i="9"/>
  <c r="R1171" i="9"/>
  <c r="P1171" i="9"/>
  <c r="N1171" i="9"/>
  <c r="L1171" i="9"/>
  <c r="H1171" i="9"/>
  <c r="F1171" i="9"/>
  <c r="T1170" i="9"/>
  <c r="R1170" i="9"/>
  <c r="P1170" i="9"/>
  <c r="N1170" i="9"/>
  <c r="L1170" i="9"/>
  <c r="H1170" i="9"/>
  <c r="F1170" i="9"/>
  <c r="T1169" i="9"/>
  <c r="R1169" i="9"/>
  <c r="P1169" i="9"/>
  <c r="N1169" i="9"/>
  <c r="L1169" i="9"/>
  <c r="H1169" i="9"/>
  <c r="F1169" i="9"/>
  <c r="T1168" i="9"/>
  <c r="R1168" i="9"/>
  <c r="P1168" i="9"/>
  <c r="N1168" i="9"/>
  <c r="L1168" i="9"/>
  <c r="H1168" i="9"/>
  <c r="F1168" i="9"/>
  <c r="T1167" i="9"/>
  <c r="R1167" i="9"/>
  <c r="P1167" i="9"/>
  <c r="N1167" i="9"/>
  <c r="L1167" i="9"/>
  <c r="H1167" i="9"/>
  <c r="F1167" i="9"/>
  <c r="T1166" i="9"/>
  <c r="R1166" i="9"/>
  <c r="P1166" i="9"/>
  <c r="N1166" i="9"/>
  <c r="L1166" i="9"/>
  <c r="H1166" i="9"/>
  <c r="F1166" i="9"/>
  <c r="T1165" i="9"/>
  <c r="R1165" i="9"/>
  <c r="P1165" i="9"/>
  <c r="N1165" i="9"/>
  <c r="L1165" i="9"/>
  <c r="H1165" i="9"/>
  <c r="F1165" i="9"/>
  <c r="T1164" i="9"/>
  <c r="R1164" i="9"/>
  <c r="P1164" i="9"/>
  <c r="N1164" i="9"/>
  <c r="L1164" i="9"/>
  <c r="H1164" i="9"/>
  <c r="F1164" i="9"/>
  <c r="T1163" i="9"/>
  <c r="R1163" i="9"/>
  <c r="P1163" i="9"/>
  <c r="N1163" i="9"/>
  <c r="L1163" i="9"/>
  <c r="H1163" i="9"/>
  <c r="F1163" i="9"/>
  <c r="T1162" i="9"/>
  <c r="R1162" i="9"/>
  <c r="P1162" i="9"/>
  <c r="N1162" i="9"/>
  <c r="L1162" i="9"/>
  <c r="H1162" i="9"/>
  <c r="F1162" i="9"/>
  <c r="T1161" i="9"/>
  <c r="R1161" i="9"/>
  <c r="P1161" i="9"/>
  <c r="N1161" i="9"/>
  <c r="L1161" i="9"/>
  <c r="H1161" i="9"/>
  <c r="F1161" i="9"/>
  <c r="T1160" i="9"/>
  <c r="R1160" i="9"/>
  <c r="P1160" i="9"/>
  <c r="N1160" i="9"/>
  <c r="L1160" i="9"/>
  <c r="H1160" i="9"/>
  <c r="F1160" i="9"/>
  <c r="T1159" i="9"/>
  <c r="R1159" i="9"/>
  <c r="P1159" i="9"/>
  <c r="N1159" i="9"/>
  <c r="L1159" i="9"/>
  <c r="H1159" i="9"/>
  <c r="F1159" i="9"/>
  <c r="T1158" i="9"/>
  <c r="R1158" i="9"/>
  <c r="P1158" i="9"/>
  <c r="N1158" i="9"/>
  <c r="L1158" i="9"/>
  <c r="H1158" i="9"/>
  <c r="F1158" i="9"/>
  <c r="T1157" i="9"/>
  <c r="R1157" i="9"/>
  <c r="P1157" i="9"/>
  <c r="N1157" i="9"/>
  <c r="L1157" i="9"/>
  <c r="H1157" i="9"/>
  <c r="F1157" i="9"/>
  <c r="T1156" i="9"/>
  <c r="R1156" i="9"/>
  <c r="P1156" i="9"/>
  <c r="N1156" i="9"/>
  <c r="L1156" i="9"/>
  <c r="H1156" i="9"/>
  <c r="F1156" i="9"/>
  <c r="T1155" i="9"/>
  <c r="R1155" i="9"/>
  <c r="P1155" i="9"/>
  <c r="N1155" i="9"/>
  <c r="L1155" i="9"/>
  <c r="H1155" i="9"/>
  <c r="F1155" i="9"/>
  <c r="T1154" i="9"/>
  <c r="R1154" i="9"/>
  <c r="P1154" i="9"/>
  <c r="N1154" i="9"/>
  <c r="L1154" i="9"/>
  <c r="H1154" i="9"/>
  <c r="F1154" i="9"/>
  <c r="T1153" i="9"/>
  <c r="R1153" i="9"/>
  <c r="P1153" i="9"/>
  <c r="N1153" i="9"/>
  <c r="L1153" i="9"/>
  <c r="H1153" i="9"/>
  <c r="F1153" i="9"/>
  <c r="T1152" i="9"/>
  <c r="R1152" i="9"/>
  <c r="P1152" i="9"/>
  <c r="N1152" i="9"/>
  <c r="L1152" i="9"/>
  <c r="H1152" i="9"/>
  <c r="F1152" i="9"/>
  <c r="T1151" i="9"/>
  <c r="R1151" i="9"/>
  <c r="P1151" i="9"/>
  <c r="N1151" i="9"/>
  <c r="L1151" i="9"/>
  <c r="H1151" i="9"/>
  <c r="F1151" i="9"/>
  <c r="T1150" i="9"/>
  <c r="R1150" i="9"/>
  <c r="P1150" i="9"/>
  <c r="N1150" i="9"/>
  <c r="L1150" i="9"/>
  <c r="H1150" i="9"/>
  <c r="F1150" i="9"/>
  <c r="T1149" i="9"/>
  <c r="R1149" i="9"/>
  <c r="P1149" i="9"/>
  <c r="N1149" i="9"/>
  <c r="L1149" i="9"/>
  <c r="H1149" i="9"/>
  <c r="F1149" i="9"/>
  <c r="T1148" i="9"/>
  <c r="R1148" i="9"/>
  <c r="P1148" i="9"/>
  <c r="N1148" i="9"/>
  <c r="L1148" i="9"/>
  <c r="H1148" i="9"/>
  <c r="F1148" i="9"/>
  <c r="T1147" i="9"/>
  <c r="R1147" i="9"/>
  <c r="P1147" i="9"/>
  <c r="N1147" i="9"/>
  <c r="L1147" i="9"/>
  <c r="H1147" i="9"/>
  <c r="F1147" i="9"/>
  <c r="T1146" i="9"/>
  <c r="R1146" i="9"/>
  <c r="P1146" i="9"/>
  <c r="N1146" i="9"/>
  <c r="L1146" i="9"/>
  <c r="H1146" i="9"/>
  <c r="F1146" i="9"/>
  <c r="T1145" i="9"/>
  <c r="R1145" i="9"/>
  <c r="P1145" i="9"/>
  <c r="N1145" i="9"/>
  <c r="L1145" i="9"/>
  <c r="H1145" i="9"/>
  <c r="F1145" i="9"/>
  <c r="T1144" i="9"/>
  <c r="R1144" i="9"/>
  <c r="P1144" i="9"/>
  <c r="N1144" i="9"/>
  <c r="L1144" i="9"/>
  <c r="H1144" i="9"/>
  <c r="F1144" i="9"/>
  <c r="T1143" i="9"/>
  <c r="R1143" i="9"/>
  <c r="P1143" i="9"/>
  <c r="N1143" i="9"/>
  <c r="L1143" i="9"/>
  <c r="H1143" i="9"/>
  <c r="F1143" i="9"/>
  <c r="T1142" i="9"/>
  <c r="R1142" i="9"/>
  <c r="P1142" i="9"/>
  <c r="N1142" i="9"/>
  <c r="L1142" i="9"/>
  <c r="H1142" i="9"/>
  <c r="F1142" i="9"/>
  <c r="T1141" i="9"/>
  <c r="R1141" i="9"/>
  <c r="P1141" i="9"/>
  <c r="N1141" i="9"/>
  <c r="L1141" i="9"/>
  <c r="H1141" i="9"/>
  <c r="F1141" i="9"/>
  <c r="T1140" i="9"/>
  <c r="R1140" i="9"/>
  <c r="P1140" i="9"/>
  <c r="N1140" i="9"/>
  <c r="L1140" i="9"/>
  <c r="H1140" i="9"/>
  <c r="F1140" i="9"/>
  <c r="T1139" i="9"/>
  <c r="R1139" i="9"/>
  <c r="P1139" i="9"/>
  <c r="N1139" i="9"/>
  <c r="L1139" i="9"/>
  <c r="H1139" i="9"/>
  <c r="F1139" i="9"/>
  <c r="T1138" i="9"/>
  <c r="R1138" i="9"/>
  <c r="P1138" i="9"/>
  <c r="N1138" i="9"/>
  <c r="L1138" i="9"/>
  <c r="H1138" i="9"/>
  <c r="F1138" i="9"/>
  <c r="T1137" i="9"/>
  <c r="R1137" i="9"/>
  <c r="P1137" i="9"/>
  <c r="N1137" i="9"/>
  <c r="L1137" i="9"/>
  <c r="H1137" i="9"/>
  <c r="F1137" i="9"/>
  <c r="T1136" i="9"/>
  <c r="R1136" i="9"/>
  <c r="P1136" i="9"/>
  <c r="N1136" i="9"/>
  <c r="L1136" i="9"/>
  <c r="H1136" i="9"/>
  <c r="F1136" i="9"/>
  <c r="T1135" i="9"/>
  <c r="R1135" i="9"/>
  <c r="P1135" i="9"/>
  <c r="N1135" i="9"/>
  <c r="L1135" i="9"/>
  <c r="H1135" i="9"/>
  <c r="F1135" i="9"/>
  <c r="T1134" i="9"/>
  <c r="R1134" i="9"/>
  <c r="P1134" i="9"/>
  <c r="N1134" i="9"/>
  <c r="L1134" i="9"/>
  <c r="H1134" i="9"/>
  <c r="F1134" i="9"/>
  <c r="T1133" i="9"/>
  <c r="R1133" i="9"/>
  <c r="P1133" i="9"/>
  <c r="N1133" i="9"/>
  <c r="L1133" i="9"/>
  <c r="H1133" i="9"/>
  <c r="F1133" i="9"/>
  <c r="T1132" i="9"/>
  <c r="R1132" i="9"/>
  <c r="P1132" i="9"/>
  <c r="N1132" i="9"/>
  <c r="L1132" i="9"/>
  <c r="H1132" i="9"/>
  <c r="F1132" i="9"/>
  <c r="T1131" i="9"/>
  <c r="R1131" i="9"/>
  <c r="P1131" i="9"/>
  <c r="N1131" i="9"/>
  <c r="L1131" i="9"/>
  <c r="H1131" i="9"/>
  <c r="F1131" i="9"/>
  <c r="T1130" i="9"/>
  <c r="R1130" i="9"/>
  <c r="P1130" i="9"/>
  <c r="N1130" i="9"/>
  <c r="L1130" i="9"/>
  <c r="H1130" i="9"/>
  <c r="F1130" i="9"/>
  <c r="T1129" i="9"/>
  <c r="R1129" i="9"/>
  <c r="P1129" i="9"/>
  <c r="N1129" i="9"/>
  <c r="L1129" i="9"/>
  <c r="H1129" i="9"/>
  <c r="F1129" i="9"/>
  <c r="T1128" i="9"/>
  <c r="R1128" i="9"/>
  <c r="P1128" i="9"/>
  <c r="N1128" i="9"/>
  <c r="L1128" i="9"/>
  <c r="H1128" i="9"/>
  <c r="F1128" i="9"/>
  <c r="T1127" i="9"/>
  <c r="R1127" i="9"/>
  <c r="P1127" i="9"/>
  <c r="N1127" i="9"/>
  <c r="L1127" i="9"/>
  <c r="H1127" i="9"/>
  <c r="F1127" i="9"/>
  <c r="T1126" i="9"/>
  <c r="R1126" i="9"/>
  <c r="P1126" i="9"/>
  <c r="N1126" i="9"/>
  <c r="L1126" i="9"/>
  <c r="H1126" i="9"/>
  <c r="F1126" i="9"/>
  <c r="T1125" i="9"/>
  <c r="R1125" i="9"/>
  <c r="P1125" i="9"/>
  <c r="N1125" i="9"/>
  <c r="L1125" i="9"/>
  <c r="H1125" i="9"/>
  <c r="F1125" i="9"/>
  <c r="T1124" i="9"/>
  <c r="R1124" i="9"/>
  <c r="P1124" i="9"/>
  <c r="N1124" i="9"/>
  <c r="L1124" i="9"/>
  <c r="H1124" i="9"/>
  <c r="F1124" i="9"/>
  <c r="T1123" i="9"/>
  <c r="R1123" i="9"/>
  <c r="P1123" i="9"/>
  <c r="N1123" i="9"/>
  <c r="L1123" i="9"/>
  <c r="H1123" i="9"/>
  <c r="F1123" i="9"/>
  <c r="T1122" i="9"/>
  <c r="R1122" i="9"/>
  <c r="P1122" i="9"/>
  <c r="N1122" i="9"/>
  <c r="L1122" i="9"/>
  <c r="H1122" i="9"/>
  <c r="F1122" i="9"/>
  <c r="T1121" i="9"/>
  <c r="R1121" i="9"/>
  <c r="P1121" i="9"/>
  <c r="N1121" i="9"/>
  <c r="L1121" i="9"/>
  <c r="H1121" i="9"/>
  <c r="F1121" i="9"/>
  <c r="T1120" i="9"/>
  <c r="R1120" i="9"/>
  <c r="P1120" i="9"/>
  <c r="N1120" i="9"/>
  <c r="L1120" i="9"/>
  <c r="H1120" i="9"/>
  <c r="F1120" i="9"/>
  <c r="S1119" i="9"/>
  <c r="Q1119" i="9"/>
  <c r="P1119" i="9"/>
  <c r="O1119" i="9"/>
  <c r="M1119" i="9"/>
  <c r="K1119" i="9"/>
  <c r="I1119" i="9"/>
  <c r="G1119" i="9"/>
  <c r="E1119" i="9"/>
  <c r="D1119" i="9"/>
  <c r="C1119" i="9"/>
  <c r="T1118" i="9"/>
  <c r="R1118" i="9"/>
  <c r="P1118" i="9"/>
  <c r="N1118" i="9"/>
  <c r="L1118" i="9"/>
  <c r="H1118" i="9"/>
  <c r="F1118" i="9"/>
  <c r="T1117" i="9"/>
  <c r="R1117" i="9"/>
  <c r="P1117" i="9"/>
  <c r="N1117" i="9"/>
  <c r="L1117" i="9"/>
  <c r="H1117" i="9"/>
  <c r="F1117" i="9"/>
  <c r="T1116" i="9"/>
  <c r="R1116" i="9"/>
  <c r="P1116" i="9"/>
  <c r="N1116" i="9"/>
  <c r="L1116" i="9"/>
  <c r="H1116" i="9"/>
  <c r="F1116" i="9"/>
  <c r="T1115" i="9"/>
  <c r="R1115" i="9"/>
  <c r="P1115" i="9"/>
  <c r="N1115" i="9"/>
  <c r="L1115" i="9"/>
  <c r="H1115" i="9"/>
  <c r="F1115" i="9"/>
  <c r="T1114" i="9"/>
  <c r="R1114" i="9"/>
  <c r="P1114" i="9"/>
  <c r="N1114" i="9"/>
  <c r="L1114" i="9"/>
  <c r="H1114" i="9"/>
  <c r="F1114" i="9"/>
  <c r="T1113" i="9"/>
  <c r="R1113" i="9"/>
  <c r="P1113" i="9"/>
  <c r="N1113" i="9"/>
  <c r="L1113" i="9"/>
  <c r="H1113" i="9"/>
  <c r="F1113" i="9"/>
  <c r="T1112" i="9"/>
  <c r="R1112" i="9"/>
  <c r="P1112" i="9"/>
  <c r="N1112" i="9"/>
  <c r="L1112" i="9"/>
  <c r="H1112" i="9"/>
  <c r="F1112" i="9"/>
  <c r="T1111" i="9"/>
  <c r="R1111" i="9"/>
  <c r="P1111" i="9"/>
  <c r="N1111" i="9"/>
  <c r="L1111" i="9"/>
  <c r="H1111" i="9"/>
  <c r="F1111" i="9"/>
  <c r="T1110" i="9"/>
  <c r="R1110" i="9"/>
  <c r="P1110" i="9"/>
  <c r="N1110" i="9"/>
  <c r="L1110" i="9"/>
  <c r="H1110" i="9"/>
  <c r="F1110" i="9"/>
  <c r="T1109" i="9"/>
  <c r="R1109" i="9"/>
  <c r="P1109" i="9"/>
  <c r="N1109" i="9"/>
  <c r="L1109" i="9"/>
  <c r="H1109" i="9"/>
  <c r="F1109" i="9"/>
  <c r="T1108" i="9"/>
  <c r="R1108" i="9"/>
  <c r="P1108" i="9"/>
  <c r="N1108" i="9"/>
  <c r="L1108" i="9"/>
  <c r="H1108" i="9"/>
  <c r="F1108" i="9"/>
  <c r="T1107" i="9"/>
  <c r="R1107" i="9"/>
  <c r="P1107" i="9"/>
  <c r="N1107" i="9"/>
  <c r="L1107" i="9"/>
  <c r="H1107" i="9"/>
  <c r="F1107" i="9"/>
  <c r="T1106" i="9"/>
  <c r="R1106" i="9"/>
  <c r="P1106" i="9"/>
  <c r="N1106" i="9"/>
  <c r="L1106" i="9"/>
  <c r="H1106" i="9"/>
  <c r="F1106" i="9"/>
  <c r="T1105" i="9"/>
  <c r="R1105" i="9"/>
  <c r="P1105" i="9"/>
  <c r="N1105" i="9"/>
  <c r="L1105" i="9"/>
  <c r="H1105" i="9"/>
  <c r="F1105" i="9"/>
  <c r="T1104" i="9"/>
  <c r="R1104" i="9"/>
  <c r="P1104" i="9"/>
  <c r="N1104" i="9"/>
  <c r="L1104" i="9"/>
  <c r="H1104" i="9"/>
  <c r="F1104" i="9"/>
  <c r="T1103" i="9"/>
  <c r="R1103" i="9"/>
  <c r="P1103" i="9"/>
  <c r="N1103" i="9"/>
  <c r="L1103" i="9"/>
  <c r="H1103" i="9"/>
  <c r="F1103" i="9"/>
  <c r="T1102" i="9"/>
  <c r="R1102" i="9"/>
  <c r="P1102" i="9"/>
  <c r="N1102" i="9"/>
  <c r="L1102" i="9"/>
  <c r="H1102" i="9"/>
  <c r="F1102" i="9"/>
  <c r="T1101" i="9"/>
  <c r="R1101" i="9"/>
  <c r="P1101" i="9"/>
  <c r="N1101" i="9"/>
  <c r="L1101" i="9"/>
  <c r="H1101" i="9"/>
  <c r="F1101" i="9"/>
  <c r="T1100" i="9"/>
  <c r="R1100" i="9"/>
  <c r="P1100" i="9"/>
  <c r="N1100" i="9"/>
  <c r="L1100" i="9"/>
  <c r="H1100" i="9"/>
  <c r="F1100" i="9"/>
  <c r="T1099" i="9"/>
  <c r="R1099" i="9"/>
  <c r="P1099" i="9"/>
  <c r="N1099" i="9"/>
  <c r="L1099" i="9"/>
  <c r="H1099" i="9"/>
  <c r="F1099" i="9"/>
  <c r="T1098" i="9"/>
  <c r="R1098" i="9"/>
  <c r="P1098" i="9"/>
  <c r="N1098" i="9"/>
  <c r="L1098" i="9"/>
  <c r="H1098" i="9"/>
  <c r="F1098" i="9"/>
  <c r="T1097" i="9"/>
  <c r="R1097" i="9"/>
  <c r="P1097" i="9"/>
  <c r="N1097" i="9"/>
  <c r="L1097" i="9"/>
  <c r="H1097" i="9"/>
  <c r="F1097" i="9"/>
  <c r="T1096" i="9"/>
  <c r="R1096" i="9"/>
  <c r="P1096" i="9"/>
  <c r="N1096" i="9"/>
  <c r="L1096" i="9"/>
  <c r="H1096" i="9"/>
  <c r="F1096" i="9"/>
  <c r="T1095" i="9"/>
  <c r="R1095" i="9"/>
  <c r="P1095" i="9"/>
  <c r="N1095" i="9"/>
  <c r="L1095" i="9"/>
  <c r="H1095" i="9"/>
  <c r="F1095" i="9"/>
  <c r="T1094" i="9"/>
  <c r="R1094" i="9"/>
  <c r="P1094" i="9"/>
  <c r="N1094" i="9"/>
  <c r="L1094" i="9"/>
  <c r="H1094" i="9"/>
  <c r="F1094" i="9"/>
  <c r="T1093" i="9"/>
  <c r="R1093" i="9"/>
  <c r="P1093" i="9"/>
  <c r="N1093" i="9"/>
  <c r="L1093" i="9"/>
  <c r="H1093" i="9"/>
  <c r="F1093" i="9"/>
  <c r="T1092" i="9"/>
  <c r="R1092" i="9"/>
  <c r="P1092" i="9"/>
  <c r="N1092" i="9"/>
  <c r="L1092" i="9"/>
  <c r="H1092" i="9"/>
  <c r="F1092" i="9"/>
  <c r="T1091" i="9"/>
  <c r="R1091" i="9"/>
  <c r="P1091" i="9"/>
  <c r="N1091" i="9"/>
  <c r="L1091" i="9"/>
  <c r="H1091" i="9"/>
  <c r="F1091" i="9"/>
  <c r="T1090" i="9"/>
  <c r="R1090" i="9"/>
  <c r="P1090" i="9"/>
  <c r="N1090" i="9"/>
  <c r="L1090" i="9"/>
  <c r="H1090" i="9"/>
  <c r="F1090" i="9"/>
  <c r="T1089" i="9"/>
  <c r="R1089" i="9"/>
  <c r="P1089" i="9"/>
  <c r="N1089" i="9"/>
  <c r="L1089" i="9"/>
  <c r="H1089" i="9"/>
  <c r="F1089" i="9"/>
  <c r="T1088" i="9"/>
  <c r="R1088" i="9"/>
  <c r="P1088" i="9"/>
  <c r="N1088" i="9"/>
  <c r="L1088" i="9"/>
  <c r="H1088" i="9"/>
  <c r="F1088" i="9"/>
  <c r="T1087" i="9"/>
  <c r="R1087" i="9"/>
  <c r="P1087" i="9"/>
  <c r="N1087" i="9"/>
  <c r="L1087" i="9"/>
  <c r="H1087" i="9"/>
  <c r="F1087" i="9"/>
  <c r="T1086" i="9"/>
  <c r="R1086" i="9"/>
  <c r="P1086" i="9"/>
  <c r="N1086" i="9"/>
  <c r="L1086" i="9"/>
  <c r="H1086" i="9"/>
  <c r="F1086" i="9"/>
  <c r="T1085" i="9"/>
  <c r="R1085" i="9"/>
  <c r="P1085" i="9"/>
  <c r="N1085" i="9"/>
  <c r="L1085" i="9"/>
  <c r="H1085" i="9"/>
  <c r="F1085" i="9"/>
  <c r="T1084" i="9"/>
  <c r="R1084" i="9"/>
  <c r="P1084" i="9"/>
  <c r="N1084" i="9"/>
  <c r="L1084" i="9"/>
  <c r="H1084" i="9"/>
  <c r="F1084" i="9"/>
  <c r="T1083" i="9"/>
  <c r="R1083" i="9"/>
  <c r="P1083" i="9"/>
  <c r="N1083" i="9"/>
  <c r="L1083" i="9"/>
  <c r="H1083" i="9"/>
  <c r="F1083" i="9"/>
  <c r="T1082" i="9"/>
  <c r="R1082" i="9"/>
  <c r="P1082" i="9"/>
  <c r="N1082" i="9"/>
  <c r="L1082" i="9"/>
  <c r="H1082" i="9"/>
  <c r="F1082" i="9"/>
  <c r="T1081" i="9"/>
  <c r="R1081" i="9"/>
  <c r="P1081" i="9"/>
  <c r="N1081" i="9"/>
  <c r="L1081" i="9"/>
  <c r="H1081" i="9"/>
  <c r="F1081" i="9"/>
  <c r="T1080" i="9"/>
  <c r="R1080" i="9"/>
  <c r="P1080" i="9"/>
  <c r="N1080" i="9"/>
  <c r="L1080" i="9"/>
  <c r="H1080" i="9"/>
  <c r="F1080" i="9"/>
  <c r="T1079" i="9"/>
  <c r="R1079" i="9"/>
  <c r="P1079" i="9"/>
  <c r="N1079" i="9"/>
  <c r="L1079" i="9"/>
  <c r="H1079" i="9"/>
  <c r="F1079" i="9"/>
  <c r="T1078" i="9"/>
  <c r="R1078" i="9"/>
  <c r="P1078" i="9"/>
  <c r="N1078" i="9"/>
  <c r="L1078" i="9"/>
  <c r="H1078" i="9"/>
  <c r="F1078" i="9"/>
  <c r="T1077" i="9"/>
  <c r="R1077" i="9"/>
  <c r="P1077" i="9"/>
  <c r="N1077" i="9"/>
  <c r="L1077" i="9"/>
  <c r="H1077" i="9"/>
  <c r="F1077" i="9"/>
  <c r="T1076" i="9"/>
  <c r="R1076" i="9"/>
  <c r="P1076" i="9"/>
  <c r="N1076" i="9"/>
  <c r="L1076" i="9"/>
  <c r="H1076" i="9"/>
  <c r="F1076" i="9"/>
  <c r="T1075" i="9"/>
  <c r="R1075" i="9"/>
  <c r="P1075" i="9"/>
  <c r="N1075" i="9"/>
  <c r="L1075" i="9"/>
  <c r="H1075" i="9"/>
  <c r="F1075" i="9"/>
  <c r="T1074" i="9"/>
  <c r="R1074" i="9"/>
  <c r="P1074" i="9"/>
  <c r="N1074" i="9"/>
  <c r="L1074" i="9"/>
  <c r="H1074" i="9"/>
  <c r="F1074" i="9"/>
  <c r="T1073" i="9"/>
  <c r="R1073" i="9"/>
  <c r="P1073" i="9"/>
  <c r="N1073" i="9"/>
  <c r="L1073" i="9"/>
  <c r="H1073" i="9"/>
  <c r="F1073" i="9"/>
  <c r="T1072" i="9"/>
  <c r="R1072" i="9"/>
  <c r="P1072" i="9"/>
  <c r="N1072" i="9"/>
  <c r="L1072" i="9"/>
  <c r="H1072" i="9"/>
  <c r="F1072" i="9"/>
  <c r="T1071" i="9"/>
  <c r="R1071" i="9"/>
  <c r="P1071" i="9"/>
  <c r="N1071" i="9"/>
  <c r="L1071" i="9"/>
  <c r="H1071" i="9"/>
  <c r="F1071" i="9"/>
  <c r="T1070" i="9"/>
  <c r="R1070" i="9"/>
  <c r="P1070" i="9"/>
  <c r="N1070" i="9"/>
  <c r="L1070" i="9"/>
  <c r="H1070" i="9"/>
  <c r="F1070" i="9"/>
  <c r="T1069" i="9"/>
  <c r="R1069" i="9"/>
  <c r="P1069" i="9"/>
  <c r="N1069" i="9"/>
  <c r="L1069" i="9"/>
  <c r="H1069" i="9"/>
  <c r="F1069" i="9"/>
  <c r="T1068" i="9"/>
  <c r="R1068" i="9"/>
  <c r="P1068" i="9"/>
  <c r="N1068" i="9"/>
  <c r="L1068" i="9"/>
  <c r="H1068" i="9"/>
  <c r="F1068" i="9"/>
  <c r="T1067" i="9"/>
  <c r="R1067" i="9"/>
  <c r="P1067" i="9"/>
  <c r="N1067" i="9"/>
  <c r="L1067" i="9"/>
  <c r="H1067" i="9"/>
  <c r="F1067" i="9"/>
  <c r="T1066" i="9"/>
  <c r="R1066" i="9"/>
  <c r="P1066" i="9"/>
  <c r="N1066" i="9"/>
  <c r="L1066" i="9"/>
  <c r="H1066" i="9"/>
  <c r="F1066" i="9"/>
  <c r="T1065" i="9"/>
  <c r="R1065" i="9"/>
  <c r="P1065" i="9"/>
  <c r="N1065" i="9"/>
  <c r="L1065" i="9"/>
  <c r="H1065" i="9"/>
  <c r="F1065" i="9"/>
  <c r="T1064" i="9"/>
  <c r="R1064" i="9"/>
  <c r="P1064" i="9"/>
  <c r="N1064" i="9"/>
  <c r="L1064" i="9"/>
  <c r="H1064" i="9"/>
  <c r="F1064" i="9"/>
  <c r="T1063" i="9"/>
  <c r="R1063" i="9"/>
  <c r="P1063" i="9"/>
  <c r="N1063" i="9"/>
  <c r="L1063" i="9"/>
  <c r="H1063" i="9"/>
  <c r="F1063" i="9"/>
  <c r="T1062" i="9"/>
  <c r="R1062" i="9"/>
  <c r="P1062" i="9"/>
  <c r="N1062" i="9"/>
  <c r="L1062" i="9"/>
  <c r="H1062" i="9"/>
  <c r="F1062" i="9"/>
  <c r="T1061" i="9"/>
  <c r="R1061" i="9"/>
  <c r="P1061" i="9"/>
  <c r="N1061" i="9"/>
  <c r="L1061" i="9"/>
  <c r="H1061" i="9"/>
  <c r="F1061" i="9"/>
  <c r="T1060" i="9"/>
  <c r="R1060" i="9"/>
  <c r="P1060" i="9"/>
  <c r="N1060" i="9"/>
  <c r="L1060" i="9"/>
  <c r="H1060" i="9"/>
  <c r="F1060" i="9"/>
  <c r="T1059" i="9"/>
  <c r="R1059" i="9"/>
  <c r="P1059" i="9"/>
  <c r="N1059" i="9"/>
  <c r="L1059" i="9"/>
  <c r="H1059" i="9"/>
  <c r="F1059" i="9"/>
  <c r="T1058" i="9"/>
  <c r="R1058" i="9"/>
  <c r="P1058" i="9"/>
  <c r="N1058" i="9"/>
  <c r="L1058" i="9"/>
  <c r="H1058" i="9"/>
  <c r="F1058" i="9"/>
  <c r="T1057" i="9"/>
  <c r="R1057" i="9"/>
  <c r="P1057" i="9"/>
  <c r="N1057" i="9"/>
  <c r="L1057" i="9"/>
  <c r="H1057" i="9"/>
  <c r="F1057" i="9"/>
  <c r="T1056" i="9"/>
  <c r="R1056" i="9"/>
  <c r="P1056" i="9"/>
  <c r="N1056" i="9"/>
  <c r="L1056" i="9"/>
  <c r="H1056" i="9"/>
  <c r="F1056" i="9"/>
  <c r="T1055" i="9"/>
  <c r="R1055" i="9"/>
  <c r="P1055" i="9"/>
  <c r="N1055" i="9"/>
  <c r="L1055" i="9"/>
  <c r="H1055" i="9"/>
  <c r="F1055" i="9"/>
  <c r="S1054" i="9"/>
  <c r="T1054" i="9" s="1"/>
  <c r="Q1054" i="9"/>
  <c r="R1054" i="9" s="1"/>
  <c r="O1054" i="9"/>
  <c r="M1054" i="9"/>
  <c r="N1054" i="9" s="1"/>
  <c r="L1054" i="9"/>
  <c r="K1054" i="9"/>
  <c r="I1054" i="9"/>
  <c r="G1054" i="9"/>
  <c r="E1054" i="9"/>
  <c r="F1054" i="9" s="1"/>
  <c r="D1054" i="9"/>
  <c r="P1054" i="9" s="1"/>
  <c r="C1054" i="9"/>
  <c r="T1053" i="9"/>
  <c r="R1053" i="9"/>
  <c r="P1053" i="9"/>
  <c r="N1053" i="9"/>
  <c r="L1053" i="9"/>
  <c r="H1053" i="9"/>
  <c r="F1053" i="9"/>
  <c r="T1052" i="9"/>
  <c r="R1052" i="9"/>
  <c r="P1052" i="9"/>
  <c r="N1052" i="9"/>
  <c r="L1052" i="9"/>
  <c r="H1052" i="9"/>
  <c r="F1052" i="9"/>
  <c r="T1051" i="9"/>
  <c r="R1051" i="9"/>
  <c r="P1051" i="9"/>
  <c r="N1051" i="9"/>
  <c r="L1051" i="9"/>
  <c r="H1051" i="9"/>
  <c r="F1051" i="9"/>
  <c r="T1050" i="9"/>
  <c r="R1050" i="9"/>
  <c r="P1050" i="9"/>
  <c r="N1050" i="9"/>
  <c r="L1050" i="9"/>
  <c r="H1050" i="9"/>
  <c r="F1050" i="9"/>
  <c r="T1049" i="9"/>
  <c r="R1049" i="9"/>
  <c r="P1049" i="9"/>
  <c r="N1049" i="9"/>
  <c r="L1049" i="9"/>
  <c r="H1049" i="9"/>
  <c r="F1049" i="9"/>
  <c r="T1048" i="9"/>
  <c r="R1048" i="9"/>
  <c r="P1048" i="9"/>
  <c r="N1048" i="9"/>
  <c r="L1048" i="9"/>
  <c r="H1048" i="9"/>
  <c r="F1048" i="9"/>
  <c r="T1047" i="9"/>
  <c r="R1047" i="9"/>
  <c r="P1047" i="9"/>
  <c r="N1047" i="9"/>
  <c r="L1047" i="9"/>
  <c r="H1047" i="9"/>
  <c r="F1047" i="9"/>
  <c r="T1046" i="9"/>
  <c r="R1046" i="9"/>
  <c r="P1046" i="9"/>
  <c r="N1046" i="9"/>
  <c r="L1046" i="9"/>
  <c r="H1046" i="9"/>
  <c r="F1046" i="9"/>
  <c r="T1045" i="9"/>
  <c r="R1045" i="9"/>
  <c r="P1045" i="9"/>
  <c r="N1045" i="9"/>
  <c r="L1045" i="9"/>
  <c r="H1045" i="9"/>
  <c r="F1045" i="9"/>
  <c r="T1044" i="9"/>
  <c r="R1044" i="9"/>
  <c r="P1044" i="9"/>
  <c r="N1044" i="9"/>
  <c r="L1044" i="9"/>
  <c r="H1044" i="9"/>
  <c r="F1044" i="9"/>
  <c r="T1043" i="9"/>
  <c r="R1043" i="9"/>
  <c r="P1043" i="9"/>
  <c r="N1043" i="9"/>
  <c r="L1043" i="9"/>
  <c r="H1043" i="9"/>
  <c r="F1043" i="9"/>
  <c r="T1042" i="9"/>
  <c r="R1042" i="9"/>
  <c r="P1042" i="9"/>
  <c r="N1042" i="9"/>
  <c r="L1042" i="9"/>
  <c r="H1042" i="9"/>
  <c r="F1042" i="9"/>
  <c r="T1041" i="9"/>
  <c r="R1041" i="9"/>
  <c r="P1041" i="9"/>
  <c r="N1041" i="9"/>
  <c r="L1041" i="9"/>
  <c r="H1041" i="9"/>
  <c r="F1041" i="9"/>
  <c r="T1040" i="9"/>
  <c r="R1040" i="9"/>
  <c r="P1040" i="9"/>
  <c r="N1040" i="9"/>
  <c r="L1040" i="9"/>
  <c r="H1040" i="9"/>
  <c r="F1040" i="9"/>
  <c r="T1039" i="9"/>
  <c r="R1039" i="9"/>
  <c r="P1039" i="9"/>
  <c r="N1039" i="9"/>
  <c r="L1039" i="9"/>
  <c r="H1039" i="9"/>
  <c r="F1039" i="9"/>
  <c r="T1038" i="9"/>
  <c r="R1038" i="9"/>
  <c r="P1038" i="9"/>
  <c r="N1038" i="9"/>
  <c r="L1038" i="9"/>
  <c r="H1038" i="9"/>
  <c r="F1038" i="9"/>
  <c r="T1037" i="9"/>
  <c r="R1037" i="9"/>
  <c r="P1037" i="9"/>
  <c r="N1037" i="9"/>
  <c r="L1037" i="9"/>
  <c r="H1037" i="9"/>
  <c r="F1037" i="9"/>
  <c r="T1036" i="9"/>
  <c r="R1036" i="9"/>
  <c r="P1036" i="9"/>
  <c r="N1036" i="9"/>
  <c r="L1036" i="9"/>
  <c r="H1036" i="9"/>
  <c r="F1036" i="9"/>
  <c r="T1035" i="9"/>
  <c r="R1035" i="9"/>
  <c r="P1035" i="9"/>
  <c r="N1035" i="9"/>
  <c r="L1035" i="9"/>
  <c r="H1035" i="9"/>
  <c r="F1035" i="9"/>
  <c r="T1034" i="9"/>
  <c r="R1034" i="9"/>
  <c r="P1034" i="9"/>
  <c r="N1034" i="9"/>
  <c r="L1034" i="9"/>
  <c r="H1034" i="9"/>
  <c r="F1034" i="9"/>
  <c r="T1033" i="9"/>
  <c r="R1033" i="9"/>
  <c r="P1033" i="9"/>
  <c r="N1033" i="9"/>
  <c r="L1033" i="9"/>
  <c r="H1033" i="9"/>
  <c r="F1033" i="9"/>
  <c r="T1032" i="9"/>
  <c r="R1032" i="9"/>
  <c r="P1032" i="9"/>
  <c r="N1032" i="9"/>
  <c r="L1032" i="9"/>
  <c r="H1032" i="9"/>
  <c r="F1032" i="9"/>
  <c r="T1031" i="9"/>
  <c r="R1031" i="9"/>
  <c r="P1031" i="9"/>
  <c r="N1031" i="9"/>
  <c r="L1031" i="9"/>
  <c r="H1031" i="9"/>
  <c r="F1031" i="9"/>
  <c r="T1030" i="9"/>
  <c r="R1030" i="9"/>
  <c r="P1030" i="9"/>
  <c r="N1030" i="9"/>
  <c r="L1030" i="9"/>
  <c r="H1030" i="9"/>
  <c r="F1030" i="9"/>
  <c r="T1029" i="9"/>
  <c r="R1029" i="9"/>
  <c r="P1029" i="9"/>
  <c r="N1029" i="9"/>
  <c r="L1029" i="9"/>
  <c r="H1029" i="9"/>
  <c r="F1029" i="9"/>
  <c r="T1028" i="9"/>
  <c r="R1028" i="9"/>
  <c r="P1028" i="9"/>
  <c r="N1028" i="9"/>
  <c r="L1028" i="9"/>
  <c r="H1028" i="9"/>
  <c r="F1028" i="9"/>
  <c r="T1027" i="9"/>
  <c r="R1027" i="9"/>
  <c r="P1027" i="9"/>
  <c r="N1027" i="9"/>
  <c r="L1027" i="9"/>
  <c r="H1027" i="9"/>
  <c r="F1027" i="9"/>
  <c r="T1026" i="9"/>
  <c r="R1026" i="9"/>
  <c r="P1026" i="9"/>
  <c r="N1026" i="9"/>
  <c r="L1026" i="9"/>
  <c r="H1026" i="9"/>
  <c r="F1026" i="9"/>
  <c r="T1025" i="9"/>
  <c r="R1025" i="9"/>
  <c r="P1025" i="9"/>
  <c r="N1025" i="9"/>
  <c r="L1025" i="9"/>
  <c r="H1025" i="9"/>
  <c r="F1025" i="9"/>
  <c r="T1024" i="9"/>
  <c r="R1024" i="9"/>
  <c r="P1024" i="9"/>
  <c r="N1024" i="9"/>
  <c r="L1024" i="9"/>
  <c r="H1024" i="9"/>
  <c r="F1024" i="9"/>
  <c r="T1023" i="9"/>
  <c r="R1023" i="9"/>
  <c r="P1023" i="9"/>
  <c r="N1023" i="9"/>
  <c r="L1023" i="9"/>
  <c r="H1023" i="9"/>
  <c r="F1023" i="9"/>
  <c r="T1022" i="9"/>
  <c r="R1022" i="9"/>
  <c r="P1022" i="9"/>
  <c r="N1022" i="9"/>
  <c r="L1022" i="9"/>
  <c r="H1022" i="9"/>
  <c r="F1022" i="9"/>
  <c r="T1021" i="9"/>
  <c r="R1021" i="9"/>
  <c r="P1021" i="9"/>
  <c r="N1021" i="9"/>
  <c r="L1021" i="9"/>
  <c r="H1021" i="9"/>
  <c r="F1021" i="9"/>
  <c r="T1020" i="9"/>
  <c r="R1020" i="9"/>
  <c r="P1020" i="9"/>
  <c r="N1020" i="9"/>
  <c r="L1020" i="9"/>
  <c r="H1020" i="9"/>
  <c r="F1020" i="9"/>
  <c r="T1019" i="9"/>
  <c r="R1019" i="9"/>
  <c r="P1019" i="9"/>
  <c r="N1019" i="9"/>
  <c r="L1019" i="9"/>
  <c r="H1019" i="9"/>
  <c r="F1019" i="9"/>
  <c r="T1018" i="9"/>
  <c r="R1018" i="9"/>
  <c r="P1018" i="9"/>
  <c r="N1018" i="9"/>
  <c r="L1018" i="9"/>
  <c r="H1018" i="9"/>
  <c r="F1018" i="9"/>
  <c r="T1017" i="9"/>
  <c r="R1017" i="9"/>
  <c r="P1017" i="9"/>
  <c r="N1017" i="9"/>
  <c r="L1017" i="9"/>
  <c r="H1017" i="9"/>
  <c r="F1017" i="9"/>
  <c r="T1016" i="9"/>
  <c r="R1016" i="9"/>
  <c r="P1016" i="9"/>
  <c r="N1016" i="9"/>
  <c r="L1016" i="9"/>
  <c r="H1016" i="9"/>
  <c r="F1016" i="9"/>
  <c r="T1015" i="9"/>
  <c r="R1015" i="9"/>
  <c r="P1015" i="9"/>
  <c r="N1015" i="9"/>
  <c r="L1015" i="9"/>
  <c r="H1015" i="9"/>
  <c r="F1015" i="9"/>
  <c r="T1014" i="9"/>
  <c r="R1014" i="9"/>
  <c r="P1014" i="9"/>
  <c r="N1014" i="9"/>
  <c r="L1014" i="9"/>
  <c r="H1014" i="9"/>
  <c r="F1014" i="9"/>
  <c r="T1013" i="9"/>
  <c r="R1013" i="9"/>
  <c r="P1013" i="9"/>
  <c r="N1013" i="9"/>
  <c r="L1013" i="9"/>
  <c r="H1013" i="9"/>
  <c r="F1013" i="9"/>
  <c r="T1012" i="9"/>
  <c r="R1012" i="9"/>
  <c r="P1012" i="9"/>
  <c r="N1012" i="9"/>
  <c r="L1012" i="9"/>
  <c r="H1012" i="9"/>
  <c r="F1012" i="9"/>
  <c r="T1011" i="9"/>
  <c r="R1011" i="9"/>
  <c r="P1011" i="9"/>
  <c r="N1011" i="9"/>
  <c r="L1011" i="9"/>
  <c r="H1011" i="9"/>
  <c r="F1011" i="9"/>
  <c r="T1010" i="9"/>
  <c r="R1010" i="9"/>
  <c r="P1010" i="9"/>
  <c r="N1010" i="9"/>
  <c r="L1010" i="9"/>
  <c r="H1010" i="9"/>
  <c r="F1010" i="9"/>
  <c r="T1009" i="9"/>
  <c r="R1009" i="9"/>
  <c r="P1009" i="9"/>
  <c r="N1009" i="9"/>
  <c r="L1009" i="9"/>
  <c r="H1009" i="9"/>
  <c r="F1009" i="9"/>
  <c r="T1008" i="9"/>
  <c r="R1008" i="9"/>
  <c r="P1008" i="9"/>
  <c r="N1008" i="9"/>
  <c r="L1008" i="9"/>
  <c r="H1008" i="9"/>
  <c r="F1008" i="9"/>
  <c r="T1007" i="9"/>
  <c r="R1007" i="9"/>
  <c r="P1007" i="9"/>
  <c r="N1007" i="9"/>
  <c r="L1007" i="9"/>
  <c r="H1007" i="9"/>
  <c r="F1007" i="9"/>
  <c r="T1006" i="9"/>
  <c r="R1006" i="9"/>
  <c r="P1006" i="9"/>
  <c r="N1006" i="9"/>
  <c r="L1006" i="9"/>
  <c r="H1006" i="9"/>
  <c r="F1006" i="9"/>
  <c r="T1005" i="9"/>
  <c r="R1005" i="9"/>
  <c r="P1005" i="9"/>
  <c r="N1005" i="9"/>
  <c r="L1005" i="9"/>
  <c r="H1005" i="9"/>
  <c r="F1005" i="9"/>
  <c r="T1004" i="9"/>
  <c r="R1004" i="9"/>
  <c r="P1004" i="9"/>
  <c r="N1004" i="9"/>
  <c r="L1004" i="9"/>
  <c r="H1004" i="9"/>
  <c r="F1004" i="9"/>
  <c r="T1003" i="9"/>
  <c r="R1003" i="9"/>
  <c r="P1003" i="9"/>
  <c r="N1003" i="9"/>
  <c r="L1003" i="9"/>
  <c r="H1003" i="9"/>
  <c r="F1003" i="9"/>
  <c r="T1002" i="9"/>
  <c r="R1002" i="9"/>
  <c r="P1002" i="9"/>
  <c r="N1002" i="9"/>
  <c r="L1002" i="9"/>
  <c r="H1002" i="9"/>
  <c r="F1002" i="9"/>
  <c r="T1001" i="9"/>
  <c r="R1001" i="9"/>
  <c r="P1001" i="9"/>
  <c r="N1001" i="9"/>
  <c r="L1001" i="9"/>
  <c r="H1001" i="9"/>
  <c r="F1001" i="9"/>
  <c r="T1000" i="9"/>
  <c r="R1000" i="9"/>
  <c r="P1000" i="9"/>
  <c r="N1000" i="9"/>
  <c r="L1000" i="9"/>
  <c r="H1000" i="9"/>
  <c r="F1000" i="9"/>
  <c r="T999" i="9"/>
  <c r="R999" i="9"/>
  <c r="P999" i="9"/>
  <c r="N999" i="9"/>
  <c r="L999" i="9"/>
  <c r="H999" i="9"/>
  <c r="F999" i="9"/>
  <c r="T998" i="9"/>
  <c r="R998" i="9"/>
  <c r="P998" i="9"/>
  <c r="N998" i="9"/>
  <c r="L998" i="9"/>
  <c r="H998" i="9"/>
  <c r="F998" i="9"/>
  <c r="T997" i="9"/>
  <c r="R997" i="9"/>
  <c r="P997" i="9"/>
  <c r="N997" i="9"/>
  <c r="L997" i="9"/>
  <c r="H997" i="9"/>
  <c r="F997" i="9"/>
  <c r="T996" i="9"/>
  <c r="R996" i="9"/>
  <c r="P996" i="9"/>
  <c r="N996" i="9"/>
  <c r="L996" i="9"/>
  <c r="H996" i="9"/>
  <c r="F996" i="9"/>
  <c r="T995" i="9"/>
  <c r="R995" i="9"/>
  <c r="P995" i="9"/>
  <c r="N995" i="9"/>
  <c r="L995" i="9"/>
  <c r="H995" i="9"/>
  <c r="F995" i="9"/>
  <c r="T994" i="9"/>
  <c r="R994" i="9"/>
  <c r="P994" i="9"/>
  <c r="N994" i="9"/>
  <c r="L994" i="9"/>
  <c r="H994" i="9"/>
  <c r="F994" i="9"/>
  <c r="T993" i="9"/>
  <c r="R993" i="9"/>
  <c r="P993" i="9"/>
  <c r="N993" i="9"/>
  <c r="L993" i="9"/>
  <c r="H993" i="9"/>
  <c r="F993" i="9"/>
  <c r="T992" i="9"/>
  <c r="R992" i="9"/>
  <c r="P992" i="9"/>
  <c r="N992" i="9"/>
  <c r="L992" i="9"/>
  <c r="H992" i="9"/>
  <c r="F992" i="9"/>
  <c r="T991" i="9"/>
  <c r="R991" i="9"/>
  <c r="P991" i="9"/>
  <c r="N991" i="9"/>
  <c r="L991" i="9"/>
  <c r="H991" i="9"/>
  <c r="F991" i="9"/>
  <c r="T990" i="9"/>
  <c r="R990" i="9"/>
  <c r="P990" i="9"/>
  <c r="N990" i="9"/>
  <c r="L990" i="9"/>
  <c r="H990" i="9"/>
  <c r="F990" i="9"/>
  <c r="T989" i="9"/>
  <c r="R989" i="9"/>
  <c r="P989" i="9"/>
  <c r="N989" i="9"/>
  <c r="L989" i="9"/>
  <c r="H989" i="9"/>
  <c r="F989" i="9"/>
  <c r="T988" i="9"/>
  <c r="R988" i="9"/>
  <c r="P988" i="9"/>
  <c r="N988" i="9"/>
  <c r="L988" i="9"/>
  <c r="H988" i="9"/>
  <c r="F988" i="9"/>
  <c r="T987" i="9"/>
  <c r="R987" i="9"/>
  <c r="P987" i="9"/>
  <c r="N987" i="9"/>
  <c r="L987" i="9"/>
  <c r="H987" i="9"/>
  <c r="F987" i="9"/>
  <c r="T986" i="9"/>
  <c r="R986" i="9"/>
  <c r="P986" i="9"/>
  <c r="N986" i="9"/>
  <c r="L986" i="9"/>
  <c r="H986" i="9"/>
  <c r="F986" i="9"/>
  <c r="T985" i="9"/>
  <c r="R985" i="9"/>
  <c r="P985" i="9"/>
  <c r="N985" i="9"/>
  <c r="L985" i="9"/>
  <c r="H985" i="9"/>
  <c r="F985" i="9"/>
  <c r="T984" i="9"/>
  <c r="R984" i="9"/>
  <c r="P984" i="9"/>
  <c r="N984" i="9"/>
  <c r="L984" i="9"/>
  <c r="H984" i="9"/>
  <c r="F984" i="9"/>
  <c r="T983" i="9"/>
  <c r="R983" i="9"/>
  <c r="P983" i="9"/>
  <c r="N983" i="9"/>
  <c r="L983" i="9"/>
  <c r="H983" i="9"/>
  <c r="F983" i="9"/>
  <c r="T982" i="9"/>
  <c r="R982" i="9"/>
  <c r="P982" i="9"/>
  <c r="N982" i="9"/>
  <c r="L982" i="9"/>
  <c r="H982" i="9"/>
  <c r="F982" i="9"/>
  <c r="T981" i="9"/>
  <c r="R981" i="9"/>
  <c r="P981" i="9"/>
  <c r="N981" i="9"/>
  <c r="L981" i="9"/>
  <c r="H981" i="9"/>
  <c r="F981" i="9"/>
  <c r="T980" i="9"/>
  <c r="R980" i="9"/>
  <c r="P980" i="9"/>
  <c r="N980" i="9"/>
  <c r="L980" i="9"/>
  <c r="H980" i="9"/>
  <c r="F980" i="9"/>
  <c r="T979" i="9"/>
  <c r="R979" i="9"/>
  <c r="P979" i="9"/>
  <c r="N979" i="9"/>
  <c r="L979" i="9"/>
  <c r="H979" i="9"/>
  <c r="F979" i="9"/>
  <c r="T978" i="9"/>
  <c r="R978" i="9"/>
  <c r="P978" i="9"/>
  <c r="N978" i="9"/>
  <c r="L978" i="9"/>
  <c r="H978" i="9"/>
  <c r="F978" i="9"/>
  <c r="T977" i="9"/>
  <c r="R977" i="9"/>
  <c r="P977" i="9"/>
  <c r="N977" i="9"/>
  <c r="L977" i="9"/>
  <c r="H977" i="9"/>
  <c r="F977" i="9"/>
  <c r="T976" i="9"/>
  <c r="R976" i="9"/>
  <c r="P976" i="9"/>
  <c r="N976" i="9"/>
  <c r="L976" i="9"/>
  <c r="H976" i="9"/>
  <c r="F976" i="9"/>
  <c r="T975" i="9"/>
  <c r="R975" i="9"/>
  <c r="P975" i="9"/>
  <c r="N975" i="9"/>
  <c r="L975" i="9"/>
  <c r="H975" i="9"/>
  <c r="F975" i="9"/>
  <c r="T974" i="9"/>
  <c r="R974" i="9"/>
  <c r="P974" i="9"/>
  <c r="N974" i="9"/>
  <c r="L974" i="9"/>
  <c r="H974" i="9"/>
  <c r="F974" i="9"/>
  <c r="S973" i="9"/>
  <c r="T973" i="9" s="1"/>
  <c r="R973" i="9"/>
  <c r="Q973" i="9"/>
  <c r="O973" i="9"/>
  <c r="M973" i="9"/>
  <c r="N973" i="9" s="1"/>
  <c r="L973" i="9"/>
  <c r="K973" i="9"/>
  <c r="I973" i="9"/>
  <c r="G973" i="9"/>
  <c r="H973" i="9" s="1"/>
  <c r="F973" i="9"/>
  <c r="E973" i="9"/>
  <c r="D973" i="9"/>
  <c r="P973" i="9" s="1"/>
  <c r="C973" i="9"/>
  <c r="T972" i="9"/>
  <c r="R972" i="9"/>
  <c r="P972" i="9"/>
  <c r="N972" i="9"/>
  <c r="L972" i="9"/>
  <c r="H972" i="9"/>
  <c r="F972" i="9"/>
  <c r="T971" i="9"/>
  <c r="R971" i="9"/>
  <c r="P971" i="9"/>
  <c r="N971" i="9"/>
  <c r="L971" i="9"/>
  <c r="H971" i="9"/>
  <c r="F971" i="9"/>
  <c r="T970" i="9"/>
  <c r="R970" i="9"/>
  <c r="P970" i="9"/>
  <c r="N970" i="9"/>
  <c r="L970" i="9"/>
  <c r="H970" i="9"/>
  <c r="F970" i="9"/>
  <c r="T969" i="9"/>
  <c r="R969" i="9"/>
  <c r="P969" i="9"/>
  <c r="N969" i="9"/>
  <c r="L969" i="9"/>
  <c r="H969" i="9"/>
  <c r="F969" i="9"/>
  <c r="T968" i="9"/>
  <c r="R968" i="9"/>
  <c r="P968" i="9"/>
  <c r="N968" i="9"/>
  <c r="L968" i="9"/>
  <c r="H968" i="9"/>
  <c r="F968" i="9"/>
  <c r="T967" i="9"/>
  <c r="R967" i="9"/>
  <c r="P967" i="9"/>
  <c r="N967" i="9"/>
  <c r="L967" i="9"/>
  <c r="H967" i="9"/>
  <c r="F967" i="9"/>
  <c r="T966" i="9"/>
  <c r="R966" i="9"/>
  <c r="P966" i="9"/>
  <c r="N966" i="9"/>
  <c r="L966" i="9"/>
  <c r="H966" i="9"/>
  <c r="F966" i="9"/>
  <c r="T965" i="9"/>
  <c r="R965" i="9"/>
  <c r="P965" i="9"/>
  <c r="N965" i="9"/>
  <c r="L965" i="9"/>
  <c r="H965" i="9"/>
  <c r="F965" i="9"/>
  <c r="T964" i="9"/>
  <c r="R964" i="9"/>
  <c r="P964" i="9"/>
  <c r="N964" i="9"/>
  <c r="L964" i="9"/>
  <c r="H964" i="9"/>
  <c r="F964" i="9"/>
  <c r="T963" i="9"/>
  <c r="R963" i="9"/>
  <c r="P963" i="9"/>
  <c r="N963" i="9"/>
  <c r="L963" i="9"/>
  <c r="H963" i="9"/>
  <c r="F963" i="9"/>
  <c r="T962" i="9"/>
  <c r="R962" i="9"/>
  <c r="P962" i="9"/>
  <c r="N962" i="9"/>
  <c r="L962" i="9"/>
  <c r="H962" i="9"/>
  <c r="F962" i="9"/>
  <c r="T961" i="9"/>
  <c r="R961" i="9"/>
  <c r="P961" i="9"/>
  <c r="N961" i="9"/>
  <c r="L961" i="9"/>
  <c r="H961" i="9"/>
  <c r="F961" i="9"/>
  <c r="T960" i="9"/>
  <c r="R960" i="9"/>
  <c r="P960" i="9"/>
  <c r="N960" i="9"/>
  <c r="L960" i="9"/>
  <c r="H960" i="9"/>
  <c r="F960" i="9"/>
  <c r="T959" i="9"/>
  <c r="R959" i="9"/>
  <c r="P959" i="9"/>
  <c r="N959" i="9"/>
  <c r="L959" i="9"/>
  <c r="H959" i="9"/>
  <c r="F959" i="9"/>
  <c r="T958" i="9"/>
  <c r="R958" i="9"/>
  <c r="P958" i="9"/>
  <c r="N958" i="9"/>
  <c r="L958" i="9"/>
  <c r="H958" i="9"/>
  <c r="F958" i="9"/>
  <c r="T957" i="9"/>
  <c r="R957" i="9"/>
  <c r="P957" i="9"/>
  <c r="N957" i="9"/>
  <c r="L957" i="9"/>
  <c r="H957" i="9"/>
  <c r="F957" i="9"/>
  <c r="T956" i="9"/>
  <c r="R956" i="9"/>
  <c r="P956" i="9"/>
  <c r="N956" i="9"/>
  <c r="L956" i="9"/>
  <c r="H956" i="9"/>
  <c r="F956" i="9"/>
  <c r="T955" i="9"/>
  <c r="R955" i="9"/>
  <c r="P955" i="9"/>
  <c r="N955" i="9"/>
  <c r="L955" i="9"/>
  <c r="H955" i="9"/>
  <c r="F955" i="9"/>
  <c r="T954" i="9"/>
  <c r="R954" i="9"/>
  <c r="P954" i="9"/>
  <c r="N954" i="9"/>
  <c r="L954" i="9"/>
  <c r="H954" i="9"/>
  <c r="F954" i="9"/>
  <c r="T953" i="9"/>
  <c r="R953" i="9"/>
  <c r="P953" i="9"/>
  <c r="N953" i="9"/>
  <c r="L953" i="9"/>
  <c r="H953" i="9"/>
  <c r="F953" i="9"/>
  <c r="T952" i="9"/>
  <c r="R952" i="9"/>
  <c r="P952" i="9"/>
  <c r="N952" i="9"/>
  <c r="L952" i="9"/>
  <c r="H952" i="9"/>
  <c r="F952" i="9"/>
  <c r="T951" i="9"/>
  <c r="R951" i="9"/>
  <c r="P951" i="9"/>
  <c r="N951" i="9"/>
  <c r="L951" i="9"/>
  <c r="H951" i="9"/>
  <c r="F951" i="9"/>
  <c r="T950" i="9"/>
  <c r="R950" i="9"/>
  <c r="P950" i="9"/>
  <c r="N950" i="9"/>
  <c r="L950" i="9"/>
  <c r="H950" i="9"/>
  <c r="F950" i="9"/>
  <c r="T949" i="9"/>
  <c r="R949" i="9"/>
  <c r="P949" i="9"/>
  <c r="N949" i="9"/>
  <c r="L949" i="9"/>
  <c r="H949" i="9"/>
  <c r="F949" i="9"/>
  <c r="T948" i="9"/>
  <c r="R948" i="9"/>
  <c r="P948" i="9"/>
  <c r="N948" i="9"/>
  <c r="L948" i="9"/>
  <c r="H948" i="9"/>
  <c r="F948" i="9"/>
  <c r="T947" i="9"/>
  <c r="R947" i="9"/>
  <c r="P947" i="9"/>
  <c r="N947" i="9"/>
  <c r="L947" i="9"/>
  <c r="H947" i="9"/>
  <c r="F947" i="9"/>
  <c r="T946" i="9"/>
  <c r="R946" i="9"/>
  <c r="P946" i="9"/>
  <c r="N946" i="9"/>
  <c r="L946" i="9"/>
  <c r="H946" i="9"/>
  <c r="F946" i="9"/>
  <c r="T945" i="9"/>
  <c r="R945" i="9"/>
  <c r="P945" i="9"/>
  <c r="N945" i="9"/>
  <c r="L945" i="9"/>
  <c r="H945" i="9"/>
  <c r="F945" i="9"/>
  <c r="T944" i="9"/>
  <c r="R944" i="9"/>
  <c r="P944" i="9"/>
  <c r="N944" i="9"/>
  <c r="L944" i="9"/>
  <c r="H944" i="9"/>
  <c r="F944" i="9"/>
  <c r="T943" i="9"/>
  <c r="R943" i="9"/>
  <c r="P943" i="9"/>
  <c r="N943" i="9"/>
  <c r="L943" i="9"/>
  <c r="H943" i="9"/>
  <c r="F943" i="9"/>
  <c r="T942" i="9"/>
  <c r="R942" i="9"/>
  <c r="P942" i="9"/>
  <c r="N942" i="9"/>
  <c r="L942" i="9"/>
  <c r="H942" i="9"/>
  <c r="F942" i="9"/>
  <c r="T941" i="9"/>
  <c r="R941" i="9"/>
  <c r="P941" i="9"/>
  <c r="N941" i="9"/>
  <c r="L941" i="9"/>
  <c r="H941" i="9"/>
  <c r="F941" i="9"/>
  <c r="T940" i="9"/>
  <c r="R940" i="9"/>
  <c r="P940" i="9"/>
  <c r="N940" i="9"/>
  <c r="L940" i="9"/>
  <c r="H940" i="9"/>
  <c r="F940" i="9"/>
  <c r="T939" i="9"/>
  <c r="R939" i="9"/>
  <c r="P939" i="9"/>
  <c r="N939" i="9"/>
  <c r="L939" i="9"/>
  <c r="H939" i="9"/>
  <c r="F939" i="9"/>
  <c r="T938" i="9"/>
  <c r="R938" i="9"/>
  <c r="P938" i="9"/>
  <c r="N938" i="9"/>
  <c r="L938" i="9"/>
  <c r="H938" i="9"/>
  <c r="F938" i="9"/>
  <c r="T937" i="9"/>
  <c r="R937" i="9"/>
  <c r="P937" i="9"/>
  <c r="N937" i="9"/>
  <c r="L937" i="9"/>
  <c r="H937" i="9"/>
  <c r="F937" i="9"/>
  <c r="T936" i="9"/>
  <c r="R936" i="9"/>
  <c r="P936" i="9"/>
  <c r="N936" i="9"/>
  <c r="L936" i="9"/>
  <c r="H936" i="9"/>
  <c r="F936" i="9"/>
  <c r="T935" i="9"/>
  <c r="R935" i="9"/>
  <c r="P935" i="9"/>
  <c r="N935" i="9"/>
  <c r="L935" i="9"/>
  <c r="H935" i="9"/>
  <c r="F935" i="9"/>
  <c r="T934" i="9"/>
  <c r="R934" i="9"/>
  <c r="P934" i="9"/>
  <c r="N934" i="9"/>
  <c r="L934" i="9"/>
  <c r="H934" i="9"/>
  <c r="F934" i="9"/>
  <c r="T933" i="9"/>
  <c r="R933" i="9"/>
  <c r="P933" i="9"/>
  <c r="N933" i="9"/>
  <c r="L933" i="9"/>
  <c r="H933" i="9"/>
  <c r="F933" i="9"/>
  <c r="T932" i="9"/>
  <c r="R932" i="9"/>
  <c r="P932" i="9"/>
  <c r="N932" i="9"/>
  <c r="L932" i="9"/>
  <c r="H932" i="9"/>
  <c r="F932" i="9"/>
  <c r="T931" i="9"/>
  <c r="R931" i="9"/>
  <c r="P931" i="9"/>
  <c r="N931" i="9"/>
  <c r="L931" i="9"/>
  <c r="H931" i="9"/>
  <c r="F931" i="9"/>
  <c r="T930" i="9"/>
  <c r="R930" i="9"/>
  <c r="P930" i="9"/>
  <c r="N930" i="9"/>
  <c r="L930" i="9"/>
  <c r="H930" i="9"/>
  <c r="F930" i="9"/>
  <c r="T929" i="9"/>
  <c r="R929" i="9"/>
  <c r="P929" i="9"/>
  <c r="N929" i="9"/>
  <c r="L929" i="9"/>
  <c r="H929" i="9"/>
  <c r="F929" i="9"/>
  <c r="T928" i="9"/>
  <c r="R928" i="9"/>
  <c r="P928" i="9"/>
  <c r="N928" i="9"/>
  <c r="L928" i="9"/>
  <c r="H928" i="9"/>
  <c r="F928" i="9"/>
  <c r="T927" i="9"/>
  <c r="R927" i="9"/>
  <c r="P927" i="9"/>
  <c r="N927" i="9"/>
  <c r="L927" i="9"/>
  <c r="H927" i="9"/>
  <c r="F927" i="9"/>
  <c r="T926" i="9"/>
  <c r="R926" i="9"/>
  <c r="P926" i="9"/>
  <c r="N926" i="9"/>
  <c r="L926" i="9"/>
  <c r="H926" i="9"/>
  <c r="F926" i="9"/>
  <c r="T925" i="9"/>
  <c r="R925" i="9"/>
  <c r="P925" i="9"/>
  <c r="N925" i="9"/>
  <c r="L925" i="9"/>
  <c r="H925" i="9"/>
  <c r="F925" i="9"/>
  <c r="T924" i="9"/>
  <c r="R924" i="9"/>
  <c r="P924" i="9"/>
  <c r="N924" i="9"/>
  <c r="L924" i="9"/>
  <c r="H924" i="9"/>
  <c r="F924" i="9"/>
  <c r="T923" i="9"/>
  <c r="R923" i="9"/>
  <c r="P923" i="9"/>
  <c r="N923" i="9"/>
  <c r="L923" i="9"/>
  <c r="H923" i="9"/>
  <c r="F923" i="9"/>
  <c r="T922" i="9"/>
  <c r="R922" i="9"/>
  <c r="P922" i="9"/>
  <c r="N922" i="9"/>
  <c r="L922" i="9"/>
  <c r="H922" i="9"/>
  <c r="F922" i="9"/>
  <c r="T921" i="9"/>
  <c r="R921" i="9"/>
  <c r="P921" i="9"/>
  <c r="N921" i="9"/>
  <c r="L921" i="9"/>
  <c r="H921" i="9"/>
  <c r="F921" i="9"/>
  <c r="T920" i="9"/>
  <c r="R920" i="9"/>
  <c r="P920" i="9"/>
  <c r="N920" i="9"/>
  <c r="L920" i="9"/>
  <c r="H920" i="9"/>
  <c r="F920" i="9"/>
  <c r="T919" i="9"/>
  <c r="R919" i="9"/>
  <c r="P919" i="9"/>
  <c r="N919" i="9"/>
  <c r="L919" i="9"/>
  <c r="H919" i="9"/>
  <c r="F919" i="9"/>
  <c r="T918" i="9"/>
  <c r="R918" i="9"/>
  <c r="P918" i="9"/>
  <c r="N918" i="9"/>
  <c r="L918" i="9"/>
  <c r="H918" i="9"/>
  <c r="F918" i="9"/>
  <c r="T917" i="9"/>
  <c r="R917" i="9"/>
  <c r="P917" i="9"/>
  <c r="N917" i="9"/>
  <c r="L917" i="9"/>
  <c r="H917" i="9"/>
  <c r="F917" i="9"/>
  <c r="T916" i="9"/>
  <c r="R916" i="9"/>
  <c r="P916" i="9"/>
  <c r="N916" i="9"/>
  <c r="L916" i="9"/>
  <c r="H916" i="9"/>
  <c r="F916" i="9"/>
  <c r="T915" i="9"/>
  <c r="R915" i="9"/>
  <c r="P915" i="9"/>
  <c r="N915" i="9"/>
  <c r="L915" i="9"/>
  <c r="H915" i="9"/>
  <c r="F915" i="9"/>
  <c r="T914" i="9"/>
  <c r="S914" i="9"/>
  <c r="R914" i="9"/>
  <c r="Q914" i="9"/>
  <c r="O914" i="9"/>
  <c r="P914" i="9" s="1"/>
  <c r="N914" i="9"/>
  <c r="M914" i="9"/>
  <c r="L914" i="9"/>
  <c r="K914" i="9"/>
  <c r="I914" i="9"/>
  <c r="H914" i="9"/>
  <c r="G914" i="9"/>
  <c r="F914" i="9"/>
  <c r="E914" i="9"/>
  <c r="D914" i="9"/>
  <c r="C914" i="9"/>
  <c r="T913" i="9"/>
  <c r="R913" i="9"/>
  <c r="P913" i="9"/>
  <c r="N913" i="9"/>
  <c r="L913" i="9"/>
  <c r="H913" i="9"/>
  <c r="F913" i="9"/>
  <c r="T912" i="9"/>
  <c r="R912" i="9"/>
  <c r="P912" i="9"/>
  <c r="N912" i="9"/>
  <c r="L912" i="9"/>
  <c r="H912" i="9"/>
  <c r="F912" i="9"/>
  <c r="T911" i="9"/>
  <c r="R911" i="9"/>
  <c r="P911" i="9"/>
  <c r="N911" i="9"/>
  <c r="L911" i="9"/>
  <c r="H911" i="9"/>
  <c r="F911" i="9"/>
  <c r="T910" i="9"/>
  <c r="R910" i="9"/>
  <c r="P910" i="9"/>
  <c r="N910" i="9"/>
  <c r="L910" i="9"/>
  <c r="H910" i="9"/>
  <c r="F910" i="9"/>
  <c r="T909" i="9"/>
  <c r="R909" i="9"/>
  <c r="P909" i="9"/>
  <c r="N909" i="9"/>
  <c r="L909" i="9"/>
  <c r="H909" i="9"/>
  <c r="F909" i="9"/>
  <c r="T908" i="9"/>
  <c r="R908" i="9"/>
  <c r="P908" i="9"/>
  <c r="N908" i="9"/>
  <c r="L908" i="9"/>
  <c r="H908" i="9"/>
  <c r="F908" i="9"/>
  <c r="T907" i="9"/>
  <c r="R907" i="9"/>
  <c r="P907" i="9"/>
  <c r="N907" i="9"/>
  <c r="L907" i="9"/>
  <c r="H907" i="9"/>
  <c r="F907" i="9"/>
  <c r="T906" i="9"/>
  <c r="R906" i="9"/>
  <c r="P906" i="9"/>
  <c r="N906" i="9"/>
  <c r="L906" i="9"/>
  <c r="H906" i="9"/>
  <c r="F906" i="9"/>
  <c r="T905" i="9"/>
  <c r="R905" i="9"/>
  <c r="P905" i="9"/>
  <c r="N905" i="9"/>
  <c r="L905" i="9"/>
  <c r="H905" i="9"/>
  <c r="F905" i="9"/>
  <c r="T904" i="9"/>
  <c r="R904" i="9"/>
  <c r="P904" i="9"/>
  <c r="N904" i="9"/>
  <c r="L904" i="9"/>
  <c r="H904" i="9"/>
  <c r="F904" i="9"/>
  <c r="T903" i="9"/>
  <c r="R903" i="9"/>
  <c r="P903" i="9"/>
  <c r="N903" i="9"/>
  <c r="L903" i="9"/>
  <c r="H903" i="9"/>
  <c r="F903" i="9"/>
  <c r="T902" i="9"/>
  <c r="R902" i="9"/>
  <c r="P902" i="9"/>
  <c r="N902" i="9"/>
  <c r="L902" i="9"/>
  <c r="H902" i="9"/>
  <c r="F902" i="9"/>
  <c r="T901" i="9"/>
  <c r="R901" i="9"/>
  <c r="P901" i="9"/>
  <c r="N901" i="9"/>
  <c r="L901" i="9"/>
  <c r="H901" i="9"/>
  <c r="F901" i="9"/>
  <c r="T900" i="9"/>
  <c r="R900" i="9"/>
  <c r="P900" i="9"/>
  <c r="N900" i="9"/>
  <c r="L900" i="9"/>
  <c r="H900" i="9"/>
  <c r="F900" i="9"/>
  <c r="T899" i="9"/>
  <c r="R899" i="9"/>
  <c r="P899" i="9"/>
  <c r="N899" i="9"/>
  <c r="L899" i="9"/>
  <c r="H899" i="9"/>
  <c r="F899" i="9"/>
  <c r="T898" i="9"/>
  <c r="R898" i="9"/>
  <c r="P898" i="9"/>
  <c r="N898" i="9"/>
  <c r="L898" i="9"/>
  <c r="H898" i="9"/>
  <c r="F898" i="9"/>
  <c r="T897" i="9"/>
  <c r="R897" i="9"/>
  <c r="P897" i="9"/>
  <c r="N897" i="9"/>
  <c r="L897" i="9"/>
  <c r="H897" i="9"/>
  <c r="F897" i="9"/>
  <c r="T896" i="9"/>
  <c r="R896" i="9"/>
  <c r="P896" i="9"/>
  <c r="N896" i="9"/>
  <c r="L896" i="9"/>
  <c r="H896" i="9"/>
  <c r="F896" i="9"/>
  <c r="T895" i="9"/>
  <c r="R895" i="9"/>
  <c r="P895" i="9"/>
  <c r="N895" i="9"/>
  <c r="L895" i="9"/>
  <c r="H895" i="9"/>
  <c r="F895" i="9"/>
  <c r="T894" i="9"/>
  <c r="R894" i="9"/>
  <c r="P894" i="9"/>
  <c r="N894" i="9"/>
  <c r="L894" i="9"/>
  <c r="H894" i="9"/>
  <c r="F894" i="9"/>
  <c r="T893" i="9"/>
  <c r="R893" i="9"/>
  <c r="P893" i="9"/>
  <c r="N893" i="9"/>
  <c r="L893" i="9"/>
  <c r="H893" i="9"/>
  <c r="F893" i="9"/>
  <c r="T892" i="9"/>
  <c r="R892" i="9"/>
  <c r="P892" i="9"/>
  <c r="N892" i="9"/>
  <c r="L892" i="9"/>
  <c r="H892" i="9"/>
  <c r="F892" i="9"/>
  <c r="T891" i="9"/>
  <c r="R891" i="9"/>
  <c r="P891" i="9"/>
  <c r="N891" i="9"/>
  <c r="L891" i="9"/>
  <c r="H891" i="9"/>
  <c r="F891" i="9"/>
  <c r="T890" i="9"/>
  <c r="R890" i="9"/>
  <c r="P890" i="9"/>
  <c r="N890" i="9"/>
  <c r="L890" i="9"/>
  <c r="H890" i="9"/>
  <c r="F890" i="9"/>
  <c r="T889" i="9"/>
  <c r="R889" i="9"/>
  <c r="P889" i="9"/>
  <c r="N889" i="9"/>
  <c r="L889" i="9"/>
  <c r="H889" i="9"/>
  <c r="F889" i="9"/>
  <c r="T888" i="9"/>
  <c r="R888" i="9"/>
  <c r="P888" i="9"/>
  <c r="N888" i="9"/>
  <c r="L888" i="9"/>
  <c r="H888" i="9"/>
  <c r="F888" i="9"/>
  <c r="T887" i="9"/>
  <c r="R887" i="9"/>
  <c r="P887" i="9"/>
  <c r="N887" i="9"/>
  <c r="L887" i="9"/>
  <c r="H887" i="9"/>
  <c r="F887" i="9"/>
  <c r="T886" i="9"/>
  <c r="R886" i="9"/>
  <c r="P886" i="9"/>
  <c r="N886" i="9"/>
  <c r="L886" i="9"/>
  <c r="H886" i="9"/>
  <c r="F886" i="9"/>
  <c r="T885" i="9"/>
  <c r="R885" i="9"/>
  <c r="P885" i="9"/>
  <c r="N885" i="9"/>
  <c r="L885" i="9"/>
  <c r="H885" i="9"/>
  <c r="F885" i="9"/>
  <c r="T884" i="9"/>
  <c r="R884" i="9"/>
  <c r="P884" i="9"/>
  <c r="N884" i="9"/>
  <c r="L884" i="9"/>
  <c r="H884" i="9"/>
  <c r="F884" i="9"/>
  <c r="T883" i="9"/>
  <c r="R883" i="9"/>
  <c r="P883" i="9"/>
  <c r="N883" i="9"/>
  <c r="L883" i="9"/>
  <c r="H883" i="9"/>
  <c r="F883" i="9"/>
  <c r="T882" i="9"/>
  <c r="R882" i="9"/>
  <c r="P882" i="9"/>
  <c r="N882" i="9"/>
  <c r="L882" i="9"/>
  <c r="H882" i="9"/>
  <c r="F882" i="9"/>
  <c r="T881" i="9"/>
  <c r="R881" i="9"/>
  <c r="P881" i="9"/>
  <c r="N881" i="9"/>
  <c r="L881" i="9"/>
  <c r="H881" i="9"/>
  <c r="F881" i="9"/>
  <c r="T880" i="9"/>
  <c r="R880" i="9"/>
  <c r="P880" i="9"/>
  <c r="N880" i="9"/>
  <c r="L880" i="9"/>
  <c r="H880" i="9"/>
  <c r="F880" i="9"/>
  <c r="T879" i="9"/>
  <c r="R879" i="9"/>
  <c r="P879" i="9"/>
  <c r="N879" i="9"/>
  <c r="L879" i="9"/>
  <c r="H879" i="9"/>
  <c r="F879" i="9"/>
  <c r="T878" i="9"/>
  <c r="R878" i="9"/>
  <c r="P878" i="9"/>
  <c r="N878" i="9"/>
  <c r="L878" i="9"/>
  <c r="H878" i="9"/>
  <c r="F878" i="9"/>
  <c r="T877" i="9"/>
  <c r="R877" i="9"/>
  <c r="P877" i="9"/>
  <c r="N877" i="9"/>
  <c r="L877" i="9"/>
  <c r="H877" i="9"/>
  <c r="F877" i="9"/>
  <c r="T876" i="9"/>
  <c r="R876" i="9"/>
  <c r="P876" i="9"/>
  <c r="N876" i="9"/>
  <c r="L876" i="9"/>
  <c r="H876" i="9"/>
  <c r="F876" i="9"/>
  <c r="T875" i="9"/>
  <c r="R875" i="9"/>
  <c r="P875" i="9"/>
  <c r="N875" i="9"/>
  <c r="L875" i="9"/>
  <c r="H875" i="9"/>
  <c r="F875" i="9"/>
  <c r="T874" i="9"/>
  <c r="R874" i="9"/>
  <c r="P874" i="9"/>
  <c r="N874" i="9"/>
  <c r="L874" i="9"/>
  <c r="H874" i="9"/>
  <c r="F874" i="9"/>
  <c r="T873" i="9"/>
  <c r="R873" i="9"/>
  <c r="P873" i="9"/>
  <c r="N873" i="9"/>
  <c r="L873" i="9"/>
  <c r="H873" i="9"/>
  <c r="F873" i="9"/>
  <c r="T872" i="9"/>
  <c r="R872" i="9"/>
  <c r="P872" i="9"/>
  <c r="N872" i="9"/>
  <c r="L872" i="9"/>
  <c r="H872" i="9"/>
  <c r="F872" i="9"/>
  <c r="T871" i="9"/>
  <c r="R871" i="9"/>
  <c r="P871" i="9"/>
  <c r="N871" i="9"/>
  <c r="L871" i="9"/>
  <c r="H871" i="9"/>
  <c r="F871" i="9"/>
  <c r="T870" i="9"/>
  <c r="R870" i="9"/>
  <c r="P870" i="9"/>
  <c r="N870" i="9"/>
  <c r="L870" i="9"/>
  <c r="H870" i="9"/>
  <c r="F870" i="9"/>
  <c r="T869" i="9"/>
  <c r="R869" i="9"/>
  <c r="P869" i="9"/>
  <c r="N869" i="9"/>
  <c r="L869" i="9"/>
  <c r="H869" i="9"/>
  <c r="F869" i="9"/>
  <c r="T868" i="9"/>
  <c r="R868" i="9"/>
  <c r="P868" i="9"/>
  <c r="N868" i="9"/>
  <c r="L868" i="9"/>
  <c r="H868" i="9"/>
  <c r="F868" i="9"/>
  <c r="T867" i="9"/>
  <c r="R867" i="9"/>
  <c r="P867" i="9"/>
  <c r="N867" i="9"/>
  <c r="L867" i="9"/>
  <c r="H867" i="9"/>
  <c r="F867" i="9"/>
  <c r="T866" i="9"/>
  <c r="R866" i="9"/>
  <c r="P866" i="9"/>
  <c r="N866" i="9"/>
  <c r="L866" i="9"/>
  <c r="H866" i="9"/>
  <c r="F866" i="9"/>
  <c r="T865" i="9"/>
  <c r="R865" i="9"/>
  <c r="P865" i="9"/>
  <c r="N865" i="9"/>
  <c r="L865" i="9"/>
  <c r="H865" i="9"/>
  <c r="F865" i="9"/>
  <c r="T864" i="9"/>
  <c r="R864" i="9"/>
  <c r="P864" i="9"/>
  <c r="N864" i="9"/>
  <c r="L864" i="9"/>
  <c r="H864" i="9"/>
  <c r="F864" i="9"/>
  <c r="T863" i="9"/>
  <c r="R863" i="9"/>
  <c r="P863" i="9"/>
  <c r="N863" i="9"/>
  <c r="L863" i="9"/>
  <c r="H863" i="9"/>
  <c r="F863" i="9"/>
  <c r="T862" i="9"/>
  <c r="R862" i="9"/>
  <c r="P862" i="9"/>
  <c r="N862" i="9"/>
  <c r="L862" i="9"/>
  <c r="H862" i="9"/>
  <c r="F862" i="9"/>
  <c r="T861" i="9"/>
  <c r="R861" i="9"/>
  <c r="P861" i="9"/>
  <c r="N861" i="9"/>
  <c r="L861" i="9"/>
  <c r="H861" i="9"/>
  <c r="F861" i="9"/>
  <c r="T860" i="9"/>
  <c r="R860" i="9"/>
  <c r="P860" i="9"/>
  <c r="N860" i="9"/>
  <c r="L860" i="9"/>
  <c r="H860" i="9"/>
  <c r="F860" i="9"/>
  <c r="T859" i="9"/>
  <c r="R859" i="9"/>
  <c r="P859" i="9"/>
  <c r="N859" i="9"/>
  <c r="L859" i="9"/>
  <c r="H859" i="9"/>
  <c r="F859" i="9"/>
  <c r="T858" i="9"/>
  <c r="R858" i="9"/>
  <c r="P858" i="9"/>
  <c r="N858" i="9"/>
  <c r="L858" i="9"/>
  <c r="H858" i="9"/>
  <c r="F858" i="9"/>
  <c r="T857" i="9"/>
  <c r="R857" i="9"/>
  <c r="P857" i="9"/>
  <c r="N857" i="9"/>
  <c r="L857" i="9"/>
  <c r="H857" i="9"/>
  <c r="F857" i="9"/>
  <c r="T856" i="9"/>
  <c r="R856" i="9"/>
  <c r="P856" i="9"/>
  <c r="N856" i="9"/>
  <c r="L856" i="9"/>
  <c r="H856" i="9"/>
  <c r="F856" i="9"/>
  <c r="T855" i="9"/>
  <c r="R855" i="9"/>
  <c r="P855" i="9"/>
  <c r="N855" i="9"/>
  <c r="L855" i="9"/>
  <c r="H855" i="9"/>
  <c r="F855" i="9"/>
  <c r="T854" i="9"/>
  <c r="R854" i="9"/>
  <c r="P854" i="9"/>
  <c r="N854" i="9"/>
  <c r="L854" i="9"/>
  <c r="H854" i="9"/>
  <c r="F854" i="9"/>
  <c r="T853" i="9"/>
  <c r="R853" i="9"/>
  <c r="P853" i="9"/>
  <c r="N853" i="9"/>
  <c r="L853" i="9"/>
  <c r="H853" i="9"/>
  <c r="F853" i="9"/>
  <c r="T852" i="9"/>
  <c r="R852" i="9"/>
  <c r="P852" i="9"/>
  <c r="N852" i="9"/>
  <c r="L852" i="9"/>
  <c r="H852" i="9"/>
  <c r="F852" i="9"/>
  <c r="T851" i="9"/>
  <c r="R851" i="9"/>
  <c r="P851" i="9"/>
  <c r="N851" i="9"/>
  <c r="L851" i="9"/>
  <c r="H851" i="9"/>
  <c r="F851" i="9"/>
  <c r="T850" i="9"/>
  <c r="R850" i="9"/>
  <c r="P850" i="9"/>
  <c r="N850" i="9"/>
  <c r="L850" i="9"/>
  <c r="H850" i="9"/>
  <c r="F850" i="9"/>
  <c r="T849" i="9"/>
  <c r="R849" i="9"/>
  <c r="P849" i="9"/>
  <c r="N849" i="9"/>
  <c r="L849" i="9"/>
  <c r="H849" i="9"/>
  <c r="F849" i="9"/>
  <c r="T848" i="9"/>
  <c r="R848" i="9"/>
  <c r="P848" i="9"/>
  <c r="N848" i="9"/>
  <c r="L848" i="9"/>
  <c r="H848" i="9"/>
  <c r="F848" i="9"/>
  <c r="T847" i="9"/>
  <c r="R847" i="9"/>
  <c r="P847" i="9"/>
  <c r="N847" i="9"/>
  <c r="L847" i="9"/>
  <c r="H847" i="9"/>
  <c r="F847" i="9"/>
  <c r="T846" i="9"/>
  <c r="R846" i="9"/>
  <c r="P846" i="9"/>
  <c r="N846" i="9"/>
  <c r="L846" i="9"/>
  <c r="H846" i="9"/>
  <c r="F846" i="9"/>
  <c r="T845" i="9"/>
  <c r="R845" i="9"/>
  <c r="P845" i="9"/>
  <c r="N845" i="9"/>
  <c r="L845" i="9"/>
  <c r="H845" i="9"/>
  <c r="F845" i="9"/>
  <c r="T844" i="9"/>
  <c r="R844" i="9"/>
  <c r="P844" i="9"/>
  <c r="N844" i="9"/>
  <c r="L844" i="9"/>
  <c r="H844" i="9"/>
  <c r="F844" i="9"/>
  <c r="T843" i="9"/>
  <c r="R843" i="9"/>
  <c r="P843" i="9"/>
  <c r="N843" i="9"/>
  <c r="L843" i="9"/>
  <c r="H843" i="9"/>
  <c r="F843" i="9"/>
  <c r="T842" i="9"/>
  <c r="R842" i="9"/>
  <c r="P842" i="9"/>
  <c r="N842" i="9"/>
  <c r="L842" i="9"/>
  <c r="H842" i="9"/>
  <c r="F842" i="9"/>
  <c r="T841" i="9"/>
  <c r="R841" i="9"/>
  <c r="P841" i="9"/>
  <c r="N841" i="9"/>
  <c r="L841" i="9"/>
  <c r="H841" i="9"/>
  <c r="F841" i="9"/>
  <c r="T840" i="9"/>
  <c r="R840" i="9"/>
  <c r="P840" i="9"/>
  <c r="N840" i="9"/>
  <c r="L840" i="9"/>
  <c r="H840" i="9"/>
  <c r="F840" i="9"/>
  <c r="T839" i="9"/>
  <c r="R839" i="9"/>
  <c r="P839" i="9"/>
  <c r="N839" i="9"/>
  <c r="L839" i="9"/>
  <c r="H839" i="9"/>
  <c r="F839" i="9"/>
  <c r="T838" i="9"/>
  <c r="R838" i="9"/>
  <c r="P838" i="9"/>
  <c r="N838" i="9"/>
  <c r="L838" i="9"/>
  <c r="H838" i="9"/>
  <c r="F838" i="9"/>
  <c r="T837" i="9"/>
  <c r="R837" i="9"/>
  <c r="P837" i="9"/>
  <c r="N837" i="9"/>
  <c r="L837" i="9"/>
  <c r="H837" i="9"/>
  <c r="F837" i="9"/>
  <c r="T836" i="9"/>
  <c r="R836" i="9"/>
  <c r="P836" i="9"/>
  <c r="N836" i="9"/>
  <c r="L836" i="9"/>
  <c r="H836" i="9"/>
  <c r="F836" i="9"/>
  <c r="T835" i="9"/>
  <c r="R835" i="9"/>
  <c r="P835" i="9"/>
  <c r="N835" i="9"/>
  <c r="L835" i="9"/>
  <c r="H835" i="9"/>
  <c r="F835" i="9"/>
  <c r="T834" i="9"/>
  <c r="R834" i="9"/>
  <c r="P834" i="9"/>
  <c r="N834" i="9"/>
  <c r="L834" i="9"/>
  <c r="H834" i="9"/>
  <c r="F834" i="9"/>
  <c r="T833" i="9"/>
  <c r="R833" i="9"/>
  <c r="P833" i="9"/>
  <c r="N833" i="9"/>
  <c r="L833" i="9"/>
  <c r="H833" i="9"/>
  <c r="F833" i="9"/>
  <c r="T832" i="9"/>
  <c r="S832" i="9"/>
  <c r="R832" i="9"/>
  <c r="Q832" i="9"/>
  <c r="O832" i="9"/>
  <c r="P832" i="9" s="1"/>
  <c r="N832" i="9"/>
  <c r="M832" i="9"/>
  <c r="L832" i="9"/>
  <c r="K832" i="9"/>
  <c r="I832" i="9"/>
  <c r="H832" i="9"/>
  <c r="G832" i="9"/>
  <c r="F832" i="9"/>
  <c r="E832" i="9"/>
  <c r="D832" i="9"/>
  <c r="C832" i="9"/>
  <c r="T831" i="9"/>
  <c r="S831" i="9"/>
  <c r="R831" i="9"/>
  <c r="Q831" i="9"/>
  <c r="O831" i="9"/>
  <c r="P831" i="9" s="1"/>
  <c r="N831" i="9"/>
  <c r="M831" i="9"/>
  <c r="L831" i="9"/>
  <c r="K831" i="9"/>
  <c r="I831" i="9"/>
  <c r="J831" i="9" s="1"/>
  <c r="H831" i="9"/>
  <c r="G831" i="9"/>
  <c r="F831" i="9"/>
  <c r="E831" i="9"/>
  <c r="D831" i="9"/>
  <c r="C831" i="9"/>
  <c r="T830" i="9"/>
  <c r="R830" i="9"/>
  <c r="P830" i="9"/>
  <c r="N830" i="9"/>
  <c r="L830" i="9"/>
  <c r="H830" i="9"/>
  <c r="F830" i="9"/>
  <c r="T829" i="9"/>
  <c r="R829" i="9"/>
  <c r="P829" i="9"/>
  <c r="N829" i="9"/>
  <c r="L829" i="9"/>
  <c r="H829" i="9"/>
  <c r="F829" i="9"/>
  <c r="T828" i="9"/>
  <c r="R828" i="9"/>
  <c r="P828" i="9"/>
  <c r="N828" i="9"/>
  <c r="L828" i="9"/>
  <c r="H828" i="9"/>
  <c r="F828" i="9"/>
  <c r="T827" i="9"/>
  <c r="R827" i="9"/>
  <c r="P827" i="9"/>
  <c r="N827" i="9"/>
  <c r="L827" i="9"/>
  <c r="H827" i="9"/>
  <c r="F827" i="9"/>
  <c r="T826" i="9"/>
  <c r="R826" i="9"/>
  <c r="P826" i="9"/>
  <c r="N826" i="9"/>
  <c r="L826" i="9"/>
  <c r="H826" i="9"/>
  <c r="F826" i="9"/>
  <c r="T825" i="9"/>
  <c r="R825" i="9"/>
  <c r="P825" i="9"/>
  <c r="N825" i="9"/>
  <c r="L825" i="9"/>
  <c r="H825" i="9"/>
  <c r="F825" i="9"/>
  <c r="T824" i="9"/>
  <c r="R824" i="9"/>
  <c r="P824" i="9"/>
  <c r="N824" i="9"/>
  <c r="L824" i="9"/>
  <c r="H824" i="9"/>
  <c r="F824" i="9"/>
  <c r="T823" i="9"/>
  <c r="R823" i="9"/>
  <c r="P823" i="9"/>
  <c r="N823" i="9"/>
  <c r="L823" i="9"/>
  <c r="H823" i="9"/>
  <c r="F823" i="9"/>
  <c r="T822" i="9"/>
  <c r="R822" i="9"/>
  <c r="P822" i="9"/>
  <c r="N822" i="9"/>
  <c r="L822" i="9"/>
  <c r="H822" i="9"/>
  <c r="F822" i="9"/>
  <c r="T821" i="9"/>
  <c r="R821" i="9"/>
  <c r="P821" i="9"/>
  <c r="N821" i="9"/>
  <c r="L821" i="9"/>
  <c r="H821" i="9"/>
  <c r="F821" i="9"/>
  <c r="T820" i="9"/>
  <c r="R820" i="9"/>
  <c r="P820" i="9"/>
  <c r="N820" i="9"/>
  <c r="L820" i="9"/>
  <c r="H820" i="9"/>
  <c r="F820" i="9"/>
  <c r="T819" i="9"/>
  <c r="R819" i="9"/>
  <c r="P819" i="9"/>
  <c r="N819" i="9"/>
  <c r="L819" i="9"/>
  <c r="H819" i="9"/>
  <c r="F819" i="9"/>
  <c r="T818" i="9"/>
  <c r="R818" i="9"/>
  <c r="P818" i="9"/>
  <c r="N818" i="9"/>
  <c r="L818" i="9"/>
  <c r="H818" i="9"/>
  <c r="F818" i="9"/>
  <c r="T817" i="9"/>
  <c r="R817" i="9"/>
  <c r="P817" i="9"/>
  <c r="N817" i="9"/>
  <c r="L817" i="9"/>
  <c r="H817" i="9"/>
  <c r="F817" i="9"/>
  <c r="T816" i="9"/>
  <c r="R816" i="9"/>
  <c r="P816" i="9"/>
  <c r="N816" i="9"/>
  <c r="L816" i="9"/>
  <c r="H816" i="9"/>
  <c r="F816" i="9"/>
  <c r="T815" i="9"/>
  <c r="R815" i="9"/>
  <c r="P815" i="9"/>
  <c r="N815" i="9"/>
  <c r="L815" i="9"/>
  <c r="H815" i="9"/>
  <c r="F815" i="9"/>
  <c r="T814" i="9"/>
  <c r="R814" i="9"/>
  <c r="P814" i="9"/>
  <c r="N814" i="9"/>
  <c r="L814" i="9"/>
  <c r="H814" i="9"/>
  <c r="F814" i="9"/>
  <c r="T813" i="9"/>
  <c r="R813" i="9"/>
  <c r="P813" i="9"/>
  <c r="N813" i="9"/>
  <c r="L813" i="9"/>
  <c r="H813" i="9"/>
  <c r="F813" i="9"/>
  <c r="T812" i="9"/>
  <c r="R812" i="9"/>
  <c r="P812" i="9"/>
  <c r="N812" i="9"/>
  <c r="L812" i="9"/>
  <c r="H812" i="9"/>
  <c r="F812" i="9"/>
  <c r="T811" i="9"/>
  <c r="R811" i="9"/>
  <c r="P811" i="9"/>
  <c r="N811" i="9"/>
  <c r="L811" i="9"/>
  <c r="H811" i="9"/>
  <c r="F811" i="9"/>
  <c r="T810" i="9"/>
  <c r="R810" i="9"/>
  <c r="P810" i="9"/>
  <c r="N810" i="9"/>
  <c r="L810" i="9"/>
  <c r="H810" i="9"/>
  <c r="F810" i="9"/>
  <c r="T809" i="9"/>
  <c r="R809" i="9"/>
  <c r="P809" i="9"/>
  <c r="N809" i="9"/>
  <c r="L809" i="9"/>
  <c r="H809" i="9"/>
  <c r="F809" i="9"/>
  <c r="T808" i="9"/>
  <c r="R808" i="9"/>
  <c r="P808" i="9"/>
  <c r="N808" i="9"/>
  <c r="L808" i="9"/>
  <c r="H808" i="9"/>
  <c r="F808" i="9"/>
  <c r="T807" i="9"/>
  <c r="R807" i="9"/>
  <c r="P807" i="9"/>
  <c r="N807" i="9"/>
  <c r="L807" i="9"/>
  <c r="H807" i="9"/>
  <c r="F807" i="9"/>
  <c r="T806" i="9"/>
  <c r="R806" i="9"/>
  <c r="P806" i="9"/>
  <c r="N806" i="9"/>
  <c r="L806" i="9"/>
  <c r="H806" i="9"/>
  <c r="F806" i="9"/>
  <c r="T805" i="9"/>
  <c r="R805" i="9"/>
  <c r="P805" i="9"/>
  <c r="N805" i="9"/>
  <c r="L805" i="9"/>
  <c r="H805" i="9"/>
  <c r="F805" i="9"/>
  <c r="T804" i="9"/>
  <c r="R804" i="9"/>
  <c r="P804" i="9"/>
  <c r="N804" i="9"/>
  <c r="L804" i="9"/>
  <c r="H804" i="9"/>
  <c r="F804" i="9"/>
  <c r="T803" i="9"/>
  <c r="R803" i="9"/>
  <c r="P803" i="9"/>
  <c r="N803" i="9"/>
  <c r="L803" i="9"/>
  <c r="H803" i="9"/>
  <c r="F803" i="9"/>
  <c r="T802" i="9"/>
  <c r="R802" i="9"/>
  <c r="P802" i="9"/>
  <c r="N802" i="9"/>
  <c r="L802" i="9"/>
  <c r="H802" i="9"/>
  <c r="F802" i="9"/>
  <c r="T801" i="9"/>
  <c r="R801" i="9"/>
  <c r="P801" i="9"/>
  <c r="N801" i="9"/>
  <c r="L801" i="9"/>
  <c r="H801" i="9"/>
  <c r="F801" i="9"/>
  <c r="T800" i="9"/>
  <c r="R800" i="9"/>
  <c r="P800" i="9"/>
  <c r="N800" i="9"/>
  <c r="L800" i="9"/>
  <c r="H800" i="9"/>
  <c r="F800" i="9"/>
  <c r="T799" i="9"/>
  <c r="R799" i="9"/>
  <c r="P799" i="9"/>
  <c r="N799" i="9"/>
  <c r="L799" i="9"/>
  <c r="H799" i="9"/>
  <c r="F799" i="9"/>
  <c r="T798" i="9"/>
  <c r="R798" i="9"/>
  <c r="P798" i="9"/>
  <c r="N798" i="9"/>
  <c r="L798" i="9"/>
  <c r="H798" i="9"/>
  <c r="F798" i="9"/>
  <c r="T797" i="9"/>
  <c r="R797" i="9"/>
  <c r="P797" i="9"/>
  <c r="N797" i="9"/>
  <c r="L797" i="9"/>
  <c r="H797" i="9"/>
  <c r="F797" i="9"/>
  <c r="T796" i="9"/>
  <c r="R796" i="9"/>
  <c r="P796" i="9"/>
  <c r="N796" i="9"/>
  <c r="L796" i="9"/>
  <c r="H796" i="9"/>
  <c r="F796" i="9"/>
  <c r="T795" i="9"/>
  <c r="R795" i="9"/>
  <c r="P795" i="9"/>
  <c r="N795" i="9"/>
  <c r="L795" i="9"/>
  <c r="H795" i="9"/>
  <c r="F795" i="9"/>
  <c r="T794" i="9"/>
  <c r="R794" i="9"/>
  <c r="P794" i="9"/>
  <c r="N794" i="9"/>
  <c r="L794" i="9"/>
  <c r="H794" i="9"/>
  <c r="F794" i="9"/>
  <c r="T793" i="9"/>
  <c r="R793" i="9"/>
  <c r="P793" i="9"/>
  <c r="N793" i="9"/>
  <c r="L793" i="9"/>
  <c r="H793" i="9"/>
  <c r="F793" i="9"/>
  <c r="T792" i="9"/>
  <c r="R792" i="9"/>
  <c r="P792" i="9"/>
  <c r="N792" i="9"/>
  <c r="L792" i="9"/>
  <c r="H792" i="9"/>
  <c r="F792" i="9"/>
  <c r="T791" i="9"/>
  <c r="R791" i="9"/>
  <c r="P791" i="9"/>
  <c r="N791" i="9"/>
  <c r="L791" i="9"/>
  <c r="H791" i="9"/>
  <c r="F791" i="9"/>
  <c r="T790" i="9"/>
  <c r="R790" i="9"/>
  <c r="P790" i="9"/>
  <c r="N790" i="9"/>
  <c r="L790" i="9"/>
  <c r="H790" i="9"/>
  <c r="F790" i="9"/>
  <c r="T789" i="9"/>
  <c r="R789" i="9"/>
  <c r="P789" i="9"/>
  <c r="N789" i="9"/>
  <c r="L789" i="9"/>
  <c r="H789" i="9"/>
  <c r="F789" i="9"/>
  <c r="T788" i="9"/>
  <c r="R788" i="9"/>
  <c r="P788" i="9"/>
  <c r="N788" i="9"/>
  <c r="L788" i="9"/>
  <c r="H788" i="9"/>
  <c r="F788" i="9"/>
  <c r="T787" i="9"/>
  <c r="R787" i="9"/>
  <c r="P787" i="9"/>
  <c r="N787" i="9"/>
  <c r="L787" i="9"/>
  <c r="H787" i="9"/>
  <c r="F787" i="9"/>
  <c r="T786" i="9"/>
  <c r="R786" i="9"/>
  <c r="P786" i="9"/>
  <c r="N786" i="9"/>
  <c r="L786" i="9"/>
  <c r="H786" i="9"/>
  <c r="F786" i="9"/>
  <c r="T785" i="9"/>
  <c r="R785" i="9"/>
  <c r="P785" i="9"/>
  <c r="N785" i="9"/>
  <c r="L785" i="9"/>
  <c r="H785" i="9"/>
  <c r="F785" i="9"/>
  <c r="T784" i="9"/>
  <c r="R784" i="9"/>
  <c r="P784" i="9"/>
  <c r="N784" i="9"/>
  <c r="L784" i="9"/>
  <c r="H784" i="9"/>
  <c r="F784" i="9"/>
  <c r="T783" i="9"/>
  <c r="R783" i="9"/>
  <c r="P783" i="9"/>
  <c r="N783" i="9"/>
  <c r="L783" i="9"/>
  <c r="H783" i="9"/>
  <c r="F783" i="9"/>
  <c r="T782" i="9"/>
  <c r="R782" i="9"/>
  <c r="P782" i="9"/>
  <c r="N782" i="9"/>
  <c r="L782" i="9"/>
  <c r="H782" i="9"/>
  <c r="F782" i="9"/>
  <c r="T781" i="9"/>
  <c r="R781" i="9"/>
  <c r="P781" i="9"/>
  <c r="N781" i="9"/>
  <c r="L781" i="9"/>
  <c r="H781" i="9"/>
  <c r="F781" i="9"/>
  <c r="T780" i="9"/>
  <c r="R780" i="9"/>
  <c r="P780" i="9"/>
  <c r="N780" i="9"/>
  <c r="L780" i="9"/>
  <c r="H780" i="9"/>
  <c r="F780" i="9"/>
  <c r="T779" i="9"/>
  <c r="R779" i="9"/>
  <c r="P779" i="9"/>
  <c r="N779" i="9"/>
  <c r="L779" i="9"/>
  <c r="H779" i="9"/>
  <c r="F779" i="9"/>
  <c r="T778" i="9"/>
  <c r="R778" i="9"/>
  <c r="P778" i="9"/>
  <c r="N778" i="9"/>
  <c r="L778" i="9"/>
  <c r="H778" i="9"/>
  <c r="F778" i="9"/>
  <c r="T777" i="9"/>
  <c r="R777" i="9"/>
  <c r="P777" i="9"/>
  <c r="N777" i="9"/>
  <c r="L777" i="9"/>
  <c r="H777" i="9"/>
  <c r="F777" i="9"/>
  <c r="T776" i="9"/>
  <c r="R776" i="9"/>
  <c r="P776" i="9"/>
  <c r="N776" i="9"/>
  <c r="L776" i="9"/>
  <c r="H776" i="9"/>
  <c r="F776" i="9"/>
  <c r="T775" i="9"/>
  <c r="R775" i="9"/>
  <c r="P775" i="9"/>
  <c r="N775" i="9"/>
  <c r="L775" i="9"/>
  <c r="H775" i="9"/>
  <c r="F775" i="9"/>
  <c r="T774" i="9"/>
  <c r="R774" i="9"/>
  <c r="P774" i="9"/>
  <c r="N774" i="9"/>
  <c r="L774" i="9"/>
  <c r="H774" i="9"/>
  <c r="F774" i="9"/>
  <c r="T773" i="9"/>
  <c r="R773" i="9"/>
  <c r="P773" i="9"/>
  <c r="N773" i="9"/>
  <c r="L773" i="9"/>
  <c r="H773" i="9"/>
  <c r="F773" i="9"/>
  <c r="T772" i="9"/>
  <c r="R772" i="9"/>
  <c r="P772" i="9"/>
  <c r="N772" i="9"/>
  <c r="L772" i="9"/>
  <c r="H772" i="9"/>
  <c r="F772" i="9"/>
  <c r="T771" i="9"/>
  <c r="R771" i="9"/>
  <c r="P771" i="9"/>
  <c r="N771" i="9"/>
  <c r="L771" i="9"/>
  <c r="H771" i="9"/>
  <c r="F771" i="9"/>
  <c r="T770" i="9"/>
  <c r="R770" i="9"/>
  <c r="P770" i="9"/>
  <c r="N770" i="9"/>
  <c r="L770" i="9"/>
  <c r="H770" i="9"/>
  <c r="F770" i="9"/>
  <c r="T769" i="9"/>
  <c r="R769" i="9"/>
  <c r="P769" i="9"/>
  <c r="N769" i="9"/>
  <c r="L769" i="9"/>
  <c r="H769" i="9"/>
  <c r="F769" i="9"/>
  <c r="T768" i="9"/>
  <c r="R768" i="9"/>
  <c r="P768" i="9"/>
  <c r="N768" i="9"/>
  <c r="L768" i="9"/>
  <c r="H768" i="9"/>
  <c r="F768" i="9"/>
  <c r="T767" i="9"/>
  <c r="R767" i="9"/>
  <c r="P767" i="9"/>
  <c r="N767" i="9"/>
  <c r="L767" i="9"/>
  <c r="H767" i="9"/>
  <c r="F767" i="9"/>
  <c r="T766" i="9"/>
  <c r="R766" i="9"/>
  <c r="P766" i="9"/>
  <c r="N766" i="9"/>
  <c r="L766" i="9"/>
  <c r="H766" i="9"/>
  <c r="F766" i="9"/>
  <c r="T765" i="9"/>
  <c r="R765" i="9"/>
  <c r="P765" i="9"/>
  <c r="N765" i="9"/>
  <c r="L765" i="9"/>
  <c r="H765" i="9"/>
  <c r="F765" i="9"/>
  <c r="T764" i="9"/>
  <c r="R764" i="9"/>
  <c r="P764" i="9"/>
  <c r="N764" i="9"/>
  <c r="L764" i="9"/>
  <c r="H764" i="9"/>
  <c r="F764" i="9"/>
  <c r="T763" i="9"/>
  <c r="R763" i="9"/>
  <c r="P763" i="9"/>
  <c r="N763" i="9"/>
  <c r="L763" i="9"/>
  <c r="H763" i="9"/>
  <c r="F763" i="9"/>
  <c r="T762" i="9"/>
  <c r="R762" i="9"/>
  <c r="P762" i="9"/>
  <c r="N762" i="9"/>
  <c r="L762" i="9"/>
  <c r="H762" i="9"/>
  <c r="F762" i="9"/>
  <c r="T761" i="9"/>
  <c r="S761" i="9"/>
  <c r="R761" i="9"/>
  <c r="Q761" i="9"/>
  <c r="O761" i="9"/>
  <c r="P761" i="9" s="1"/>
  <c r="N761" i="9"/>
  <c r="M761" i="9"/>
  <c r="L761" i="9"/>
  <c r="K761" i="9"/>
  <c r="I761" i="9"/>
  <c r="H761" i="9"/>
  <c r="G761" i="9"/>
  <c r="F761" i="9"/>
  <c r="E761" i="9"/>
  <c r="D761" i="9"/>
  <c r="C761" i="9"/>
  <c r="T760" i="9"/>
  <c r="R760" i="9"/>
  <c r="P760" i="9"/>
  <c r="N760" i="9"/>
  <c r="L760" i="9"/>
  <c r="H760" i="9"/>
  <c r="F760" i="9"/>
  <c r="T759" i="9"/>
  <c r="R759" i="9"/>
  <c r="P759" i="9"/>
  <c r="N759" i="9"/>
  <c r="L759" i="9"/>
  <c r="H759" i="9"/>
  <c r="F759" i="9"/>
  <c r="T758" i="9"/>
  <c r="R758" i="9"/>
  <c r="P758" i="9"/>
  <c r="N758" i="9"/>
  <c r="L758" i="9"/>
  <c r="H758" i="9"/>
  <c r="F758" i="9"/>
  <c r="T757" i="9"/>
  <c r="R757" i="9"/>
  <c r="P757" i="9"/>
  <c r="N757" i="9"/>
  <c r="L757" i="9"/>
  <c r="H757" i="9"/>
  <c r="F757" i="9"/>
  <c r="T756" i="9"/>
  <c r="R756" i="9"/>
  <c r="P756" i="9"/>
  <c r="N756" i="9"/>
  <c r="L756" i="9"/>
  <c r="H756" i="9"/>
  <c r="F756" i="9"/>
  <c r="T755" i="9"/>
  <c r="R755" i="9"/>
  <c r="P755" i="9"/>
  <c r="N755" i="9"/>
  <c r="L755" i="9"/>
  <c r="H755" i="9"/>
  <c r="F755" i="9"/>
  <c r="T754" i="9"/>
  <c r="R754" i="9"/>
  <c r="P754" i="9"/>
  <c r="N754" i="9"/>
  <c r="L754" i="9"/>
  <c r="H754" i="9"/>
  <c r="F754" i="9"/>
  <c r="T753" i="9"/>
  <c r="R753" i="9"/>
  <c r="P753" i="9"/>
  <c r="N753" i="9"/>
  <c r="L753" i="9"/>
  <c r="H753" i="9"/>
  <c r="F753" i="9"/>
  <c r="T752" i="9"/>
  <c r="R752" i="9"/>
  <c r="P752" i="9"/>
  <c r="N752" i="9"/>
  <c r="L752" i="9"/>
  <c r="H752" i="9"/>
  <c r="F752" i="9"/>
  <c r="T751" i="9"/>
  <c r="R751" i="9"/>
  <c r="P751" i="9"/>
  <c r="N751" i="9"/>
  <c r="L751" i="9"/>
  <c r="H751" i="9"/>
  <c r="F751" i="9"/>
  <c r="T750" i="9"/>
  <c r="R750" i="9"/>
  <c r="P750" i="9"/>
  <c r="N750" i="9"/>
  <c r="L750" i="9"/>
  <c r="H750" i="9"/>
  <c r="F750" i="9"/>
  <c r="T749" i="9"/>
  <c r="R749" i="9"/>
  <c r="P749" i="9"/>
  <c r="N749" i="9"/>
  <c r="L749" i="9"/>
  <c r="H749" i="9"/>
  <c r="F749" i="9"/>
  <c r="T748" i="9"/>
  <c r="R748" i="9"/>
  <c r="P748" i="9"/>
  <c r="N748" i="9"/>
  <c r="L748" i="9"/>
  <c r="H748" i="9"/>
  <c r="F748" i="9"/>
  <c r="T747" i="9"/>
  <c r="R747" i="9"/>
  <c r="P747" i="9"/>
  <c r="N747" i="9"/>
  <c r="L747" i="9"/>
  <c r="H747" i="9"/>
  <c r="F747" i="9"/>
  <c r="T746" i="9"/>
  <c r="R746" i="9"/>
  <c r="P746" i="9"/>
  <c r="N746" i="9"/>
  <c r="L746" i="9"/>
  <c r="H746" i="9"/>
  <c r="F746" i="9"/>
  <c r="T745" i="9"/>
  <c r="R745" i="9"/>
  <c r="P745" i="9"/>
  <c r="N745" i="9"/>
  <c r="L745" i="9"/>
  <c r="H745" i="9"/>
  <c r="F745" i="9"/>
  <c r="T744" i="9"/>
  <c r="R744" i="9"/>
  <c r="P744" i="9"/>
  <c r="N744" i="9"/>
  <c r="L744" i="9"/>
  <c r="H744" i="9"/>
  <c r="F744" i="9"/>
  <c r="T743" i="9"/>
  <c r="R743" i="9"/>
  <c r="P743" i="9"/>
  <c r="N743" i="9"/>
  <c r="L743" i="9"/>
  <c r="H743" i="9"/>
  <c r="F743" i="9"/>
  <c r="T742" i="9"/>
  <c r="R742" i="9"/>
  <c r="P742" i="9"/>
  <c r="N742" i="9"/>
  <c r="L742" i="9"/>
  <c r="H742" i="9"/>
  <c r="F742" i="9"/>
  <c r="T741" i="9"/>
  <c r="R741" i="9"/>
  <c r="P741" i="9"/>
  <c r="N741" i="9"/>
  <c r="L741" i="9"/>
  <c r="H741" i="9"/>
  <c r="F741" i="9"/>
  <c r="T740" i="9"/>
  <c r="R740" i="9"/>
  <c r="P740" i="9"/>
  <c r="N740" i="9"/>
  <c r="L740" i="9"/>
  <c r="H740" i="9"/>
  <c r="F740" i="9"/>
  <c r="T739" i="9"/>
  <c r="R739" i="9"/>
  <c r="P739" i="9"/>
  <c r="N739" i="9"/>
  <c r="L739" i="9"/>
  <c r="H739" i="9"/>
  <c r="F739" i="9"/>
  <c r="T738" i="9"/>
  <c r="R738" i="9"/>
  <c r="P738" i="9"/>
  <c r="N738" i="9"/>
  <c r="L738" i="9"/>
  <c r="H738" i="9"/>
  <c r="F738" i="9"/>
  <c r="T737" i="9"/>
  <c r="R737" i="9"/>
  <c r="P737" i="9"/>
  <c r="N737" i="9"/>
  <c r="L737" i="9"/>
  <c r="H737" i="9"/>
  <c r="F737" i="9"/>
  <c r="T736" i="9"/>
  <c r="R736" i="9"/>
  <c r="P736" i="9"/>
  <c r="N736" i="9"/>
  <c r="L736" i="9"/>
  <c r="H736" i="9"/>
  <c r="F736" i="9"/>
  <c r="T735" i="9"/>
  <c r="R735" i="9"/>
  <c r="P735" i="9"/>
  <c r="N735" i="9"/>
  <c r="L735" i="9"/>
  <c r="H735" i="9"/>
  <c r="F735" i="9"/>
  <c r="T734" i="9"/>
  <c r="R734" i="9"/>
  <c r="P734" i="9"/>
  <c r="N734" i="9"/>
  <c r="L734" i="9"/>
  <c r="H734" i="9"/>
  <c r="F734" i="9"/>
  <c r="T733" i="9"/>
  <c r="R733" i="9"/>
  <c r="P733" i="9"/>
  <c r="N733" i="9"/>
  <c r="L733" i="9"/>
  <c r="H733" i="9"/>
  <c r="F733" i="9"/>
  <c r="T732" i="9"/>
  <c r="R732" i="9"/>
  <c r="P732" i="9"/>
  <c r="N732" i="9"/>
  <c r="L732" i="9"/>
  <c r="H732" i="9"/>
  <c r="F732" i="9"/>
  <c r="T731" i="9"/>
  <c r="R731" i="9"/>
  <c r="P731" i="9"/>
  <c r="N731" i="9"/>
  <c r="L731" i="9"/>
  <c r="H731" i="9"/>
  <c r="F731" i="9"/>
  <c r="T730" i="9"/>
  <c r="R730" i="9"/>
  <c r="P730" i="9"/>
  <c r="N730" i="9"/>
  <c r="L730" i="9"/>
  <c r="H730" i="9"/>
  <c r="F730" i="9"/>
  <c r="T729" i="9"/>
  <c r="R729" i="9"/>
  <c r="P729" i="9"/>
  <c r="N729" i="9"/>
  <c r="L729" i="9"/>
  <c r="H729" i="9"/>
  <c r="F729" i="9"/>
  <c r="T728" i="9"/>
  <c r="R728" i="9"/>
  <c r="P728" i="9"/>
  <c r="N728" i="9"/>
  <c r="L728" i="9"/>
  <c r="H728" i="9"/>
  <c r="F728" i="9"/>
  <c r="T727" i="9"/>
  <c r="R727" i="9"/>
  <c r="P727" i="9"/>
  <c r="N727" i="9"/>
  <c r="L727" i="9"/>
  <c r="H727" i="9"/>
  <c r="F727" i="9"/>
  <c r="T726" i="9"/>
  <c r="R726" i="9"/>
  <c r="P726" i="9"/>
  <c r="N726" i="9"/>
  <c r="L726" i="9"/>
  <c r="H726" i="9"/>
  <c r="F726" i="9"/>
  <c r="T725" i="9"/>
  <c r="R725" i="9"/>
  <c r="P725" i="9"/>
  <c r="N725" i="9"/>
  <c r="L725" i="9"/>
  <c r="H725" i="9"/>
  <c r="F725" i="9"/>
  <c r="T724" i="9"/>
  <c r="R724" i="9"/>
  <c r="P724" i="9"/>
  <c r="N724" i="9"/>
  <c r="L724" i="9"/>
  <c r="H724" i="9"/>
  <c r="F724" i="9"/>
  <c r="T723" i="9"/>
  <c r="R723" i="9"/>
  <c r="P723" i="9"/>
  <c r="N723" i="9"/>
  <c r="L723" i="9"/>
  <c r="H723" i="9"/>
  <c r="F723" i="9"/>
  <c r="T722" i="9"/>
  <c r="R722" i="9"/>
  <c r="P722" i="9"/>
  <c r="N722" i="9"/>
  <c r="L722" i="9"/>
  <c r="H722" i="9"/>
  <c r="F722" i="9"/>
  <c r="T721" i="9"/>
  <c r="R721" i="9"/>
  <c r="P721" i="9"/>
  <c r="N721" i="9"/>
  <c r="L721" i="9"/>
  <c r="H721" i="9"/>
  <c r="F721" i="9"/>
  <c r="T720" i="9"/>
  <c r="R720" i="9"/>
  <c r="P720" i="9"/>
  <c r="N720" i="9"/>
  <c r="L720" i="9"/>
  <c r="H720" i="9"/>
  <c r="F720" i="9"/>
  <c r="T719" i="9"/>
  <c r="R719" i="9"/>
  <c r="P719" i="9"/>
  <c r="N719" i="9"/>
  <c r="L719" i="9"/>
  <c r="H719" i="9"/>
  <c r="F719" i="9"/>
  <c r="T718" i="9"/>
  <c r="R718" i="9"/>
  <c r="P718" i="9"/>
  <c r="N718" i="9"/>
  <c r="L718" i="9"/>
  <c r="H718" i="9"/>
  <c r="F718" i="9"/>
  <c r="T717" i="9"/>
  <c r="R717" i="9"/>
  <c r="P717" i="9"/>
  <c r="N717" i="9"/>
  <c r="L717" i="9"/>
  <c r="H717" i="9"/>
  <c r="F717" i="9"/>
  <c r="T716" i="9"/>
  <c r="R716" i="9"/>
  <c r="P716" i="9"/>
  <c r="N716" i="9"/>
  <c r="L716" i="9"/>
  <c r="H716" i="9"/>
  <c r="F716" i="9"/>
  <c r="T715" i="9"/>
  <c r="R715" i="9"/>
  <c r="P715" i="9"/>
  <c r="N715" i="9"/>
  <c r="L715" i="9"/>
  <c r="H715" i="9"/>
  <c r="F715" i="9"/>
  <c r="T714" i="9"/>
  <c r="R714" i="9"/>
  <c r="P714" i="9"/>
  <c r="N714" i="9"/>
  <c r="L714" i="9"/>
  <c r="H714" i="9"/>
  <c r="F714" i="9"/>
  <c r="T713" i="9"/>
  <c r="R713" i="9"/>
  <c r="P713" i="9"/>
  <c r="N713" i="9"/>
  <c r="L713" i="9"/>
  <c r="H713" i="9"/>
  <c r="F713" i="9"/>
  <c r="T712" i="9"/>
  <c r="R712" i="9"/>
  <c r="P712" i="9"/>
  <c r="N712" i="9"/>
  <c r="L712" i="9"/>
  <c r="H712" i="9"/>
  <c r="F712" i="9"/>
  <c r="T711" i="9"/>
  <c r="R711" i="9"/>
  <c r="P711" i="9"/>
  <c r="N711" i="9"/>
  <c r="L711" i="9"/>
  <c r="H711" i="9"/>
  <c r="F711" i="9"/>
  <c r="T710" i="9"/>
  <c r="R710" i="9"/>
  <c r="P710" i="9"/>
  <c r="N710" i="9"/>
  <c r="L710" i="9"/>
  <c r="H710" i="9"/>
  <c r="F710" i="9"/>
  <c r="T709" i="9"/>
  <c r="R709" i="9"/>
  <c r="P709" i="9"/>
  <c r="N709" i="9"/>
  <c r="L709" i="9"/>
  <c r="H709" i="9"/>
  <c r="F709" i="9"/>
  <c r="T708" i="9"/>
  <c r="R708" i="9"/>
  <c r="P708" i="9"/>
  <c r="N708" i="9"/>
  <c r="L708" i="9"/>
  <c r="H708" i="9"/>
  <c r="F708" i="9"/>
  <c r="T707" i="9"/>
  <c r="R707" i="9"/>
  <c r="P707" i="9"/>
  <c r="N707" i="9"/>
  <c r="L707" i="9"/>
  <c r="H707" i="9"/>
  <c r="F707" i="9"/>
  <c r="T706" i="9"/>
  <c r="R706" i="9"/>
  <c r="P706" i="9"/>
  <c r="N706" i="9"/>
  <c r="L706" i="9"/>
  <c r="H706" i="9"/>
  <c r="F706" i="9"/>
  <c r="T705" i="9"/>
  <c r="R705" i="9"/>
  <c r="P705" i="9"/>
  <c r="N705" i="9"/>
  <c r="L705" i="9"/>
  <c r="H705" i="9"/>
  <c r="F705" i="9"/>
  <c r="T704" i="9"/>
  <c r="R704" i="9"/>
  <c r="P704" i="9"/>
  <c r="N704" i="9"/>
  <c r="L704" i="9"/>
  <c r="H704" i="9"/>
  <c r="F704" i="9"/>
  <c r="T703" i="9"/>
  <c r="R703" i="9"/>
  <c r="P703" i="9"/>
  <c r="N703" i="9"/>
  <c r="L703" i="9"/>
  <c r="H703" i="9"/>
  <c r="F703" i="9"/>
  <c r="T702" i="9"/>
  <c r="R702" i="9"/>
  <c r="P702" i="9"/>
  <c r="N702" i="9"/>
  <c r="L702" i="9"/>
  <c r="H702" i="9"/>
  <c r="F702" i="9"/>
  <c r="T701" i="9"/>
  <c r="R701" i="9"/>
  <c r="P701" i="9"/>
  <c r="N701" i="9"/>
  <c r="L701" i="9"/>
  <c r="H701" i="9"/>
  <c r="F701" i="9"/>
  <c r="T700" i="9"/>
  <c r="R700" i="9"/>
  <c r="P700" i="9"/>
  <c r="N700" i="9"/>
  <c r="L700" i="9"/>
  <c r="H700" i="9"/>
  <c r="F700" i="9"/>
  <c r="T699" i="9"/>
  <c r="R699" i="9"/>
  <c r="P699" i="9"/>
  <c r="N699" i="9"/>
  <c r="L699" i="9"/>
  <c r="H699" i="9"/>
  <c r="F699" i="9"/>
  <c r="T698" i="9"/>
  <c r="R698" i="9"/>
  <c r="P698" i="9"/>
  <c r="N698" i="9"/>
  <c r="L698" i="9"/>
  <c r="H698" i="9"/>
  <c r="F698" i="9"/>
  <c r="T697" i="9"/>
  <c r="R697" i="9"/>
  <c r="P697" i="9"/>
  <c r="N697" i="9"/>
  <c r="L697" i="9"/>
  <c r="H697" i="9"/>
  <c r="F697" i="9"/>
  <c r="T696" i="9"/>
  <c r="R696" i="9"/>
  <c r="P696" i="9"/>
  <c r="N696" i="9"/>
  <c r="L696" i="9"/>
  <c r="H696" i="9"/>
  <c r="F696" i="9"/>
  <c r="T695" i="9"/>
  <c r="R695" i="9"/>
  <c r="P695" i="9"/>
  <c r="N695" i="9"/>
  <c r="L695" i="9"/>
  <c r="H695" i="9"/>
  <c r="F695" i="9"/>
  <c r="T694" i="9"/>
  <c r="R694" i="9"/>
  <c r="P694" i="9"/>
  <c r="N694" i="9"/>
  <c r="L694" i="9"/>
  <c r="H694" i="9"/>
  <c r="F694" i="9"/>
  <c r="T693" i="9"/>
  <c r="R693" i="9"/>
  <c r="P693" i="9"/>
  <c r="N693" i="9"/>
  <c r="L693" i="9"/>
  <c r="H693" i="9"/>
  <c r="F693" i="9"/>
  <c r="T692" i="9"/>
  <c r="R692" i="9"/>
  <c r="P692" i="9"/>
  <c r="N692" i="9"/>
  <c r="L692" i="9"/>
  <c r="H692" i="9"/>
  <c r="F692" i="9"/>
  <c r="T691" i="9"/>
  <c r="R691" i="9"/>
  <c r="P691" i="9"/>
  <c r="N691" i="9"/>
  <c r="L691" i="9"/>
  <c r="H691" i="9"/>
  <c r="F691" i="9"/>
  <c r="T690" i="9"/>
  <c r="R690" i="9"/>
  <c r="P690" i="9"/>
  <c r="N690" i="9"/>
  <c r="L690" i="9"/>
  <c r="H690" i="9"/>
  <c r="F690" i="9"/>
  <c r="T689" i="9"/>
  <c r="R689" i="9"/>
  <c r="P689" i="9"/>
  <c r="N689" i="9"/>
  <c r="L689" i="9"/>
  <c r="H689" i="9"/>
  <c r="F689" i="9"/>
  <c r="T688" i="9"/>
  <c r="R688" i="9"/>
  <c r="P688" i="9"/>
  <c r="N688" i="9"/>
  <c r="L688" i="9"/>
  <c r="H688" i="9"/>
  <c r="F688" i="9"/>
  <c r="T687" i="9"/>
  <c r="R687" i="9"/>
  <c r="P687" i="9"/>
  <c r="N687" i="9"/>
  <c r="L687" i="9"/>
  <c r="H687" i="9"/>
  <c r="F687" i="9"/>
  <c r="T686" i="9"/>
  <c r="R686" i="9"/>
  <c r="P686" i="9"/>
  <c r="N686" i="9"/>
  <c r="L686" i="9"/>
  <c r="H686" i="9"/>
  <c r="F686" i="9"/>
  <c r="T685" i="9"/>
  <c r="R685" i="9"/>
  <c r="P685" i="9"/>
  <c r="N685" i="9"/>
  <c r="L685" i="9"/>
  <c r="H685" i="9"/>
  <c r="F685" i="9"/>
  <c r="T684" i="9"/>
  <c r="R684" i="9"/>
  <c r="P684" i="9"/>
  <c r="N684" i="9"/>
  <c r="L684" i="9"/>
  <c r="H684" i="9"/>
  <c r="F684" i="9"/>
  <c r="T683" i="9"/>
  <c r="R683" i="9"/>
  <c r="P683" i="9"/>
  <c r="N683" i="9"/>
  <c r="L683" i="9"/>
  <c r="H683" i="9"/>
  <c r="F683" i="9"/>
  <c r="T682" i="9"/>
  <c r="R682" i="9"/>
  <c r="P682" i="9"/>
  <c r="N682" i="9"/>
  <c r="L682" i="9"/>
  <c r="H682" i="9"/>
  <c r="F682" i="9"/>
  <c r="T681" i="9"/>
  <c r="R681" i="9"/>
  <c r="P681" i="9"/>
  <c r="N681" i="9"/>
  <c r="L681" i="9"/>
  <c r="H681" i="9"/>
  <c r="F681" i="9"/>
  <c r="T680" i="9"/>
  <c r="R680" i="9"/>
  <c r="P680" i="9"/>
  <c r="N680" i="9"/>
  <c r="L680" i="9"/>
  <c r="H680" i="9"/>
  <c r="F680" i="9"/>
  <c r="T679" i="9"/>
  <c r="R679" i="9"/>
  <c r="P679" i="9"/>
  <c r="N679" i="9"/>
  <c r="L679" i="9"/>
  <c r="H679" i="9"/>
  <c r="F679" i="9"/>
  <c r="T678" i="9"/>
  <c r="R678" i="9"/>
  <c r="P678" i="9"/>
  <c r="N678" i="9"/>
  <c r="L678" i="9"/>
  <c r="H678" i="9"/>
  <c r="F678" i="9"/>
  <c r="T677" i="9"/>
  <c r="R677" i="9"/>
  <c r="P677" i="9"/>
  <c r="N677" i="9"/>
  <c r="L677" i="9"/>
  <c r="H677" i="9"/>
  <c r="F677" i="9"/>
  <c r="T676" i="9"/>
  <c r="R676" i="9"/>
  <c r="P676" i="9"/>
  <c r="N676" i="9"/>
  <c r="L676" i="9"/>
  <c r="H676" i="9"/>
  <c r="F676" i="9"/>
  <c r="T675" i="9"/>
  <c r="R675" i="9"/>
  <c r="P675" i="9"/>
  <c r="N675" i="9"/>
  <c r="L675" i="9"/>
  <c r="H675" i="9"/>
  <c r="F675" i="9"/>
  <c r="T674" i="9"/>
  <c r="R674" i="9"/>
  <c r="P674" i="9"/>
  <c r="N674" i="9"/>
  <c r="L674" i="9"/>
  <c r="H674" i="9"/>
  <c r="F674" i="9"/>
  <c r="T673" i="9"/>
  <c r="R673" i="9"/>
  <c r="P673" i="9"/>
  <c r="N673" i="9"/>
  <c r="L673" i="9"/>
  <c r="H673" i="9"/>
  <c r="F673" i="9"/>
  <c r="T672" i="9"/>
  <c r="R672" i="9"/>
  <c r="P672" i="9"/>
  <c r="N672" i="9"/>
  <c r="L672" i="9"/>
  <c r="H672" i="9"/>
  <c r="F672" i="9"/>
  <c r="T671" i="9"/>
  <c r="R671" i="9"/>
  <c r="P671" i="9"/>
  <c r="N671" i="9"/>
  <c r="L671" i="9"/>
  <c r="H671" i="9"/>
  <c r="F671" i="9"/>
  <c r="T670" i="9"/>
  <c r="R670" i="9"/>
  <c r="P670" i="9"/>
  <c r="N670" i="9"/>
  <c r="L670" i="9"/>
  <c r="H670" i="9"/>
  <c r="F670" i="9"/>
  <c r="T669" i="9"/>
  <c r="R669" i="9"/>
  <c r="P669" i="9"/>
  <c r="N669" i="9"/>
  <c r="L669" i="9"/>
  <c r="H669" i="9"/>
  <c r="F669" i="9"/>
  <c r="T668" i="9"/>
  <c r="R668" i="9"/>
  <c r="P668" i="9"/>
  <c r="N668" i="9"/>
  <c r="L668" i="9"/>
  <c r="H668" i="9"/>
  <c r="F668" i="9"/>
  <c r="T667" i="9"/>
  <c r="R667" i="9"/>
  <c r="P667" i="9"/>
  <c r="N667" i="9"/>
  <c r="L667" i="9"/>
  <c r="H667" i="9"/>
  <c r="F667" i="9"/>
  <c r="T666" i="9"/>
  <c r="R666" i="9"/>
  <c r="P666" i="9"/>
  <c r="N666" i="9"/>
  <c r="L666" i="9"/>
  <c r="H666" i="9"/>
  <c r="F666" i="9"/>
  <c r="T665" i="9"/>
  <c r="R665" i="9"/>
  <c r="P665" i="9"/>
  <c r="N665" i="9"/>
  <c r="L665" i="9"/>
  <c r="H665" i="9"/>
  <c r="F665" i="9"/>
  <c r="T664" i="9"/>
  <c r="R664" i="9"/>
  <c r="P664" i="9"/>
  <c r="N664" i="9"/>
  <c r="L664" i="9"/>
  <c r="H664" i="9"/>
  <c r="F664" i="9"/>
  <c r="T663" i="9"/>
  <c r="R663" i="9"/>
  <c r="P663" i="9"/>
  <c r="N663" i="9"/>
  <c r="L663" i="9"/>
  <c r="H663" i="9"/>
  <c r="F663" i="9"/>
  <c r="T662" i="9"/>
  <c r="R662" i="9"/>
  <c r="P662" i="9"/>
  <c r="N662" i="9"/>
  <c r="L662" i="9"/>
  <c r="H662" i="9"/>
  <c r="F662" i="9"/>
  <c r="T661" i="9"/>
  <c r="R661" i="9"/>
  <c r="P661" i="9"/>
  <c r="N661" i="9"/>
  <c r="L661" i="9"/>
  <c r="H661" i="9"/>
  <c r="F661" i="9"/>
  <c r="T660" i="9"/>
  <c r="R660" i="9"/>
  <c r="P660" i="9"/>
  <c r="N660" i="9"/>
  <c r="L660" i="9"/>
  <c r="H660" i="9"/>
  <c r="F660" i="9"/>
  <c r="T659" i="9"/>
  <c r="R659" i="9"/>
  <c r="P659" i="9"/>
  <c r="N659" i="9"/>
  <c r="L659" i="9"/>
  <c r="H659" i="9"/>
  <c r="F659" i="9"/>
  <c r="T658" i="9"/>
  <c r="R658" i="9"/>
  <c r="P658" i="9"/>
  <c r="N658" i="9"/>
  <c r="L658" i="9"/>
  <c r="H658" i="9"/>
  <c r="F658" i="9"/>
  <c r="T657" i="9"/>
  <c r="R657" i="9"/>
  <c r="P657" i="9"/>
  <c r="N657" i="9"/>
  <c r="L657" i="9"/>
  <c r="H657" i="9"/>
  <c r="F657" i="9"/>
  <c r="T656" i="9"/>
  <c r="R656" i="9"/>
  <c r="P656" i="9"/>
  <c r="N656" i="9"/>
  <c r="L656" i="9"/>
  <c r="H656" i="9"/>
  <c r="F656" i="9"/>
  <c r="T655" i="9"/>
  <c r="S655" i="9"/>
  <c r="R655" i="9"/>
  <c r="Q655" i="9"/>
  <c r="O655" i="9"/>
  <c r="P655" i="9" s="1"/>
  <c r="N655" i="9"/>
  <c r="M655" i="9"/>
  <c r="L655" i="9"/>
  <c r="K655" i="9"/>
  <c r="I655" i="9"/>
  <c r="H655" i="9"/>
  <c r="G655" i="9"/>
  <c r="F655" i="9"/>
  <c r="E655" i="9"/>
  <c r="D655" i="9"/>
  <c r="C655" i="9"/>
  <c r="T654" i="9"/>
  <c r="R654" i="9"/>
  <c r="P654" i="9"/>
  <c r="N654" i="9"/>
  <c r="L654" i="9"/>
  <c r="H654" i="9"/>
  <c r="F654" i="9"/>
  <c r="T653" i="9"/>
  <c r="R653" i="9"/>
  <c r="P653" i="9"/>
  <c r="N653" i="9"/>
  <c r="L653" i="9"/>
  <c r="H653" i="9"/>
  <c r="F653" i="9"/>
  <c r="T652" i="9"/>
  <c r="R652" i="9"/>
  <c r="P652" i="9"/>
  <c r="N652" i="9"/>
  <c r="L652" i="9"/>
  <c r="H652" i="9"/>
  <c r="F652" i="9"/>
  <c r="T651" i="9"/>
  <c r="R651" i="9"/>
  <c r="P651" i="9"/>
  <c r="N651" i="9"/>
  <c r="L651" i="9"/>
  <c r="H651" i="9"/>
  <c r="F651" i="9"/>
  <c r="T650" i="9"/>
  <c r="R650" i="9"/>
  <c r="P650" i="9"/>
  <c r="N650" i="9"/>
  <c r="L650" i="9"/>
  <c r="H650" i="9"/>
  <c r="F650" i="9"/>
  <c r="T649" i="9"/>
  <c r="R649" i="9"/>
  <c r="P649" i="9"/>
  <c r="N649" i="9"/>
  <c r="L649" i="9"/>
  <c r="H649" i="9"/>
  <c r="F649" i="9"/>
  <c r="T648" i="9"/>
  <c r="R648" i="9"/>
  <c r="P648" i="9"/>
  <c r="N648" i="9"/>
  <c r="L648" i="9"/>
  <c r="H648" i="9"/>
  <c r="F648" i="9"/>
  <c r="T647" i="9"/>
  <c r="R647" i="9"/>
  <c r="P647" i="9"/>
  <c r="N647" i="9"/>
  <c r="L647" i="9"/>
  <c r="H647" i="9"/>
  <c r="F647" i="9"/>
  <c r="T646" i="9"/>
  <c r="R646" i="9"/>
  <c r="P646" i="9"/>
  <c r="N646" i="9"/>
  <c r="L646" i="9"/>
  <c r="H646" i="9"/>
  <c r="F646" i="9"/>
  <c r="T645" i="9"/>
  <c r="R645" i="9"/>
  <c r="P645" i="9"/>
  <c r="N645" i="9"/>
  <c r="L645" i="9"/>
  <c r="H645" i="9"/>
  <c r="F645" i="9"/>
  <c r="T644" i="9"/>
  <c r="R644" i="9"/>
  <c r="P644" i="9"/>
  <c r="N644" i="9"/>
  <c r="L644" i="9"/>
  <c r="H644" i="9"/>
  <c r="F644" i="9"/>
  <c r="T643" i="9"/>
  <c r="R643" i="9"/>
  <c r="P643" i="9"/>
  <c r="N643" i="9"/>
  <c r="L643" i="9"/>
  <c r="H643" i="9"/>
  <c r="F643" i="9"/>
  <c r="T642" i="9"/>
  <c r="R642" i="9"/>
  <c r="P642" i="9"/>
  <c r="N642" i="9"/>
  <c r="L642" i="9"/>
  <c r="H642" i="9"/>
  <c r="F642" i="9"/>
  <c r="T641" i="9"/>
  <c r="R641" i="9"/>
  <c r="P641" i="9"/>
  <c r="N641" i="9"/>
  <c r="L641" i="9"/>
  <c r="H641" i="9"/>
  <c r="F641" i="9"/>
  <c r="T640" i="9"/>
  <c r="R640" i="9"/>
  <c r="P640" i="9"/>
  <c r="N640" i="9"/>
  <c r="L640" i="9"/>
  <c r="H640" i="9"/>
  <c r="F640" i="9"/>
  <c r="T639" i="9"/>
  <c r="R639" i="9"/>
  <c r="P639" i="9"/>
  <c r="N639" i="9"/>
  <c r="L639" i="9"/>
  <c r="H639" i="9"/>
  <c r="F639" i="9"/>
  <c r="T638" i="9"/>
  <c r="R638" i="9"/>
  <c r="P638" i="9"/>
  <c r="N638" i="9"/>
  <c r="L638" i="9"/>
  <c r="H638" i="9"/>
  <c r="F638" i="9"/>
  <c r="T637" i="9"/>
  <c r="R637" i="9"/>
  <c r="P637" i="9"/>
  <c r="N637" i="9"/>
  <c r="L637" i="9"/>
  <c r="H637" i="9"/>
  <c r="F637" i="9"/>
  <c r="T636" i="9"/>
  <c r="R636" i="9"/>
  <c r="P636" i="9"/>
  <c r="N636" i="9"/>
  <c r="L636" i="9"/>
  <c r="H636" i="9"/>
  <c r="F636" i="9"/>
  <c r="T635" i="9"/>
  <c r="R635" i="9"/>
  <c r="P635" i="9"/>
  <c r="N635" i="9"/>
  <c r="L635" i="9"/>
  <c r="H635" i="9"/>
  <c r="F635" i="9"/>
  <c r="T634" i="9"/>
  <c r="R634" i="9"/>
  <c r="P634" i="9"/>
  <c r="N634" i="9"/>
  <c r="L634" i="9"/>
  <c r="H634" i="9"/>
  <c r="F634" i="9"/>
  <c r="T633" i="9"/>
  <c r="R633" i="9"/>
  <c r="P633" i="9"/>
  <c r="N633" i="9"/>
  <c r="L633" i="9"/>
  <c r="H633" i="9"/>
  <c r="F633" i="9"/>
  <c r="T632" i="9"/>
  <c r="R632" i="9"/>
  <c r="P632" i="9"/>
  <c r="N632" i="9"/>
  <c r="L632" i="9"/>
  <c r="H632" i="9"/>
  <c r="F632" i="9"/>
  <c r="T631" i="9"/>
  <c r="R631" i="9"/>
  <c r="P631" i="9"/>
  <c r="N631" i="9"/>
  <c r="L631" i="9"/>
  <c r="H631" i="9"/>
  <c r="F631" i="9"/>
  <c r="T630" i="9"/>
  <c r="R630" i="9"/>
  <c r="P630" i="9"/>
  <c r="N630" i="9"/>
  <c r="L630" i="9"/>
  <c r="H630" i="9"/>
  <c r="F630" i="9"/>
  <c r="T629" i="9"/>
  <c r="R629" i="9"/>
  <c r="P629" i="9"/>
  <c r="N629" i="9"/>
  <c r="L629" i="9"/>
  <c r="H629" i="9"/>
  <c r="F629" i="9"/>
  <c r="T628" i="9"/>
  <c r="R628" i="9"/>
  <c r="P628" i="9"/>
  <c r="N628" i="9"/>
  <c r="L628" i="9"/>
  <c r="H628" i="9"/>
  <c r="F628" i="9"/>
  <c r="T627" i="9"/>
  <c r="R627" i="9"/>
  <c r="P627" i="9"/>
  <c r="N627" i="9"/>
  <c r="L627" i="9"/>
  <c r="H627" i="9"/>
  <c r="F627" i="9"/>
  <c r="T626" i="9"/>
  <c r="R626" i="9"/>
  <c r="P626" i="9"/>
  <c r="N626" i="9"/>
  <c r="L626" i="9"/>
  <c r="H626" i="9"/>
  <c r="F626" i="9"/>
  <c r="T625" i="9"/>
  <c r="R625" i="9"/>
  <c r="P625" i="9"/>
  <c r="N625" i="9"/>
  <c r="L625" i="9"/>
  <c r="H625" i="9"/>
  <c r="F625" i="9"/>
  <c r="T624" i="9"/>
  <c r="R624" i="9"/>
  <c r="P624" i="9"/>
  <c r="N624" i="9"/>
  <c r="L624" i="9"/>
  <c r="H624" i="9"/>
  <c r="F624" i="9"/>
  <c r="T623" i="9"/>
  <c r="R623" i="9"/>
  <c r="P623" i="9"/>
  <c r="N623" i="9"/>
  <c r="L623" i="9"/>
  <c r="H623" i="9"/>
  <c r="F623" i="9"/>
  <c r="T622" i="9"/>
  <c r="R622" i="9"/>
  <c r="P622" i="9"/>
  <c r="N622" i="9"/>
  <c r="L622" i="9"/>
  <c r="H622" i="9"/>
  <c r="F622" i="9"/>
  <c r="T621" i="9"/>
  <c r="R621" i="9"/>
  <c r="P621" i="9"/>
  <c r="N621" i="9"/>
  <c r="L621" i="9"/>
  <c r="H621" i="9"/>
  <c r="F621" i="9"/>
  <c r="T620" i="9"/>
  <c r="R620" i="9"/>
  <c r="P620" i="9"/>
  <c r="N620" i="9"/>
  <c r="L620" i="9"/>
  <c r="H620" i="9"/>
  <c r="F620" i="9"/>
  <c r="T619" i="9"/>
  <c r="R619" i="9"/>
  <c r="P619" i="9"/>
  <c r="N619" i="9"/>
  <c r="L619" i="9"/>
  <c r="H619" i="9"/>
  <c r="F619" i="9"/>
  <c r="T618" i="9"/>
  <c r="R618" i="9"/>
  <c r="P618" i="9"/>
  <c r="N618" i="9"/>
  <c r="L618" i="9"/>
  <c r="H618" i="9"/>
  <c r="F618" i="9"/>
  <c r="T617" i="9"/>
  <c r="R617" i="9"/>
  <c r="P617" i="9"/>
  <c r="N617" i="9"/>
  <c r="L617" i="9"/>
  <c r="H617" i="9"/>
  <c r="F617" i="9"/>
  <c r="T616" i="9"/>
  <c r="R616" i="9"/>
  <c r="P616" i="9"/>
  <c r="N616" i="9"/>
  <c r="L616" i="9"/>
  <c r="H616" i="9"/>
  <c r="F616" i="9"/>
  <c r="T615" i="9"/>
  <c r="R615" i="9"/>
  <c r="P615" i="9"/>
  <c r="N615" i="9"/>
  <c r="L615" i="9"/>
  <c r="H615" i="9"/>
  <c r="F615" i="9"/>
  <c r="T614" i="9"/>
  <c r="R614" i="9"/>
  <c r="P614" i="9"/>
  <c r="N614" i="9"/>
  <c r="L614" i="9"/>
  <c r="H614" i="9"/>
  <c r="F614" i="9"/>
  <c r="T613" i="9"/>
  <c r="R613" i="9"/>
  <c r="P613" i="9"/>
  <c r="N613" i="9"/>
  <c r="L613" i="9"/>
  <c r="H613" i="9"/>
  <c r="F613" i="9"/>
  <c r="T612" i="9"/>
  <c r="R612" i="9"/>
  <c r="P612" i="9"/>
  <c r="N612" i="9"/>
  <c r="L612" i="9"/>
  <c r="H612" i="9"/>
  <c r="F612" i="9"/>
  <c r="T611" i="9"/>
  <c r="R611" i="9"/>
  <c r="P611" i="9"/>
  <c r="N611" i="9"/>
  <c r="L611" i="9"/>
  <c r="H611" i="9"/>
  <c r="F611" i="9"/>
  <c r="T610" i="9"/>
  <c r="R610" i="9"/>
  <c r="P610" i="9"/>
  <c r="N610" i="9"/>
  <c r="L610" i="9"/>
  <c r="H610" i="9"/>
  <c r="F610" i="9"/>
  <c r="T609" i="9"/>
  <c r="R609" i="9"/>
  <c r="P609" i="9"/>
  <c r="N609" i="9"/>
  <c r="L609" i="9"/>
  <c r="H609" i="9"/>
  <c r="F609" i="9"/>
  <c r="T608" i="9"/>
  <c r="R608" i="9"/>
  <c r="P608" i="9"/>
  <c r="N608" i="9"/>
  <c r="L608" i="9"/>
  <c r="H608" i="9"/>
  <c r="F608" i="9"/>
  <c r="T607" i="9"/>
  <c r="R607" i="9"/>
  <c r="P607" i="9"/>
  <c r="N607" i="9"/>
  <c r="L607" i="9"/>
  <c r="H607" i="9"/>
  <c r="F607" i="9"/>
  <c r="T606" i="9"/>
  <c r="R606" i="9"/>
  <c r="P606" i="9"/>
  <c r="N606" i="9"/>
  <c r="L606" i="9"/>
  <c r="H606" i="9"/>
  <c r="F606" i="9"/>
  <c r="T605" i="9"/>
  <c r="R605" i="9"/>
  <c r="P605" i="9"/>
  <c r="N605" i="9"/>
  <c r="L605" i="9"/>
  <c r="H605" i="9"/>
  <c r="F605" i="9"/>
  <c r="T604" i="9"/>
  <c r="R604" i="9"/>
  <c r="P604" i="9"/>
  <c r="N604" i="9"/>
  <c r="L604" i="9"/>
  <c r="H604" i="9"/>
  <c r="F604" i="9"/>
  <c r="T603" i="9"/>
  <c r="R603" i="9"/>
  <c r="P603" i="9"/>
  <c r="N603" i="9"/>
  <c r="L603" i="9"/>
  <c r="H603" i="9"/>
  <c r="F603" i="9"/>
  <c r="T602" i="9"/>
  <c r="R602" i="9"/>
  <c r="P602" i="9"/>
  <c r="N602" i="9"/>
  <c r="L602" i="9"/>
  <c r="H602" i="9"/>
  <c r="F602" i="9"/>
  <c r="T601" i="9"/>
  <c r="R601" i="9"/>
  <c r="P601" i="9"/>
  <c r="N601" i="9"/>
  <c r="L601" i="9"/>
  <c r="H601" i="9"/>
  <c r="F601" i="9"/>
  <c r="T600" i="9"/>
  <c r="R600" i="9"/>
  <c r="P600" i="9"/>
  <c r="N600" i="9"/>
  <c r="L600" i="9"/>
  <c r="H600" i="9"/>
  <c r="F600" i="9"/>
  <c r="T599" i="9"/>
  <c r="R599" i="9"/>
  <c r="P599" i="9"/>
  <c r="N599" i="9"/>
  <c r="L599" i="9"/>
  <c r="H599" i="9"/>
  <c r="F599" i="9"/>
  <c r="T598" i="9"/>
  <c r="R598" i="9"/>
  <c r="P598" i="9"/>
  <c r="N598" i="9"/>
  <c r="L598" i="9"/>
  <c r="H598" i="9"/>
  <c r="F598" i="9"/>
  <c r="T597" i="9"/>
  <c r="R597" i="9"/>
  <c r="P597" i="9"/>
  <c r="N597" i="9"/>
  <c r="L597" i="9"/>
  <c r="H597" i="9"/>
  <c r="F597" i="9"/>
  <c r="T596" i="9"/>
  <c r="R596" i="9"/>
  <c r="P596" i="9"/>
  <c r="N596" i="9"/>
  <c r="L596" i="9"/>
  <c r="H596" i="9"/>
  <c r="F596" i="9"/>
  <c r="T595" i="9"/>
  <c r="R595" i="9"/>
  <c r="P595" i="9"/>
  <c r="N595" i="9"/>
  <c r="L595" i="9"/>
  <c r="H595" i="9"/>
  <c r="F595" i="9"/>
  <c r="T594" i="9"/>
  <c r="R594" i="9"/>
  <c r="P594" i="9"/>
  <c r="N594" i="9"/>
  <c r="L594" i="9"/>
  <c r="H594" i="9"/>
  <c r="F594" i="9"/>
  <c r="T593" i="9"/>
  <c r="R593" i="9"/>
  <c r="P593" i="9"/>
  <c r="N593" i="9"/>
  <c r="L593" i="9"/>
  <c r="H593" i="9"/>
  <c r="F593" i="9"/>
  <c r="T592" i="9"/>
  <c r="R592" i="9"/>
  <c r="P592" i="9"/>
  <c r="N592" i="9"/>
  <c r="L592" i="9"/>
  <c r="H592" i="9"/>
  <c r="F592" i="9"/>
  <c r="T591" i="9"/>
  <c r="R591" i="9"/>
  <c r="P591" i="9"/>
  <c r="N591" i="9"/>
  <c r="L591" i="9"/>
  <c r="H591" i="9"/>
  <c r="F591" i="9"/>
  <c r="T590" i="9"/>
  <c r="R590" i="9"/>
  <c r="P590" i="9"/>
  <c r="N590" i="9"/>
  <c r="L590" i="9"/>
  <c r="H590" i="9"/>
  <c r="F590" i="9"/>
  <c r="T589" i="9"/>
  <c r="R589" i="9"/>
  <c r="P589" i="9"/>
  <c r="N589" i="9"/>
  <c r="L589" i="9"/>
  <c r="H589" i="9"/>
  <c r="F589" i="9"/>
  <c r="T588" i="9"/>
  <c r="R588" i="9"/>
  <c r="P588" i="9"/>
  <c r="N588" i="9"/>
  <c r="L588" i="9"/>
  <c r="H588" i="9"/>
  <c r="F588" i="9"/>
  <c r="T587" i="9"/>
  <c r="R587" i="9"/>
  <c r="P587" i="9"/>
  <c r="N587" i="9"/>
  <c r="L587" i="9"/>
  <c r="H587" i="9"/>
  <c r="F587" i="9"/>
  <c r="T586" i="9"/>
  <c r="R586" i="9"/>
  <c r="P586" i="9"/>
  <c r="N586" i="9"/>
  <c r="L586" i="9"/>
  <c r="H586" i="9"/>
  <c r="F586" i="9"/>
  <c r="T585" i="9"/>
  <c r="R585" i="9"/>
  <c r="P585" i="9"/>
  <c r="N585" i="9"/>
  <c r="L585" i="9"/>
  <c r="H585" i="9"/>
  <c r="F585" i="9"/>
  <c r="T584" i="9"/>
  <c r="R584" i="9"/>
  <c r="P584" i="9"/>
  <c r="N584" i="9"/>
  <c r="L584" i="9"/>
  <c r="H584" i="9"/>
  <c r="F584" i="9"/>
  <c r="T583" i="9"/>
  <c r="R583" i="9"/>
  <c r="P583" i="9"/>
  <c r="N583" i="9"/>
  <c r="L583" i="9"/>
  <c r="H583" i="9"/>
  <c r="F583" i="9"/>
  <c r="T582" i="9"/>
  <c r="R582" i="9"/>
  <c r="P582" i="9"/>
  <c r="N582" i="9"/>
  <c r="L582" i="9"/>
  <c r="H582" i="9"/>
  <c r="F582" i="9"/>
  <c r="T581" i="9"/>
  <c r="R581" i="9"/>
  <c r="P581" i="9"/>
  <c r="N581" i="9"/>
  <c r="L581" i="9"/>
  <c r="H581" i="9"/>
  <c r="F581" i="9"/>
  <c r="T580" i="9"/>
  <c r="R580" i="9"/>
  <c r="P580" i="9"/>
  <c r="N580" i="9"/>
  <c r="L580" i="9"/>
  <c r="H580" i="9"/>
  <c r="F580" i="9"/>
  <c r="T579" i="9"/>
  <c r="R579" i="9"/>
  <c r="P579" i="9"/>
  <c r="N579" i="9"/>
  <c r="L579" i="9"/>
  <c r="H579" i="9"/>
  <c r="F579" i="9"/>
  <c r="T578" i="9"/>
  <c r="S578" i="9"/>
  <c r="R578" i="9"/>
  <c r="Q578" i="9"/>
  <c r="O578" i="9"/>
  <c r="N578" i="9"/>
  <c r="M578" i="9"/>
  <c r="L578" i="9"/>
  <c r="K578" i="9"/>
  <c r="I578" i="9"/>
  <c r="H578" i="9"/>
  <c r="G578" i="9"/>
  <c r="F578" i="9"/>
  <c r="E578" i="9"/>
  <c r="D578" i="9"/>
  <c r="P578" i="9" s="1"/>
  <c r="C578" i="9"/>
  <c r="T577" i="9"/>
  <c r="R577" i="9"/>
  <c r="P577" i="9"/>
  <c r="N577" i="9"/>
  <c r="L577" i="9"/>
  <c r="H577" i="9"/>
  <c r="F577" i="9"/>
  <c r="T576" i="9"/>
  <c r="R576" i="9"/>
  <c r="P576" i="9"/>
  <c r="N576" i="9"/>
  <c r="L576" i="9"/>
  <c r="H576" i="9"/>
  <c r="F576" i="9"/>
  <c r="T575" i="9"/>
  <c r="R575" i="9"/>
  <c r="P575" i="9"/>
  <c r="N575" i="9"/>
  <c r="L575" i="9"/>
  <c r="H575" i="9"/>
  <c r="F575" i="9"/>
  <c r="T574" i="9"/>
  <c r="R574" i="9"/>
  <c r="P574" i="9"/>
  <c r="N574" i="9"/>
  <c r="L574" i="9"/>
  <c r="H574" i="9"/>
  <c r="F574" i="9"/>
  <c r="T573" i="9"/>
  <c r="R573" i="9"/>
  <c r="P573" i="9"/>
  <c r="N573" i="9"/>
  <c r="L573" i="9"/>
  <c r="H573" i="9"/>
  <c r="F573" i="9"/>
  <c r="T572" i="9"/>
  <c r="R572" i="9"/>
  <c r="P572" i="9"/>
  <c r="N572" i="9"/>
  <c r="L572" i="9"/>
  <c r="H572" i="9"/>
  <c r="F572" i="9"/>
  <c r="T571" i="9"/>
  <c r="R571" i="9"/>
  <c r="P571" i="9"/>
  <c r="N571" i="9"/>
  <c r="L571" i="9"/>
  <c r="H571" i="9"/>
  <c r="F571" i="9"/>
  <c r="T570" i="9"/>
  <c r="R570" i="9"/>
  <c r="P570" i="9"/>
  <c r="N570" i="9"/>
  <c r="L570" i="9"/>
  <c r="H570" i="9"/>
  <c r="F570" i="9"/>
  <c r="T569" i="9"/>
  <c r="R569" i="9"/>
  <c r="P569" i="9"/>
  <c r="N569" i="9"/>
  <c r="L569" i="9"/>
  <c r="H569" i="9"/>
  <c r="F569" i="9"/>
  <c r="T568" i="9"/>
  <c r="R568" i="9"/>
  <c r="P568" i="9"/>
  <c r="N568" i="9"/>
  <c r="L568" i="9"/>
  <c r="H568" i="9"/>
  <c r="F568" i="9"/>
  <c r="T567" i="9"/>
  <c r="R567" i="9"/>
  <c r="P567" i="9"/>
  <c r="N567" i="9"/>
  <c r="L567" i="9"/>
  <c r="H567" i="9"/>
  <c r="F567" i="9"/>
  <c r="T566" i="9"/>
  <c r="R566" i="9"/>
  <c r="P566" i="9"/>
  <c r="N566" i="9"/>
  <c r="L566" i="9"/>
  <c r="H566" i="9"/>
  <c r="F566" i="9"/>
  <c r="T565" i="9"/>
  <c r="R565" i="9"/>
  <c r="P565" i="9"/>
  <c r="N565" i="9"/>
  <c r="L565" i="9"/>
  <c r="H565" i="9"/>
  <c r="F565" i="9"/>
  <c r="T564" i="9"/>
  <c r="R564" i="9"/>
  <c r="P564" i="9"/>
  <c r="N564" i="9"/>
  <c r="L564" i="9"/>
  <c r="H564" i="9"/>
  <c r="F564" i="9"/>
  <c r="T563" i="9"/>
  <c r="R563" i="9"/>
  <c r="P563" i="9"/>
  <c r="N563" i="9"/>
  <c r="L563" i="9"/>
  <c r="H563" i="9"/>
  <c r="F563" i="9"/>
  <c r="T562" i="9"/>
  <c r="R562" i="9"/>
  <c r="P562" i="9"/>
  <c r="N562" i="9"/>
  <c r="L562" i="9"/>
  <c r="H562" i="9"/>
  <c r="F562" i="9"/>
  <c r="T561" i="9"/>
  <c r="R561" i="9"/>
  <c r="P561" i="9"/>
  <c r="N561" i="9"/>
  <c r="L561" i="9"/>
  <c r="H561" i="9"/>
  <c r="F561" i="9"/>
  <c r="T560" i="9"/>
  <c r="R560" i="9"/>
  <c r="P560" i="9"/>
  <c r="N560" i="9"/>
  <c r="L560" i="9"/>
  <c r="H560" i="9"/>
  <c r="F560" i="9"/>
  <c r="T559" i="9"/>
  <c r="R559" i="9"/>
  <c r="P559" i="9"/>
  <c r="N559" i="9"/>
  <c r="L559" i="9"/>
  <c r="H559" i="9"/>
  <c r="F559" i="9"/>
  <c r="T558" i="9"/>
  <c r="R558" i="9"/>
  <c r="P558" i="9"/>
  <c r="N558" i="9"/>
  <c r="L558" i="9"/>
  <c r="H558" i="9"/>
  <c r="F558" i="9"/>
  <c r="T557" i="9"/>
  <c r="R557" i="9"/>
  <c r="P557" i="9"/>
  <c r="N557" i="9"/>
  <c r="L557" i="9"/>
  <c r="H557" i="9"/>
  <c r="F557" i="9"/>
  <c r="T556" i="9"/>
  <c r="R556" i="9"/>
  <c r="P556" i="9"/>
  <c r="N556" i="9"/>
  <c r="L556" i="9"/>
  <c r="H556" i="9"/>
  <c r="F556" i="9"/>
  <c r="T555" i="9"/>
  <c r="R555" i="9"/>
  <c r="P555" i="9"/>
  <c r="N555" i="9"/>
  <c r="L555" i="9"/>
  <c r="H555" i="9"/>
  <c r="F555" i="9"/>
  <c r="T554" i="9"/>
  <c r="R554" i="9"/>
  <c r="P554" i="9"/>
  <c r="N554" i="9"/>
  <c r="L554" i="9"/>
  <c r="H554" i="9"/>
  <c r="F554" i="9"/>
  <c r="T553" i="9"/>
  <c r="R553" i="9"/>
  <c r="P553" i="9"/>
  <c r="N553" i="9"/>
  <c r="L553" i="9"/>
  <c r="H553" i="9"/>
  <c r="F553" i="9"/>
  <c r="T552" i="9"/>
  <c r="R552" i="9"/>
  <c r="P552" i="9"/>
  <c r="N552" i="9"/>
  <c r="L552" i="9"/>
  <c r="H552" i="9"/>
  <c r="F552" i="9"/>
  <c r="T551" i="9"/>
  <c r="R551" i="9"/>
  <c r="P551" i="9"/>
  <c r="N551" i="9"/>
  <c r="L551" i="9"/>
  <c r="H551" i="9"/>
  <c r="F551" i="9"/>
  <c r="T550" i="9"/>
  <c r="R550" i="9"/>
  <c r="P550" i="9"/>
  <c r="N550" i="9"/>
  <c r="L550" i="9"/>
  <c r="H550" i="9"/>
  <c r="F550" i="9"/>
  <c r="T549" i="9"/>
  <c r="R549" i="9"/>
  <c r="P549" i="9"/>
  <c r="N549" i="9"/>
  <c r="L549" i="9"/>
  <c r="H549" i="9"/>
  <c r="F549" i="9"/>
  <c r="T548" i="9"/>
  <c r="R548" i="9"/>
  <c r="P548" i="9"/>
  <c r="N548" i="9"/>
  <c r="L548" i="9"/>
  <c r="H548" i="9"/>
  <c r="F548" i="9"/>
  <c r="T547" i="9"/>
  <c r="R547" i="9"/>
  <c r="P547" i="9"/>
  <c r="N547" i="9"/>
  <c r="L547" i="9"/>
  <c r="H547" i="9"/>
  <c r="F547" i="9"/>
  <c r="T546" i="9"/>
  <c r="R546" i="9"/>
  <c r="P546" i="9"/>
  <c r="N546" i="9"/>
  <c r="L546" i="9"/>
  <c r="H546" i="9"/>
  <c r="F546" i="9"/>
  <c r="T545" i="9"/>
  <c r="R545" i="9"/>
  <c r="P545" i="9"/>
  <c r="N545" i="9"/>
  <c r="L545" i="9"/>
  <c r="H545" i="9"/>
  <c r="F545" i="9"/>
  <c r="T544" i="9"/>
  <c r="R544" i="9"/>
  <c r="P544" i="9"/>
  <c r="N544" i="9"/>
  <c r="L544" i="9"/>
  <c r="H544" i="9"/>
  <c r="F544" i="9"/>
  <c r="T543" i="9"/>
  <c r="R543" i="9"/>
  <c r="P543" i="9"/>
  <c r="N543" i="9"/>
  <c r="L543" i="9"/>
  <c r="H543" i="9"/>
  <c r="F543" i="9"/>
  <c r="T542" i="9"/>
  <c r="R542" i="9"/>
  <c r="P542" i="9"/>
  <c r="N542" i="9"/>
  <c r="L542" i="9"/>
  <c r="H542" i="9"/>
  <c r="F542" i="9"/>
  <c r="T541" i="9"/>
  <c r="R541" i="9"/>
  <c r="P541" i="9"/>
  <c r="N541" i="9"/>
  <c r="L541" i="9"/>
  <c r="H541" i="9"/>
  <c r="F541" i="9"/>
  <c r="T540" i="9"/>
  <c r="R540" i="9"/>
  <c r="P540" i="9"/>
  <c r="N540" i="9"/>
  <c r="L540" i="9"/>
  <c r="H540" i="9"/>
  <c r="F540" i="9"/>
  <c r="T539" i="9"/>
  <c r="R539" i="9"/>
  <c r="P539" i="9"/>
  <c r="N539" i="9"/>
  <c r="L539" i="9"/>
  <c r="H539" i="9"/>
  <c r="F539" i="9"/>
  <c r="T538" i="9"/>
  <c r="R538" i="9"/>
  <c r="P538" i="9"/>
  <c r="N538" i="9"/>
  <c r="L538" i="9"/>
  <c r="H538" i="9"/>
  <c r="F538" i="9"/>
  <c r="T537" i="9"/>
  <c r="R537" i="9"/>
  <c r="P537" i="9"/>
  <c r="N537" i="9"/>
  <c r="L537" i="9"/>
  <c r="H537" i="9"/>
  <c r="F537" i="9"/>
  <c r="T536" i="9"/>
  <c r="R536" i="9"/>
  <c r="P536" i="9"/>
  <c r="N536" i="9"/>
  <c r="L536" i="9"/>
  <c r="H536" i="9"/>
  <c r="F536" i="9"/>
  <c r="T535" i="9"/>
  <c r="R535" i="9"/>
  <c r="P535" i="9"/>
  <c r="N535" i="9"/>
  <c r="L535" i="9"/>
  <c r="H535" i="9"/>
  <c r="F535" i="9"/>
  <c r="T534" i="9"/>
  <c r="R534" i="9"/>
  <c r="P534" i="9"/>
  <c r="N534" i="9"/>
  <c r="L534" i="9"/>
  <c r="H534" i="9"/>
  <c r="F534" i="9"/>
  <c r="T533" i="9"/>
  <c r="R533" i="9"/>
  <c r="P533" i="9"/>
  <c r="N533" i="9"/>
  <c r="L533" i="9"/>
  <c r="H533" i="9"/>
  <c r="F533" i="9"/>
  <c r="T532" i="9"/>
  <c r="R532" i="9"/>
  <c r="P532" i="9"/>
  <c r="N532" i="9"/>
  <c r="L532" i="9"/>
  <c r="H532" i="9"/>
  <c r="F532" i="9"/>
  <c r="T531" i="9"/>
  <c r="R531" i="9"/>
  <c r="P531" i="9"/>
  <c r="N531" i="9"/>
  <c r="L531" i="9"/>
  <c r="H531" i="9"/>
  <c r="F531" i="9"/>
  <c r="T530" i="9"/>
  <c r="R530" i="9"/>
  <c r="P530" i="9"/>
  <c r="N530" i="9"/>
  <c r="L530" i="9"/>
  <c r="H530" i="9"/>
  <c r="F530" i="9"/>
  <c r="T529" i="9"/>
  <c r="R529" i="9"/>
  <c r="P529" i="9"/>
  <c r="N529" i="9"/>
  <c r="L529" i="9"/>
  <c r="H529" i="9"/>
  <c r="F529" i="9"/>
  <c r="T528" i="9"/>
  <c r="R528" i="9"/>
  <c r="P528" i="9"/>
  <c r="N528" i="9"/>
  <c r="L528" i="9"/>
  <c r="H528" i="9"/>
  <c r="F528" i="9"/>
  <c r="T527" i="9"/>
  <c r="R527" i="9"/>
  <c r="P527" i="9"/>
  <c r="N527" i="9"/>
  <c r="L527" i="9"/>
  <c r="H527" i="9"/>
  <c r="F527" i="9"/>
  <c r="T526" i="9"/>
  <c r="R526" i="9"/>
  <c r="P526" i="9"/>
  <c r="N526" i="9"/>
  <c r="L526" i="9"/>
  <c r="H526" i="9"/>
  <c r="F526" i="9"/>
  <c r="T525" i="9"/>
  <c r="R525" i="9"/>
  <c r="P525" i="9"/>
  <c r="N525" i="9"/>
  <c r="L525" i="9"/>
  <c r="H525" i="9"/>
  <c r="F525" i="9"/>
  <c r="T524" i="9"/>
  <c r="R524" i="9"/>
  <c r="P524" i="9"/>
  <c r="N524" i="9"/>
  <c r="L524" i="9"/>
  <c r="H524" i="9"/>
  <c r="F524" i="9"/>
  <c r="T523" i="9"/>
  <c r="R523" i="9"/>
  <c r="P523" i="9"/>
  <c r="N523" i="9"/>
  <c r="L523" i="9"/>
  <c r="H523" i="9"/>
  <c r="F523" i="9"/>
  <c r="T522" i="9"/>
  <c r="R522" i="9"/>
  <c r="P522" i="9"/>
  <c r="N522" i="9"/>
  <c r="L522" i="9"/>
  <c r="H522" i="9"/>
  <c r="F522" i="9"/>
  <c r="T521" i="9"/>
  <c r="R521" i="9"/>
  <c r="P521" i="9"/>
  <c r="N521" i="9"/>
  <c r="L521" i="9"/>
  <c r="H521" i="9"/>
  <c r="F521" i="9"/>
  <c r="T520" i="9"/>
  <c r="R520" i="9"/>
  <c r="P520" i="9"/>
  <c r="N520" i="9"/>
  <c r="L520" i="9"/>
  <c r="H520" i="9"/>
  <c r="F520" i="9"/>
  <c r="T519" i="9"/>
  <c r="R519" i="9"/>
  <c r="P519" i="9"/>
  <c r="N519" i="9"/>
  <c r="L519" i="9"/>
  <c r="H519" i="9"/>
  <c r="F519" i="9"/>
  <c r="T518" i="9"/>
  <c r="R518" i="9"/>
  <c r="P518" i="9"/>
  <c r="N518" i="9"/>
  <c r="L518" i="9"/>
  <c r="H518" i="9"/>
  <c r="F518" i="9"/>
  <c r="T517" i="9"/>
  <c r="R517" i="9"/>
  <c r="P517" i="9"/>
  <c r="N517" i="9"/>
  <c r="L517" i="9"/>
  <c r="H517" i="9"/>
  <c r="F517" i="9"/>
  <c r="T516" i="9"/>
  <c r="R516" i="9"/>
  <c r="P516" i="9"/>
  <c r="N516" i="9"/>
  <c r="L516" i="9"/>
  <c r="H516" i="9"/>
  <c r="F516" i="9"/>
  <c r="S515" i="9"/>
  <c r="Q515" i="9"/>
  <c r="O515" i="9"/>
  <c r="M515" i="9"/>
  <c r="K515" i="9"/>
  <c r="I515" i="9"/>
  <c r="G515" i="9"/>
  <c r="E515" i="9"/>
  <c r="D515" i="9"/>
  <c r="R515" i="9" s="1"/>
  <c r="C515" i="9"/>
  <c r="T514" i="9"/>
  <c r="R514" i="9"/>
  <c r="P514" i="9"/>
  <c r="N514" i="9"/>
  <c r="L514" i="9"/>
  <c r="H514" i="9"/>
  <c r="F514" i="9"/>
  <c r="T513" i="9"/>
  <c r="R513" i="9"/>
  <c r="P513" i="9"/>
  <c r="N513" i="9"/>
  <c r="L513" i="9"/>
  <c r="H513" i="9"/>
  <c r="F513" i="9"/>
  <c r="T512" i="9"/>
  <c r="R512" i="9"/>
  <c r="P512" i="9"/>
  <c r="N512" i="9"/>
  <c r="L512" i="9"/>
  <c r="H512" i="9"/>
  <c r="F512" i="9"/>
  <c r="T511" i="9"/>
  <c r="R511" i="9"/>
  <c r="P511" i="9"/>
  <c r="N511" i="9"/>
  <c r="L511" i="9"/>
  <c r="H511" i="9"/>
  <c r="F511" i="9"/>
  <c r="T510" i="9"/>
  <c r="R510" i="9"/>
  <c r="P510" i="9"/>
  <c r="N510" i="9"/>
  <c r="L510" i="9"/>
  <c r="H510" i="9"/>
  <c r="F510" i="9"/>
  <c r="T509" i="9"/>
  <c r="R509" i="9"/>
  <c r="P509" i="9"/>
  <c r="N509" i="9"/>
  <c r="L509" i="9"/>
  <c r="H509" i="9"/>
  <c r="F509" i="9"/>
  <c r="T508" i="9"/>
  <c r="R508" i="9"/>
  <c r="P508" i="9"/>
  <c r="N508" i="9"/>
  <c r="L508" i="9"/>
  <c r="H508" i="9"/>
  <c r="F508" i="9"/>
  <c r="T507" i="9"/>
  <c r="R507" i="9"/>
  <c r="P507" i="9"/>
  <c r="N507" i="9"/>
  <c r="L507" i="9"/>
  <c r="H507" i="9"/>
  <c r="F507" i="9"/>
  <c r="T506" i="9"/>
  <c r="R506" i="9"/>
  <c r="P506" i="9"/>
  <c r="N506" i="9"/>
  <c r="L506" i="9"/>
  <c r="H506" i="9"/>
  <c r="F506" i="9"/>
  <c r="T505" i="9"/>
  <c r="R505" i="9"/>
  <c r="P505" i="9"/>
  <c r="N505" i="9"/>
  <c r="L505" i="9"/>
  <c r="H505" i="9"/>
  <c r="F505" i="9"/>
  <c r="T504" i="9"/>
  <c r="R504" i="9"/>
  <c r="P504" i="9"/>
  <c r="N504" i="9"/>
  <c r="L504" i="9"/>
  <c r="H504" i="9"/>
  <c r="F504" i="9"/>
  <c r="T503" i="9"/>
  <c r="R503" i="9"/>
  <c r="P503" i="9"/>
  <c r="N503" i="9"/>
  <c r="L503" i="9"/>
  <c r="H503" i="9"/>
  <c r="F503" i="9"/>
  <c r="T502" i="9"/>
  <c r="R502" i="9"/>
  <c r="P502" i="9"/>
  <c r="N502" i="9"/>
  <c r="L502" i="9"/>
  <c r="H502" i="9"/>
  <c r="F502" i="9"/>
  <c r="T501" i="9"/>
  <c r="R501" i="9"/>
  <c r="P501" i="9"/>
  <c r="N501" i="9"/>
  <c r="L501" i="9"/>
  <c r="H501" i="9"/>
  <c r="F501" i="9"/>
  <c r="T500" i="9"/>
  <c r="R500" i="9"/>
  <c r="P500" i="9"/>
  <c r="N500" i="9"/>
  <c r="L500" i="9"/>
  <c r="H500" i="9"/>
  <c r="F500" i="9"/>
  <c r="T499" i="9"/>
  <c r="R499" i="9"/>
  <c r="P499" i="9"/>
  <c r="N499" i="9"/>
  <c r="L499" i="9"/>
  <c r="H499" i="9"/>
  <c r="F499" i="9"/>
  <c r="T498" i="9"/>
  <c r="R498" i="9"/>
  <c r="P498" i="9"/>
  <c r="N498" i="9"/>
  <c r="L498" i="9"/>
  <c r="H498" i="9"/>
  <c r="F498" i="9"/>
  <c r="T497" i="9"/>
  <c r="R497" i="9"/>
  <c r="P497" i="9"/>
  <c r="N497" i="9"/>
  <c r="L497" i="9"/>
  <c r="H497" i="9"/>
  <c r="F497" i="9"/>
  <c r="T496" i="9"/>
  <c r="R496" i="9"/>
  <c r="P496" i="9"/>
  <c r="N496" i="9"/>
  <c r="L496" i="9"/>
  <c r="H496" i="9"/>
  <c r="F496" i="9"/>
  <c r="T495" i="9"/>
  <c r="R495" i="9"/>
  <c r="P495" i="9"/>
  <c r="N495" i="9"/>
  <c r="L495" i="9"/>
  <c r="H495" i="9"/>
  <c r="F495" i="9"/>
  <c r="T494" i="9"/>
  <c r="R494" i="9"/>
  <c r="P494" i="9"/>
  <c r="N494" i="9"/>
  <c r="L494" i="9"/>
  <c r="H494" i="9"/>
  <c r="F494" i="9"/>
  <c r="T493" i="9"/>
  <c r="R493" i="9"/>
  <c r="P493" i="9"/>
  <c r="N493" i="9"/>
  <c r="L493" i="9"/>
  <c r="H493" i="9"/>
  <c r="F493" i="9"/>
  <c r="T492" i="9"/>
  <c r="R492" i="9"/>
  <c r="P492" i="9"/>
  <c r="N492" i="9"/>
  <c r="L492" i="9"/>
  <c r="H492" i="9"/>
  <c r="F492" i="9"/>
  <c r="T491" i="9"/>
  <c r="R491" i="9"/>
  <c r="P491" i="9"/>
  <c r="N491" i="9"/>
  <c r="L491" i="9"/>
  <c r="H491" i="9"/>
  <c r="F491" i="9"/>
  <c r="T490" i="9"/>
  <c r="R490" i="9"/>
  <c r="P490" i="9"/>
  <c r="N490" i="9"/>
  <c r="L490" i="9"/>
  <c r="H490" i="9"/>
  <c r="F490" i="9"/>
  <c r="T489" i="9"/>
  <c r="R489" i="9"/>
  <c r="P489" i="9"/>
  <c r="N489" i="9"/>
  <c r="L489" i="9"/>
  <c r="H489" i="9"/>
  <c r="F489" i="9"/>
  <c r="T488" i="9"/>
  <c r="R488" i="9"/>
  <c r="P488" i="9"/>
  <c r="N488" i="9"/>
  <c r="L488" i="9"/>
  <c r="H488" i="9"/>
  <c r="F488" i="9"/>
  <c r="T487" i="9"/>
  <c r="R487" i="9"/>
  <c r="P487" i="9"/>
  <c r="N487" i="9"/>
  <c r="L487" i="9"/>
  <c r="H487" i="9"/>
  <c r="F487" i="9"/>
  <c r="T486" i="9"/>
  <c r="R486" i="9"/>
  <c r="P486" i="9"/>
  <c r="N486" i="9"/>
  <c r="L486" i="9"/>
  <c r="H486" i="9"/>
  <c r="F486" i="9"/>
  <c r="T485" i="9"/>
  <c r="R485" i="9"/>
  <c r="P485" i="9"/>
  <c r="N485" i="9"/>
  <c r="L485" i="9"/>
  <c r="H485" i="9"/>
  <c r="F485" i="9"/>
  <c r="T484" i="9"/>
  <c r="R484" i="9"/>
  <c r="P484" i="9"/>
  <c r="N484" i="9"/>
  <c r="L484" i="9"/>
  <c r="H484" i="9"/>
  <c r="F484" i="9"/>
  <c r="T483" i="9"/>
  <c r="R483" i="9"/>
  <c r="P483" i="9"/>
  <c r="N483" i="9"/>
  <c r="L483" i="9"/>
  <c r="H483" i="9"/>
  <c r="F483" i="9"/>
  <c r="T482" i="9"/>
  <c r="R482" i="9"/>
  <c r="P482" i="9"/>
  <c r="N482" i="9"/>
  <c r="L482" i="9"/>
  <c r="H482" i="9"/>
  <c r="F482" i="9"/>
  <c r="T481" i="9"/>
  <c r="R481" i="9"/>
  <c r="P481" i="9"/>
  <c r="N481" i="9"/>
  <c r="L481" i="9"/>
  <c r="H481" i="9"/>
  <c r="F481" i="9"/>
  <c r="T480" i="9"/>
  <c r="R480" i="9"/>
  <c r="P480" i="9"/>
  <c r="N480" i="9"/>
  <c r="L480" i="9"/>
  <c r="H480" i="9"/>
  <c r="F480" i="9"/>
  <c r="T479" i="9"/>
  <c r="R479" i="9"/>
  <c r="P479" i="9"/>
  <c r="N479" i="9"/>
  <c r="L479" i="9"/>
  <c r="H479" i="9"/>
  <c r="F479" i="9"/>
  <c r="T478" i="9"/>
  <c r="R478" i="9"/>
  <c r="P478" i="9"/>
  <c r="N478" i="9"/>
  <c r="L478" i="9"/>
  <c r="H478" i="9"/>
  <c r="F478" i="9"/>
  <c r="T477" i="9"/>
  <c r="R477" i="9"/>
  <c r="P477" i="9"/>
  <c r="N477" i="9"/>
  <c r="L477" i="9"/>
  <c r="H477" i="9"/>
  <c r="F477" i="9"/>
  <c r="T476" i="9"/>
  <c r="R476" i="9"/>
  <c r="P476" i="9"/>
  <c r="N476" i="9"/>
  <c r="L476" i="9"/>
  <c r="H476" i="9"/>
  <c r="F476" i="9"/>
  <c r="T475" i="9"/>
  <c r="R475" i="9"/>
  <c r="P475" i="9"/>
  <c r="N475" i="9"/>
  <c r="L475" i="9"/>
  <c r="H475" i="9"/>
  <c r="F475" i="9"/>
  <c r="T474" i="9"/>
  <c r="R474" i="9"/>
  <c r="P474" i="9"/>
  <c r="N474" i="9"/>
  <c r="L474" i="9"/>
  <c r="H474" i="9"/>
  <c r="F474" i="9"/>
  <c r="T473" i="9"/>
  <c r="R473" i="9"/>
  <c r="P473" i="9"/>
  <c r="N473" i="9"/>
  <c r="L473" i="9"/>
  <c r="H473" i="9"/>
  <c r="F473" i="9"/>
  <c r="T472" i="9"/>
  <c r="R472" i="9"/>
  <c r="P472" i="9"/>
  <c r="N472" i="9"/>
  <c r="L472" i="9"/>
  <c r="H472" i="9"/>
  <c r="F472" i="9"/>
  <c r="T471" i="9"/>
  <c r="R471" i="9"/>
  <c r="P471" i="9"/>
  <c r="N471" i="9"/>
  <c r="L471" i="9"/>
  <c r="H471" i="9"/>
  <c r="F471" i="9"/>
  <c r="T470" i="9"/>
  <c r="R470" i="9"/>
  <c r="P470" i="9"/>
  <c r="N470" i="9"/>
  <c r="L470" i="9"/>
  <c r="H470" i="9"/>
  <c r="F470" i="9"/>
  <c r="T469" i="9"/>
  <c r="R469" i="9"/>
  <c r="P469" i="9"/>
  <c r="N469" i="9"/>
  <c r="L469" i="9"/>
  <c r="H469" i="9"/>
  <c r="F469" i="9"/>
  <c r="T468" i="9"/>
  <c r="R468" i="9"/>
  <c r="P468" i="9"/>
  <c r="N468" i="9"/>
  <c r="L468" i="9"/>
  <c r="H468" i="9"/>
  <c r="F468" i="9"/>
  <c r="T467" i="9"/>
  <c r="R467" i="9"/>
  <c r="P467" i="9"/>
  <c r="N467" i="9"/>
  <c r="L467" i="9"/>
  <c r="H467" i="9"/>
  <c r="F467" i="9"/>
  <c r="T466" i="9"/>
  <c r="R466" i="9"/>
  <c r="P466" i="9"/>
  <c r="N466" i="9"/>
  <c r="L466" i="9"/>
  <c r="H466" i="9"/>
  <c r="F466" i="9"/>
  <c r="T465" i="9"/>
  <c r="R465" i="9"/>
  <c r="P465" i="9"/>
  <c r="N465" i="9"/>
  <c r="L465" i="9"/>
  <c r="H465" i="9"/>
  <c r="F465" i="9"/>
  <c r="T464" i="9"/>
  <c r="R464" i="9"/>
  <c r="P464" i="9"/>
  <c r="N464" i="9"/>
  <c r="L464" i="9"/>
  <c r="H464" i="9"/>
  <c r="F464" i="9"/>
  <c r="T463" i="9"/>
  <c r="R463" i="9"/>
  <c r="P463" i="9"/>
  <c r="N463" i="9"/>
  <c r="L463" i="9"/>
  <c r="H463" i="9"/>
  <c r="F463" i="9"/>
  <c r="T462" i="9"/>
  <c r="R462" i="9"/>
  <c r="P462" i="9"/>
  <c r="N462" i="9"/>
  <c r="L462" i="9"/>
  <c r="H462" i="9"/>
  <c r="F462" i="9"/>
  <c r="T461" i="9"/>
  <c r="R461" i="9"/>
  <c r="P461" i="9"/>
  <c r="N461" i="9"/>
  <c r="L461" i="9"/>
  <c r="H461" i="9"/>
  <c r="F461" i="9"/>
  <c r="T460" i="9"/>
  <c r="R460" i="9"/>
  <c r="P460" i="9"/>
  <c r="N460" i="9"/>
  <c r="L460" i="9"/>
  <c r="H460" i="9"/>
  <c r="F460" i="9"/>
  <c r="T459" i="9"/>
  <c r="R459" i="9"/>
  <c r="P459" i="9"/>
  <c r="N459" i="9"/>
  <c r="L459" i="9"/>
  <c r="H459" i="9"/>
  <c r="F459" i="9"/>
  <c r="T458" i="9"/>
  <c r="R458" i="9"/>
  <c r="P458" i="9"/>
  <c r="N458" i="9"/>
  <c r="L458" i="9"/>
  <c r="H458" i="9"/>
  <c r="F458" i="9"/>
  <c r="T457" i="9"/>
  <c r="R457" i="9"/>
  <c r="P457" i="9"/>
  <c r="N457" i="9"/>
  <c r="L457" i="9"/>
  <c r="H457" i="9"/>
  <c r="F457" i="9"/>
  <c r="T456" i="9"/>
  <c r="R456" i="9"/>
  <c r="P456" i="9"/>
  <c r="N456" i="9"/>
  <c r="L456" i="9"/>
  <c r="H456" i="9"/>
  <c r="F456" i="9"/>
  <c r="T455" i="9"/>
  <c r="R455" i="9"/>
  <c r="P455" i="9"/>
  <c r="N455" i="9"/>
  <c r="L455" i="9"/>
  <c r="H455" i="9"/>
  <c r="F455" i="9"/>
  <c r="T454" i="9"/>
  <c r="R454" i="9"/>
  <c r="P454" i="9"/>
  <c r="N454" i="9"/>
  <c r="L454" i="9"/>
  <c r="H454" i="9"/>
  <c r="F454" i="9"/>
  <c r="T453" i="9"/>
  <c r="R453" i="9"/>
  <c r="P453" i="9"/>
  <c r="N453" i="9"/>
  <c r="L453" i="9"/>
  <c r="H453" i="9"/>
  <c r="F453" i="9"/>
  <c r="T452" i="9"/>
  <c r="R452" i="9"/>
  <c r="P452" i="9"/>
  <c r="N452" i="9"/>
  <c r="L452" i="9"/>
  <c r="H452" i="9"/>
  <c r="F452" i="9"/>
  <c r="T451" i="9"/>
  <c r="R451" i="9"/>
  <c r="P451" i="9"/>
  <c r="N451" i="9"/>
  <c r="L451" i="9"/>
  <c r="H451" i="9"/>
  <c r="F451" i="9"/>
  <c r="T450" i="9"/>
  <c r="R450" i="9"/>
  <c r="P450" i="9"/>
  <c r="N450" i="9"/>
  <c r="L450" i="9"/>
  <c r="H450" i="9"/>
  <c r="F450" i="9"/>
  <c r="T449" i="9"/>
  <c r="R449" i="9"/>
  <c r="P449" i="9"/>
  <c r="N449" i="9"/>
  <c r="L449" i="9"/>
  <c r="H449" i="9"/>
  <c r="F449" i="9"/>
  <c r="T448" i="9"/>
  <c r="R448" i="9"/>
  <c r="P448" i="9"/>
  <c r="N448" i="9"/>
  <c r="L448" i="9"/>
  <c r="H448" i="9"/>
  <c r="F448" i="9"/>
  <c r="S447" i="9"/>
  <c r="Q447" i="9"/>
  <c r="O447" i="9"/>
  <c r="M447" i="9"/>
  <c r="K447" i="9"/>
  <c r="I447" i="9"/>
  <c r="G447" i="9"/>
  <c r="E447" i="9"/>
  <c r="D447" i="9"/>
  <c r="T447" i="9" s="1"/>
  <c r="C447" i="9"/>
  <c r="T446" i="9"/>
  <c r="R446" i="9"/>
  <c r="P446" i="9"/>
  <c r="N446" i="9"/>
  <c r="L446" i="9"/>
  <c r="H446" i="9"/>
  <c r="F446" i="9"/>
  <c r="T445" i="9"/>
  <c r="R445" i="9"/>
  <c r="P445" i="9"/>
  <c r="N445" i="9"/>
  <c r="L445" i="9"/>
  <c r="H445" i="9"/>
  <c r="F445" i="9"/>
  <c r="T444" i="9"/>
  <c r="R444" i="9"/>
  <c r="P444" i="9"/>
  <c r="N444" i="9"/>
  <c r="L444" i="9"/>
  <c r="H444" i="9"/>
  <c r="F444" i="9"/>
  <c r="T443" i="9"/>
  <c r="R443" i="9"/>
  <c r="P443" i="9"/>
  <c r="N443" i="9"/>
  <c r="L443" i="9"/>
  <c r="H443" i="9"/>
  <c r="F443" i="9"/>
  <c r="T442" i="9"/>
  <c r="R442" i="9"/>
  <c r="P442" i="9"/>
  <c r="N442" i="9"/>
  <c r="L442" i="9"/>
  <c r="H442" i="9"/>
  <c r="F442" i="9"/>
  <c r="T441" i="9"/>
  <c r="R441" i="9"/>
  <c r="P441" i="9"/>
  <c r="N441" i="9"/>
  <c r="L441" i="9"/>
  <c r="H441" i="9"/>
  <c r="F441" i="9"/>
  <c r="T440" i="9"/>
  <c r="R440" i="9"/>
  <c r="P440" i="9"/>
  <c r="N440" i="9"/>
  <c r="L440" i="9"/>
  <c r="H440" i="9"/>
  <c r="F440" i="9"/>
  <c r="T439" i="9"/>
  <c r="R439" i="9"/>
  <c r="P439" i="9"/>
  <c r="N439" i="9"/>
  <c r="L439" i="9"/>
  <c r="H439" i="9"/>
  <c r="F439" i="9"/>
  <c r="T438" i="9"/>
  <c r="R438" i="9"/>
  <c r="P438" i="9"/>
  <c r="N438" i="9"/>
  <c r="L438" i="9"/>
  <c r="H438" i="9"/>
  <c r="F438" i="9"/>
  <c r="T437" i="9"/>
  <c r="R437" i="9"/>
  <c r="P437" i="9"/>
  <c r="N437" i="9"/>
  <c r="L437" i="9"/>
  <c r="H437" i="9"/>
  <c r="F437" i="9"/>
  <c r="T436" i="9"/>
  <c r="R436" i="9"/>
  <c r="P436" i="9"/>
  <c r="N436" i="9"/>
  <c r="L436" i="9"/>
  <c r="H436" i="9"/>
  <c r="F436" i="9"/>
  <c r="T435" i="9"/>
  <c r="R435" i="9"/>
  <c r="P435" i="9"/>
  <c r="N435" i="9"/>
  <c r="L435" i="9"/>
  <c r="H435" i="9"/>
  <c r="F435" i="9"/>
  <c r="T434" i="9"/>
  <c r="R434" i="9"/>
  <c r="P434" i="9"/>
  <c r="N434" i="9"/>
  <c r="L434" i="9"/>
  <c r="H434" i="9"/>
  <c r="F434" i="9"/>
  <c r="T433" i="9"/>
  <c r="R433" i="9"/>
  <c r="P433" i="9"/>
  <c r="N433" i="9"/>
  <c r="L433" i="9"/>
  <c r="H433" i="9"/>
  <c r="F433" i="9"/>
  <c r="T432" i="9"/>
  <c r="R432" i="9"/>
  <c r="P432" i="9"/>
  <c r="N432" i="9"/>
  <c r="L432" i="9"/>
  <c r="H432" i="9"/>
  <c r="F432" i="9"/>
  <c r="T431" i="9"/>
  <c r="R431" i="9"/>
  <c r="P431" i="9"/>
  <c r="N431" i="9"/>
  <c r="L431" i="9"/>
  <c r="H431" i="9"/>
  <c r="F431" i="9"/>
  <c r="T430" i="9"/>
  <c r="R430" i="9"/>
  <c r="P430" i="9"/>
  <c r="N430" i="9"/>
  <c r="L430" i="9"/>
  <c r="H430" i="9"/>
  <c r="F430" i="9"/>
  <c r="T429" i="9"/>
  <c r="R429" i="9"/>
  <c r="P429" i="9"/>
  <c r="N429" i="9"/>
  <c r="L429" i="9"/>
  <c r="H429" i="9"/>
  <c r="F429" i="9"/>
  <c r="T428" i="9"/>
  <c r="R428" i="9"/>
  <c r="P428" i="9"/>
  <c r="N428" i="9"/>
  <c r="L428" i="9"/>
  <c r="H428" i="9"/>
  <c r="F428" i="9"/>
  <c r="T427" i="9"/>
  <c r="R427" i="9"/>
  <c r="P427" i="9"/>
  <c r="N427" i="9"/>
  <c r="L427" i="9"/>
  <c r="H427" i="9"/>
  <c r="F427" i="9"/>
  <c r="T426" i="9"/>
  <c r="R426" i="9"/>
  <c r="P426" i="9"/>
  <c r="N426" i="9"/>
  <c r="L426" i="9"/>
  <c r="H426" i="9"/>
  <c r="F426" i="9"/>
  <c r="T425" i="9"/>
  <c r="R425" i="9"/>
  <c r="P425" i="9"/>
  <c r="N425" i="9"/>
  <c r="L425" i="9"/>
  <c r="H425" i="9"/>
  <c r="F425" i="9"/>
  <c r="T424" i="9"/>
  <c r="R424" i="9"/>
  <c r="P424" i="9"/>
  <c r="N424" i="9"/>
  <c r="L424" i="9"/>
  <c r="H424" i="9"/>
  <c r="F424" i="9"/>
  <c r="T423" i="9"/>
  <c r="R423" i="9"/>
  <c r="P423" i="9"/>
  <c r="N423" i="9"/>
  <c r="L423" i="9"/>
  <c r="H423" i="9"/>
  <c r="F423" i="9"/>
  <c r="T422" i="9"/>
  <c r="R422" i="9"/>
  <c r="P422" i="9"/>
  <c r="N422" i="9"/>
  <c r="L422" i="9"/>
  <c r="H422" i="9"/>
  <c r="F422" i="9"/>
  <c r="T421" i="9"/>
  <c r="R421" i="9"/>
  <c r="P421" i="9"/>
  <c r="N421" i="9"/>
  <c r="L421" i="9"/>
  <c r="H421" i="9"/>
  <c r="F421" i="9"/>
  <c r="T420" i="9"/>
  <c r="R420" i="9"/>
  <c r="P420" i="9"/>
  <c r="N420" i="9"/>
  <c r="L420" i="9"/>
  <c r="H420" i="9"/>
  <c r="F420" i="9"/>
  <c r="T419" i="9"/>
  <c r="R419" i="9"/>
  <c r="P419" i="9"/>
  <c r="N419" i="9"/>
  <c r="L419" i="9"/>
  <c r="H419" i="9"/>
  <c r="F419" i="9"/>
  <c r="T418" i="9"/>
  <c r="R418" i="9"/>
  <c r="P418" i="9"/>
  <c r="N418" i="9"/>
  <c r="L418" i="9"/>
  <c r="H418" i="9"/>
  <c r="F418" i="9"/>
  <c r="T417" i="9"/>
  <c r="R417" i="9"/>
  <c r="P417" i="9"/>
  <c r="N417" i="9"/>
  <c r="L417" i="9"/>
  <c r="H417" i="9"/>
  <c r="F417" i="9"/>
  <c r="T416" i="9"/>
  <c r="R416" i="9"/>
  <c r="P416" i="9"/>
  <c r="N416" i="9"/>
  <c r="L416" i="9"/>
  <c r="H416" i="9"/>
  <c r="F416" i="9"/>
  <c r="T415" i="9"/>
  <c r="R415" i="9"/>
  <c r="P415" i="9"/>
  <c r="N415" i="9"/>
  <c r="L415" i="9"/>
  <c r="H415" i="9"/>
  <c r="F415" i="9"/>
  <c r="T414" i="9"/>
  <c r="R414" i="9"/>
  <c r="P414" i="9"/>
  <c r="N414" i="9"/>
  <c r="L414" i="9"/>
  <c r="H414" i="9"/>
  <c r="F414" i="9"/>
  <c r="T413" i="9"/>
  <c r="R413" i="9"/>
  <c r="P413" i="9"/>
  <c r="N413" i="9"/>
  <c r="L413" i="9"/>
  <c r="H413" i="9"/>
  <c r="F413" i="9"/>
  <c r="T412" i="9"/>
  <c r="R412" i="9"/>
  <c r="P412" i="9"/>
  <c r="N412" i="9"/>
  <c r="L412" i="9"/>
  <c r="H412" i="9"/>
  <c r="F412" i="9"/>
  <c r="T411" i="9"/>
  <c r="R411" i="9"/>
  <c r="P411" i="9"/>
  <c r="N411" i="9"/>
  <c r="L411" i="9"/>
  <c r="H411" i="9"/>
  <c r="F411" i="9"/>
  <c r="T410" i="9"/>
  <c r="R410" i="9"/>
  <c r="P410" i="9"/>
  <c r="N410" i="9"/>
  <c r="L410" i="9"/>
  <c r="H410" i="9"/>
  <c r="F410" i="9"/>
  <c r="T409" i="9"/>
  <c r="R409" i="9"/>
  <c r="P409" i="9"/>
  <c r="N409" i="9"/>
  <c r="L409" i="9"/>
  <c r="H409" i="9"/>
  <c r="F409" i="9"/>
  <c r="T408" i="9"/>
  <c r="R408" i="9"/>
  <c r="P408" i="9"/>
  <c r="N408" i="9"/>
  <c r="L408" i="9"/>
  <c r="H408" i="9"/>
  <c r="F408" i="9"/>
  <c r="T407" i="9"/>
  <c r="R407" i="9"/>
  <c r="P407" i="9"/>
  <c r="N407" i="9"/>
  <c r="L407" i="9"/>
  <c r="H407" i="9"/>
  <c r="F407" i="9"/>
  <c r="T406" i="9"/>
  <c r="R406" i="9"/>
  <c r="P406" i="9"/>
  <c r="N406" i="9"/>
  <c r="L406" i="9"/>
  <c r="H406" i="9"/>
  <c r="F406" i="9"/>
  <c r="T405" i="9"/>
  <c r="R405" i="9"/>
  <c r="P405" i="9"/>
  <c r="N405" i="9"/>
  <c r="L405" i="9"/>
  <c r="H405" i="9"/>
  <c r="F405" i="9"/>
  <c r="T404" i="9"/>
  <c r="R404" i="9"/>
  <c r="P404" i="9"/>
  <c r="N404" i="9"/>
  <c r="L404" i="9"/>
  <c r="H404" i="9"/>
  <c r="F404" i="9"/>
  <c r="T403" i="9"/>
  <c r="R403" i="9"/>
  <c r="P403" i="9"/>
  <c r="N403" i="9"/>
  <c r="L403" i="9"/>
  <c r="H403" i="9"/>
  <c r="F403" i="9"/>
  <c r="T402" i="9"/>
  <c r="R402" i="9"/>
  <c r="P402" i="9"/>
  <c r="N402" i="9"/>
  <c r="L402" i="9"/>
  <c r="H402" i="9"/>
  <c r="F402" i="9"/>
  <c r="T401" i="9"/>
  <c r="R401" i="9"/>
  <c r="P401" i="9"/>
  <c r="N401" i="9"/>
  <c r="L401" i="9"/>
  <c r="H401" i="9"/>
  <c r="F401" i="9"/>
  <c r="T400" i="9"/>
  <c r="R400" i="9"/>
  <c r="P400" i="9"/>
  <c r="N400" i="9"/>
  <c r="L400" i="9"/>
  <c r="H400" i="9"/>
  <c r="F400" i="9"/>
  <c r="T399" i="9"/>
  <c r="R399" i="9"/>
  <c r="P399" i="9"/>
  <c r="N399" i="9"/>
  <c r="L399" i="9"/>
  <c r="H399" i="9"/>
  <c r="F399" i="9"/>
  <c r="T398" i="9"/>
  <c r="R398" i="9"/>
  <c r="P398" i="9"/>
  <c r="N398" i="9"/>
  <c r="L398" i="9"/>
  <c r="H398" i="9"/>
  <c r="F398" i="9"/>
  <c r="T397" i="9"/>
  <c r="R397" i="9"/>
  <c r="P397" i="9"/>
  <c r="N397" i="9"/>
  <c r="L397" i="9"/>
  <c r="H397" i="9"/>
  <c r="F397" i="9"/>
  <c r="T396" i="9"/>
  <c r="R396" i="9"/>
  <c r="P396" i="9"/>
  <c r="N396" i="9"/>
  <c r="L396" i="9"/>
  <c r="H396" i="9"/>
  <c r="F396" i="9"/>
  <c r="T395" i="9"/>
  <c r="R395" i="9"/>
  <c r="P395" i="9"/>
  <c r="N395" i="9"/>
  <c r="L395" i="9"/>
  <c r="H395" i="9"/>
  <c r="F395" i="9"/>
  <c r="T394" i="9"/>
  <c r="R394" i="9"/>
  <c r="P394" i="9"/>
  <c r="N394" i="9"/>
  <c r="L394" i="9"/>
  <c r="H394" i="9"/>
  <c r="F394" i="9"/>
  <c r="T393" i="9"/>
  <c r="R393" i="9"/>
  <c r="P393" i="9"/>
  <c r="N393" i="9"/>
  <c r="L393" i="9"/>
  <c r="H393" i="9"/>
  <c r="F393" i="9"/>
  <c r="T392" i="9"/>
  <c r="R392" i="9"/>
  <c r="P392" i="9"/>
  <c r="N392" i="9"/>
  <c r="L392" i="9"/>
  <c r="H392" i="9"/>
  <c r="F392" i="9"/>
  <c r="T391" i="9"/>
  <c r="S391" i="9"/>
  <c r="R391" i="9"/>
  <c r="Q391" i="9"/>
  <c r="O391" i="9"/>
  <c r="N391" i="9"/>
  <c r="M391" i="9"/>
  <c r="L391" i="9"/>
  <c r="K391" i="9"/>
  <c r="I391" i="9"/>
  <c r="H391" i="9"/>
  <c r="G391" i="9"/>
  <c r="F391" i="9"/>
  <c r="E391" i="9"/>
  <c r="D391" i="9"/>
  <c r="P391" i="9" s="1"/>
  <c r="C391" i="9"/>
  <c r="T390" i="9"/>
  <c r="R390" i="9"/>
  <c r="P390" i="9"/>
  <c r="N390" i="9"/>
  <c r="L390" i="9"/>
  <c r="H390" i="9"/>
  <c r="F390" i="9"/>
  <c r="T389" i="9"/>
  <c r="R389" i="9"/>
  <c r="P389" i="9"/>
  <c r="N389" i="9"/>
  <c r="L389" i="9"/>
  <c r="H389" i="9"/>
  <c r="F389" i="9"/>
  <c r="T388" i="9"/>
  <c r="R388" i="9"/>
  <c r="P388" i="9"/>
  <c r="N388" i="9"/>
  <c r="L388" i="9"/>
  <c r="H388" i="9"/>
  <c r="F388" i="9"/>
  <c r="T387" i="9"/>
  <c r="R387" i="9"/>
  <c r="P387" i="9"/>
  <c r="N387" i="9"/>
  <c r="L387" i="9"/>
  <c r="H387" i="9"/>
  <c r="F387" i="9"/>
  <c r="T386" i="9"/>
  <c r="R386" i="9"/>
  <c r="P386" i="9"/>
  <c r="N386" i="9"/>
  <c r="L386" i="9"/>
  <c r="H386" i="9"/>
  <c r="F386" i="9"/>
  <c r="T385" i="9"/>
  <c r="R385" i="9"/>
  <c r="P385" i="9"/>
  <c r="N385" i="9"/>
  <c r="L385" i="9"/>
  <c r="H385" i="9"/>
  <c r="F385" i="9"/>
  <c r="T384" i="9"/>
  <c r="R384" i="9"/>
  <c r="P384" i="9"/>
  <c r="N384" i="9"/>
  <c r="L384" i="9"/>
  <c r="H384" i="9"/>
  <c r="F384" i="9"/>
  <c r="T383" i="9"/>
  <c r="R383" i="9"/>
  <c r="P383" i="9"/>
  <c r="N383" i="9"/>
  <c r="L383" i="9"/>
  <c r="H383" i="9"/>
  <c r="F383" i="9"/>
  <c r="T382" i="9"/>
  <c r="R382" i="9"/>
  <c r="P382" i="9"/>
  <c r="N382" i="9"/>
  <c r="L382" i="9"/>
  <c r="H382" i="9"/>
  <c r="F382" i="9"/>
  <c r="T381" i="9"/>
  <c r="R381" i="9"/>
  <c r="P381" i="9"/>
  <c r="N381" i="9"/>
  <c r="L381" i="9"/>
  <c r="H381" i="9"/>
  <c r="F381" i="9"/>
  <c r="T380" i="9"/>
  <c r="R380" i="9"/>
  <c r="P380" i="9"/>
  <c r="N380" i="9"/>
  <c r="L380" i="9"/>
  <c r="H380" i="9"/>
  <c r="F380" i="9"/>
  <c r="T379" i="9"/>
  <c r="R379" i="9"/>
  <c r="P379" i="9"/>
  <c r="N379" i="9"/>
  <c r="L379" i="9"/>
  <c r="H379" i="9"/>
  <c r="F379" i="9"/>
  <c r="T378" i="9"/>
  <c r="R378" i="9"/>
  <c r="P378" i="9"/>
  <c r="N378" i="9"/>
  <c r="L378" i="9"/>
  <c r="H378" i="9"/>
  <c r="F378" i="9"/>
  <c r="T377" i="9"/>
  <c r="R377" i="9"/>
  <c r="P377" i="9"/>
  <c r="N377" i="9"/>
  <c r="L377" i="9"/>
  <c r="H377" i="9"/>
  <c r="F377" i="9"/>
  <c r="T376" i="9"/>
  <c r="R376" i="9"/>
  <c r="P376" i="9"/>
  <c r="N376" i="9"/>
  <c r="L376" i="9"/>
  <c r="H376" i="9"/>
  <c r="F376" i="9"/>
  <c r="T375" i="9"/>
  <c r="R375" i="9"/>
  <c r="P375" i="9"/>
  <c r="N375" i="9"/>
  <c r="L375" i="9"/>
  <c r="H375" i="9"/>
  <c r="F375" i="9"/>
  <c r="T374" i="9"/>
  <c r="R374" i="9"/>
  <c r="P374" i="9"/>
  <c r="N374" i="9"/>
  <c r="L374" i="9"/>
  <c r="H374" i="9"/>
  <c r="F374" i="9"/>
  <c r="T373" i="9"/>
  <c r="R373" i="9"/>
  <c r="P373" i="9"/>
  <c r="N373" i="9"/>
  <c r="L373" i="9"/>
  <c r="H373" i="9"/>
  <c r="F373" i="9"/>
  <c r="T372" i="9"/>
  <c r="R372" i="9"/>
  <c r="P372" i="9"/>
  <c r="N372" i="9"/>
  <c r="L372" i="9"/>
  <c r="H372" i="9"/>
  <c r="F372" i="9"/>
  <c r="T371" i="9"/>
  <c r="R371" i="9"/>
  <c r="P371" i="9"/>
  <c r="N371" i="9"/>
  <c r="L371" i="9"/>
  <c r="H371" i="9"/>
  <c r="F371" i="9"/>
  <c r="T370" i="9"/>
  <c r="R370" i="9"/>
  <c r="P370" i="9"/>
  <c r="N370" i="9"/>
  <c r="L370" i="9"/>
  <c r="H370" i="9"/>
  <c r="F370" i="9"/>
  <c r="T369" i="9"/>
  <c r="R369" i="9"/>
  <c r="P369" i="9"/>
  <c r="N369" i="9"/>
  <c r="L369" i="9"/>
  <c r="H369" i="9"/>
  <c r="F369" i="9"/>
  <c r="T368" i="9"/>
  <c r="R368" i="9"/>
  <c r="P368" i="9"/>
  <c r="N368" i="9"/>
  <c r="L368" i="9"/>
  <c r="H368" i="9"/>
  <c r="F368" i="9"/>
  <c r="T367" i="9"/>
  <c r="R367" i="9"/>
  <c r="P367" i="9"/>
  <c r="N367" i="9"/>
  <c r="L367" i="9"/>
  <c r="H367" i="9"/>
  <c r="F367" i="9"/>
  <c r="T366" i="9"/>
  <c r="R366" i="9"/>
  <c r="P366" i="9"/>
  <c r="N366" i="9"/>
  <c r="L366" i="9"/>
  <c r="H366" i="9"/>
  <c r="F366" i="9"/>
  <c r="T365" i="9"/>
  <c r="R365" i="9"/>
  <c r="P365" i="9"/>
  <c r="N365" i="9"/>
  <c r="L365" i="9"/>
  <c r="H365" i="9"/>
  <c r="F365" i="9"/>
  <c r="T364" i="9"/>
  <c r="R364" i="9"/>
  <c r="P364" i="9"/>
  <c r="N364" i="9"/>
  <c r="L364" i="9"/>
  <c r="H364" i="9"/>
  <c r="F364" i="9"/>
  <c r="T363" i="9"/>
  <c r="R363" i="9"/>
  <c r="P363" i="9"/>
  <c r="N363" i="9"/>
  <c r="L363" i="9"/>
  <c r="H363" i="9"/>
  <c r="F363" i="9"/>
  <c r="T362" i="9"/>
  <c r="R362" i="9"/>
  <c r="P362" i="9"/>
  <c r="N362" i="9"/>
  <c r="L362" i="9"/>
  <c r="H362" i="9"/>
  <c r="F362" i="9"/>
  <c r="T361" i="9"/>
  <c r="R361" i="9"/>
  <c r="P361" i="9"/>
  <c r="N361" i="9"/>
  <c r="L361" i="9"/>
  <c r="H361" i="9"/>
  <c r="F361" i="9"/>
  <c r="T360" i="9"/>
  <c r="R360" i="9"/>
  <c r="P360" i="9"/>
  <c r="N360" i="9"/>
  <c r="L360" i="9"/>
  <c r="H360" i="9"/>
  <c r="F360" i="9"/>
  <c r="T359" i="9"/>
  <c r="R359" i="9"/>
  <c r="P359" i="9"/>
  <c r="N359" i="9"/>
  <c r="L359" i="9"/>
  <c r="H359" i="9"/>
  <c r="F359" i="9"/>
  <c r="T358" i="9"/>
  <c r="R358" i="9"/>
  <c r="P358" i="9"/>
  <c r="N358" i="9"/>
  <c r="L358" i="9"/>
  <c r="H358" i="9"/>
  <c r="F358" i="9"/>
  <c r="T357" i="9"/>
  <c r="R357" i="9"/>
  <c r="P357" i="9"/>
  <c r="N357" i="9"/>
  <c r="L357" i="9"/>
  <c r="H357" i="9"/>
  <c r="F357" i="9"/>
  <c r="T356" i="9"/>
  <c r="R356" i="9"/>
  <c r="P356" i="9"/>
  <c r="N356" i="9"/>
  <c r="L356" i="9"/>
  <c r="H356" i="9"/>
  <c r="F356" i="9"/>
  <c r="T355" i="9"/>
  <c r="R355" i="9"/>
  <c r="P355" i="9"/>
  <c r="N355" i="9"/>
  <c r="L355" i="9"/>
  <c r="H355" i="9"/>
  <c r="F355" i="9"/>
  <c r="T354" i="9"/>
  <c r="R354" i="9"/>
  <c r="P354" i="9"/>
  <c r="N354" i="9"/>
  <c r="L354" i="9"/>
  <c r="H354" i="9"/>
  <c r="F354" i="9"/>
  <c r="T353" i="9"/>
  <c r="R353" i="9"/>
  <c r="P353" i="9"/>
  <c r="N353" i="9"/>
  <c r="L353" i="9"/>
  <c r="H353" i="9"/>
  <c r="F353" i="9"/>
  <c r="T352" i="9"/>
  <c r="R352" i="9"/>
  <c r="P352" i="9"/>
  <c r="N352" i="9"/>
  <c r="L352" i="9"/>
  <c r="H352" i="9"/>
  <c r="F352" i="9"/>
  <c r="T351" i="9"/>
  <c r="R351" i="9"/>
  <c r="P351" i="9"/>
  <c r="N351" i="9"/>
  <c r="L351" i="9"/>
  <c r="H351" i="9"/>
  <c r="F351" i="9"/>
  <c r="T350" i="9"/>
  <c r="R350" i="9"/>
  <c r="P350" i="9"/>
  <c r="N350" i="9"/>
  <c r="L350" i="9"/>
  <c r="H350" i="9"/>
  <c r="F350" i="9"/>
  <c r="T349" i="9"/>
  <c r="R349" i="9"/>
  <c r="P349" i="9"/>
  <c r="N349" i="9"/>
  <c r="L349" i="9"/>
  <c r="H349" i="9"/>
  <c r="F349" i="9"/>
  <c r="T348" i="9"/>
  <c r="R348" i="9"/>
  <c r="P348" i="9"/>
  <c r="N348" i="9"/>
  <c r="L348" i="9"/>
  <c r="H348" i="9"/>
  <c r="F348" i="9"/>
  <c r="T347" i="9"/>
  <c r="R347" i="9"/>
  <c r="P347" i="9"/>
  <c r="N347" i="9"/>
  <c r="L347" i="9"/>
  <c r="H347" i="9"/>
  <c r="F347" i="9"/>
  <c r="T346" i="9"/>
  <c r="R346" i="9"/>
  <c r="P346" i="9"/>
  <c r="N346" i="9"/>
  <c r="L346" i="9"/>
  <c r="H346" i="9"/>
  <c r="F346" i="9"/>
  <c r="T345" i="9"/>
  <c r="R345" i="9"/>
  <c r="P345" i="9"/>
  <c r="N345" i="9"/>
  <c r="L345" i="9"/>
  <c r="H345" i="9"/>
  <c r="F345" i="9"/>
  <c r="T344" i="9"/>
  <c r="R344" i="9"/>
  <c r="P344" i="9"/>
  <c r="N344" i="9"/>
  <c r="L344" i="9"/>
  <c r="H344" i="9"/>
  <c r="F344" i="9"/>
  <c r="T343" i="9"/>
  <c r="R343" i="9"/>
  <c r="P343" i="9"/>
  <c r="N343" i="9"/>
  <c r="L343" i="9"/>
  <c r="H343" i="9"/>
  <c r="F343" i="9"/>
  <c r="T342" i="9"/>
  <c r="R342" i="9"/>
  <c r="P342" i="9"/>
  <c r="N342" i="9"/>
  <c r="L342" i="9"/>
  <c r="H342" i="9"/>
  <c r="F342" i="9"/>
  <c r="T341" i="9"/>
  <c r="R341" i="9"/>
  <c r="P341" i="9"/>
  <c r="N341" i="9"/>
  <c r="L341" i="9"/>
  <c r="H341" i="9"/>
  <c r="F341" i="9"/>
  <c r="S340" i="9"/>
  <c r="Q340" i="9"/>
  <c r="O340" i="9"/>
  <c r="M340" i="9"/>
  <c r="K340" i="9"/>
  <c r="I340" i="9"/>
  <c r="G340" i="9"/>
  <c r="E340" i="9"/>
  <c r="D340" i="9"/>
  <c r="T340" i="9" s="1"/>
  <c r="C340" i="9"/>
  <c r="T339" i="9"/>
  <c r="R339" i="9"/>
  <c r="P339" i="9"/>
  <c r="N339" i="9"/>
  <c r="L339" i="9"/>
  <c r="H339" i="9"/>
  <c r="F339" i="9"/>
  <c r="T338" i="9"/>
  <c r="R338" i="9"/>
  <c r="P338" i="9"/>
  <c r="N338" i="9"/>
  <c r="L338" i="9"/>
  <c r="H338" i="9"/>
  <c r="F338" i="9"/>
  <c r="T337" i="9"/>
  <c r="R337" i="9"/>
  <c r="P337" i="9"/>
  <c r="N337" i="9"/>
  <c r="L337" i="9"/>
  <c r="H337" i="9"/>
  <c r="F337" i="9"/>
  <c r="T336" i="9"/>
  <c r="R336" i="9"/>
  <c r="P336" i="9"/>
  <c r="N336" i="9"/>
  <c r="L336" i="9"/>
  <c r="H336" i="9"/>
  <c r="F336" i="9"/>
  <c r="T335" i="9"/>
  <c r="R335" i="9"/>
  <c r="P335" i="9"/>
  <c r="N335" i="9"/>
  <c r="L335" i="9"/>
  <c r="H335" i="9"/>
  <c r="F335" i="9"/>
  <c r="T334" i="9"/>
  <c r="R334" i="9"/>
  <c r="P334" i="9"/>
  <c r="N334" i="9"/>
  <c r="L334" i="9"/>
  <c r="H334" i="9"/>
  <c r="F334" i="9"/>
  <c r="T333" i="9"/>
  <c r="R333" i="9"/>
  <c r="P333" i="9"/>
  <c r="N333" i="9"/>
  <c r="L333" i="9"/>
  <c r="H333" i="9"/>
  <c r="F333" i="9"/>
  <c r="T332" i="9"/>
  <c r="R332" i="9"/>
  <c r="P332" i="9"/>
  <c r="N332" i="9"/>
  <c r="L332" i="9"/>
  <c r="H332" i="9"/>
  <c r="F332" i="9"/>
  <c r="T331" i="9"/>
  <c r="R331" i="9"/>
  <c r="P331" i="9"/>
  <c r="N331" i="9"/>
  <c r="L331" i="9"/>
  <c r="H331" i="9"/>
  <c r="F331" i="9"/>
  <c r="T330" i="9"/>
  <c r="R330" i="9"/>
  <c r="P330" i="9"/>
  <c r="N330" i="9"/>
  <c r="L330" i="9"/>
  <c r="H330" i="9"/>
  <c r="F330" i="9"/>
  <c r="T329" i="9"/>
  <c r="R329" i="9"/>
  <c r="P329" i="9"/>
  <c r="N329" i="9"/>
  <c r="L329" i="9"/>
  <c r="H329" i="9"/>
  <c r="F329" i="9"/>
  <c r="T328" i="9"/>
  <c r="R328" i="9"/>
  <c r="P328" i="9"/>
  <c r="N328" i="9"/>
  <c r="L328" i="9"/>
  <c r="H328" i="9"/>
  <c r="F328" i="9"/>
  <c r="T327" i="9"/>
  <c r="R327" i="9"/>
  <c r="P327" i="9"/>
  <c r="N327" i="9"/>
  <c r="L327" i="9"/>
  <c r="H327" i="9"/>
  <c r="F327" i="9"/>
  <c r="T326" i="9"/>
  <c r="R326" i="9"/>
  <c r="P326" i="9"/>
  <c r="N326" i="9"/>
  <c r="L326" i="9"/>
  <c r="H326" i="9"/>
  <c r="F326" i="9"/>
  <c r="T325" i="9"/>
  <c r="R325" i="9"/>
  <c r="P325" i="9"/>
  <c r="N325" i="9"/>
  <c r="L325" i="9"/>
  <c r="H325" i="9"/>
  <c r="F325" i="9"/>
  <c r="T324" i="9"/>
  <c r="R324" i="9"/>
  <c r="P324" i="9"/>
  <c r="N324" i="9"/>
  <c r="L324" i="9"/>
  <c r="H324" i="9"/>
  <c r="F324" i="9"/>
  <c r="T323" i="9"/>
  <c r="R323" i="9"/>
  <c r="P323" i="9"/>
  <c r="N323" i="9"/>
  <c r="L323" i="9"/>
  <c r="H323" i="9"/>
  <c r="F323" i="9"/>
  <c r="T322" i="9"/>
  <c r="R322" i="9"/>
  <c r="P322" i="9"/>
  <c r="N322" i="9"/>
  <c r="L322" i="9"/>
  <c r="H322" i="9"/>
  <c r="F322" i="9"/>
  <c r="T321" i="9"/>
  <c r="R321" i="9"/>
  <c r="P321" i="9"/>
  <c r="N321" i="9"/>
  <c r="L321" i="9"/>
  <c r="H321" i="9"/>
  <c r="F321" i="9"/>
  <c r="T320" i="9"/>
  <c r="R320" i="9"/>
  <c r="P320" i="9"/>
  <c r="N320" i="9"/>
  <c r="L320" i="9"/>
  <c r="H320" i="9"/>
  <c r="F320" i="9"/>
  <c r="T319" i="9"/>
  <c r="R319" i="9"/>
  <c r="P319" i="9"/>
  <c r="N319" i="9"/>
  <c r="L319" i="9"/>
  <c r="H319" i="9"/>
  <c r="F319" i="9"/>
  <c r="T318" i="9"/>
  <c r="R318" i="9"/>
  <c r="P318" i="9"/>
  <c r="N318" i="9"/>
  <c r="L318" i="9"/>
  <c r="H318" i="9"/>
  <c r="F318" i="9"/>
  <c r="T317" i="9"/>
  <c r="R317" i="9"/>
  <c r="P317" i="9"/>
  <c r="N317" i="9"/>
  <c r="L317" i="9"/>
  <c r="H317" i="9"/>
  <c r="F317" i="9"/>
  <c r="T316" i="9"/>
  <c r="R316" i="9"/>
  <c r="P316" i="9"/>
  <c r="N316" i="9"/>
  <c r="L316" i="9"/>
  <c r="H316" i="9"/>
  <c r="F316" i="9"/>
  <c r="T315" i="9"/>
  <c r="R315" i="9"/>
  <c r="P315" i="9"/>
  <c r="N315" i="9"/>
  <c r="L315" i="9"/>
  <c r="H315" i="9"/>
  <c r="F315" i="9"/>
  <c r="T314" i="9"/>
  <c r="R314" i="9"/>
  <c r="P314" i="9"/>
  <c r="N314" i="9"/>
  <c r="L314" i="9"/>
  <c r="H314" i="9"/>
  <c r="F314" i="9"/>
  <c r="T313" i="9"/>
  <c r="R313" i="9"/>
  <c r="P313" i="9"/>
  <c r="N313" i="9"/>
  <c r="L313" i="9"/>
  <c r="H313" i="9"/>
  <c r="F313" i="9"/>
  <c r="T312" i="9"/>
  <c r="R312" i="9"/>
  <c r="P312" i="9"/>
  <c r="N312" i="9"/>
  <c r="L312" i="9"/>
  <c r="H312" i="9"/>
  <c r="F312" i="9"/>
  <c r="T311" i="9"/>
  <c r="R311" i="9"/>
  <c r="P311" i="9"/>
  <c r="N311" i="9"/>
  <c r="L311" i="9"/>
  <c r="H311" i="9"/>
  <c r="F311" i="9"/>
  <c r="T310" i="9"/>
  <c r="R310" i="9"/>
  <c r="P310" i="9"/>
  <c r="N310" i="9"/>
  <c r="L310" i="9"/>
  <c r="H310" i="9"/>
  <c r="F310" i="9"/>
  <c r="T309" i="9"/>
  <c r="R309" i="9"/>
  <c r="P309" i="9"/>
  <c r="N309" i="9"/>
  <c r="L309" i="9"/>
  <c r="H309" i="9"/>
  <c r="F309" i="9"/>
  <c r="T308" i="9"/>
  <c r="R308" i="9"/>
  <c r="P308" i="9"/>
  <c r="N308" i="9"/>
  <c r="L308" i="9"/>
  <c r="H308" i="9"/>
  <c r="F308" i="9"/>
  <c r="T307" i="9"/>
  <c r="R307" i="9"/>
  <c r="P307" i="9"/>
  <c r="N307" i="9"/>
  <c r="L307" i="9"/>
  <c r="H307" i="9"/>
  <c r="F307" i="9"/>
  <c r="T306" i="9"/>
  <c r="R306" i="9"/>
  <c r="P306" i="9"/>
  <c r="N306" i="9"/>
  <c r="L306" i="9"/>
  <c r="H306" i="9"/>
  <c r="F306" i="9"/>
  <c r="T305" i="9"/>
  <c r="R305" i="9"/>
  <c r="P305" i="9"/>
  <c r="N305" i="9"/>
  <c r="L305" i="9"/>
  <c r="H305" i="9"/>
  <c r="F305" i="9"/>
  <c r="T304" i="9"/>
  <c r="R304" i="9"/>
  <c r="P304" i="9"/>
  <c r="N304" i="9"/>
  <c r="L304" i="9"/>
  <c r="H304" i="9"/>
  <c r="F304" i="9"/>
  <c r="T303" i="9"/>
  <c r="R303" i="9"/>
  <c r="P303" i="9"/>
  <c r="N303" i="9"/>
  <c r="L303" i="9"/>
  <c r="H303" i="9"/>
  <c r="F303" i="9"/>
  <c r="T302" i="9"/>
  <c r="R302" i="9"/>
  <c r="P302" i="9"/>
  <c r="N302" i="9"/>
  <c r="L302" i="9"/>
  <c r="H302" i="9"/>
  <c r="F302" i="9"/>
  <c r="T301" i="9"/>
  <c r="R301" i="9"/>
  <c r="P301" i="9"/>
  <c r="N301" i="9"/>
  <c r="L301" i="9"/>
  <c r="H301" i="9"/>
  <c r="F301" i="9"/>
  <c r="T300" i="9"/>
  <c r="R300" i="9"/>
  <c r="P300" i="9"/>
  <c r="N300" i="9"/>
  <c r="L300" i="9"/>
  <c r="H300" i="9"/>
  <c r="F300" i="9"/>
  <c r="T299" i="9"/>
  <c r="R299" i="9"/>
  <c r="P299" i="9"/>
  <c r="N299" i="9"/>
  <c r="L299" i="9"/>
  <c r="H299" i="9"/>
  <c r="F299" i="9"/>
  <c r="T298" i="9"/>
  <c r="R298" i="9"/>
  <c r="P298" i="9"/>
  <c r="N298" i="9"/>
  <c r="L298" i="9"/>
  <c r="H298" i="9"/>
  <c r="F298" i="9"/>
  <c r="T297" i="9"/>
  <c r="R297" i="9"/>
  <c r="P297" i="9"/>
  <c r="N297" i="9"/>
  <c r="L297" i="9"/>
  <c r="H297" i="9"/>
  <c r="F297" i="9"/>
  <c r="T296" i="9"/>
  <c r="R296" i="9"/>
  <c r="P296" i="9"/>
  <c r="N296" i="9"/>
  <c r="L296" i="9"/>
  <c r="H296" i="9"/>
  <c r="F296" i="9"/>
  <c r="T295" i="9"/>
  <c r="R295" i="9"/>
  <c r="P295" i="9"/>
  <c r="N295" i="9"/>
  <c r="L295" i="9"/>
  <c r="H295" i="9"/>
  <c r="F295" i="9"/>
  <c r="T294" i="9"/>
  <c r="R294" i="9"/>
  <c r="P294" i="9"/>
  <c r="N294" i="9"/>
  <c r="L294" i="9"/>
  <c r="H294" i="9"/>
  <c r="F294" i="9"/>
  <c r="T293" i="9"/>
  <c r="R293" i="9"/>
  <c r="P293" i="9"/>
  <c r="N293" i="9"/>
  <c r="L293" i="9"/>
  <c r="H293" i="9"/>
  <c r="F293" i="9"/>
  <c r="T292" i="9"/>
  <c r="R292" i="9"/>
  <c r="P292" i="9"/>
  <c r="N292" i="9"/>
  <c r="L292" i="9"/>
  <c r="H292" i="9"/>
  <c r="F292" i="9"/>
  <c r="T291" i="9"/>
  <c r="R291" i="9"/>
  <c r="P291" i="9"/>
  <c r="N291" i="9"/>
  <c r="L291" i="9"/>
  <c r="H291" i="9"/>
  <c r="F291" i="9"/>
  <c r="T290" i="9"/>
  <c r="R290" i="9"/>
  <c r="P290" i="9"/>
  <c r="N290" i="9"/>
  <c r="L290" i="9"/>
  <c r="H290" i="9"/>
  <c r="F290" i="9"/>
  <c r="T289" i="9"/>
  <c r="R289" i="9"/>
  <c r="P289" i="9"/>
  <c r="N289" i="9"/>
  <c r="L289" i="9"/>
  <c r="H289" i="9"/>
  <c r="F289" i="9"/>
  <c r="T288" i="9"/>
  <c r="R288" i="9"/>
  <c r="P288" i="9"/>
  <c r="N288" i="9"/>
  <c r="L288" i="9"/>
  <c r="H288" i="9"/>
  <c r="F288" i="9"/>
  <c r="T287" i="9"/>
  <c r="R287" i="9"/>
  <c r="P287" i="9"/>
  <c r="N287" i="9"/>
  <c r="L287" i="9"/>
  <c r="H287" i="9"/>
  <c r="F287" i="9"/>
  <c r="T286" i="9"/>
  <c r="S286" i="9"/>
  <c r="Q286" i="9"/>
  <c r="R286" i="9" s="1"/>
  <c r="O286" i="9"/>
  <c r="N286" i="9"/>
  <c r="M286" i="9"/>
  <c r="K286" i="9"/>
  <c r="L286" i="9" s="1"/>
  <c r="I286" i="9"/>
  <c r="H286" i="9"/>
  <c r="G286" i="9"/>
  <c r="E286" i="9"/>
  <c r="F286" i="9" s="1"/>
  <c r="D286" i="9"/>
  <c r="D228" i="9" s="1"/>
  <c r="C286" i="9"/>
  <c r="T285" i="9"/>
  <c r="R285" i="9"/>
  <c r="P285" i="9"/>
  <c r="N285" i="9"/>
  <c r="L285" i="9"/>
  <c r="H285" i="9"/>
  <c r="F285" i="9"/>
  <c r="T284" i="9"/>
  <c r="R284" i="9"/>
  <c r="P284" i="9"/>
  <c r="N284" i="9"/>
  <c r="L284" i="9"/>
  <c r="H284" i="9"/>
  <c r="F284" i="9"/>
  <c r="T283" i="9"/>
  <c r="R283" i="9"/>
  <c r="P283" i="9"/>
  <c r="N283" i="9"/>
  <c r="L283" i="9"/>
  <c r="H283" i="9"/>
  <c r="F283" i="9"/>
  <c r="T282" i="9"/>
  <c r="R282" i="9"/>
  <c r="P282" i="9"/>
  <c r="N282" i="9"/>
  <c r="L282" i="9"/>
  <c r="H282" i="9"/>
  <c r="F282" i="9"/>
  <c r="T281" i="9"/>
  <c r="R281" i="9"/>
  <c r="P281" i="9"/>
  <c r="N281" i="9"/>
  <c r="L281" i="9"/>
  <c r="H281" i="9"/>
  <c r="F281" i="9"/>
  <c r="T280" i="9"/>
  <c r="R280" i="9"/>
  <c r="P280" i="9"/>
  <c r="N280" i="9"/>
  <c r="L280" i="9"/>
  <c r="H280" i="9"/>
  <c r="F280" i="9"/>
  <c r="T279" i="9"/>
  <c r="R279" i="9"/>
  <c r="P279" i="9"/>
  <c r="N279" i="9"/>
  <c r="L279" i="9"/>
  <c r="H279" i="9"/>
  <c r="F279" i="9"/>
  <c r="T278" i="9"/>
  <c r="R278" i="9"/>
  <c r="P278" i="9"/>
  <c r="N278" i="9"/>
  <c r="L278" i="9"/>
  <c r="H278" i="9"/>
  <c r="F278" i="9"/>
  <c r="T277" i="9"/>
  <c r="R277" i="9"/>
  <c r="P277" i="9"/>
  <c r="N277" i="9"/>
  <c r="L277" i="9"/>
  <c r="H277" i="9"/>
  <c r="F277" i="9"/>
  <c r="T276" i="9"/>
  <c r="R276" i="9"/>
  <c r="P276" i="9"/>
  <c r="N276" i="9"/>
  <c r="L276" i="9"/>
  <c r="H276" i="9"/>
  <c r="F276" i="9"/>
  <c r="T275" i="9"/>
  <c r="R275" i="9"/>
  <c r="P275" i="9"/>
  <c r="N275" i="9"/>
  <c r="L275" i="9"/>
  <c r="H275" i="9"/>
  <c r="F275" i="9"/>
  <c r="T274" i="9"/>
  <c r="R274" i="9"/>
  <c r="P274" i="9"/>
  <c r="N274" i="9"/>
  <c r="L274" i="9"/>
  <c r="H274" i="9"/>
  <c r="F274" i="9"/>
  <c r="T273" i="9"/>
  <c r="R273" i="9"/>
  <c r="P273" i="9"/>
  <c r="N273" i="9"/>
  <c r="L273" i="9"/>
  <c r="H273" i="9"/>
  <c r="F273" i="9"/>
  <c r="T272" i="9"/>
  <c r="R272" i="9"/>
  <c r="P272" i="9"/>
  <c r="N272" i="9"/>
  <c r="L272" i="9"/>
  <c r="H272" i="9"/>
  <c r="F272" i="9"/>
  <c r="T271" i="9"/>
  <c r="R271" i="9"/>
  <c r="P271" i="9"/>
  <c r="N271" i="9"/>
  <c r="L271" i="9"/>
  <c r="H271" i="9"/>
  <c r="F271" i="9"/>
  <c r="T270" i="9"/>
  <c r="R270" i="9"/>
  <c r="P270" i="9"/>
  <c r="N270" i="9"/>
  <c r="L270" i="9"/>
  <c r="H270" i="9"/>
  <c r="F270" i="9"/>
  <c r="T269" i="9"/>
  <c r="R269" i="9"/>
  <c r="P269" i="9"/>
  <c r="N269" i="9"/>
  <c r="L269" i="9"/>
  <c r="H269" i="9"/>
  <c r="F269" i="9"/>
  <c r="T268" i="9"/>
  <c r="R268" i="9"/>
  <c r="P268" i="9"/>
  <c r="N268" i="9"/>
  <c r="L268" i="9"/>
  <c r="H268" i="9"/>
  <c r="F268" i="9"/>
  <c r="T267" i="9"/>
  <c r="R267" i="9"/>
  <c r="P267" i="9"/>
  <c r="N267" i="9"/>
  <c r="L267" i="9"/>
  <c r="H267" i="9"/>
  <c r="F267" i="9"/>
  <c r="T266" i="9"/>
  <c r="R266" i="9"/>
  <c r="P266" i="9"/>
  <c r="N266" i="9"/>
  <c r="L266" i="9"/>
  <c r="H266" i="9"/>
  <c r="F266" i="9"/>
  <c r="T265" i="9"/>
  <c r="R265" i="9"/>
  <c r="P265" i="9"/>
  <c r="N265" i="9"/>
  <c r="L265" i="9"/>
  <c r="H265" i="9"/>
  <c r="F265" i="9"/>
  <c r="T264" i="9"/>
  <c r="R264" i="9"/>
  <c r="P264" i="9"/>
  <c r="N264" i="9"/>
  <c r="L264" i="9"/>
  <c r="H264" i="9"/>
  <c r="F264" i="9"/>
  <c r="T263" i="9"/>
  <c r="R263" i="9"/>
  <c r="P263" i="9"/>
  <c r="N263" i="9"/>
  <c r="L263" i="9"/>
  <c r="H263" i="9"/>
  <c r="F263" i="9"/>
  <c r="T262" i="9"/>
  <c r="R262" i="9"/>
  <c r="P262" i="9"/>
  <c r="N262" i="9"/>
  <c r="L262" i="9"/>
  <c r="H262" i="9"/>
  <c r="F262" i="9"/>
  <c r="T261" i="9"/>
  <c r="R261" i="9"/>
  <c r="P261" i="9"/>
  <c r="N261" i="9"/>
  <c r="L261" i="9"/>
  <c r="H261" i="9"/>
  <c r="F261" i="9"/>
  <c r="T260" i="9"/>
  <c r="R260" i="9"/>
  <c r="P260" i="9"/>
  <c r="N260" i="9"/>
  <c r="L260" i="9"/>
  <c r="H260" i="9"/>
  <c r="F260" i="9"/>
  <c r="T259" i="9"/>
  <c r="R259" i="9"/>
  <c r="P259" i="9"/>
  <c r="N259" i="9"/>
  <c r="L259" i="9"/>
  <c r="H259" i="9"/>
  <c r="F259" i="9"/>
  <c r="T258" i="9"/>
  <c r="R258" i="9"/>
  <c r="P258" i="9"/>
  <c r="N258" i="9"/>
  <c r="L258" i="9"/>
  <c r="H258" i="9"/>
  <c r="F258" i="9"/>
  <c r="T257" i="9"/>
  <c r="R257" i="9"/>
  <c r="P257" i="9"/>
  <c r="N257" i="9"/>
  <c r="L257" i="9"/>
  <c r="H257" i="9"/>
  <c r="F257" i="9"/>
  <c r="T256" i="9"/>
  <c r="R256" i="9"/>
  <c r="P256" i="9"/>
  <c r="N256" i="9"/>
  <c r="L256" i="9"/>
  <c r="H256" i="9"/>
  <c r="F256" i="9"/>
  <c r="T255" i="9"/>
  <c r="R255" i="9"/>
  <c r="P255" i="9"/>
  <c r="N255" i="9"/>
  <c r="L255" i="9"/>
  <c r="H255" i="9"/>
  <c r="F255" i="9"/>
  <c r="T254" i="9"/>
  <c r="R254" i="9"/>
  <c r="P254" i="9"/>
  <c r="N254" i="9"/>
  <c r="L254" i="9"/>
  <c r="H254" i="9"/>
  <c r="F254" i="9"/>
  <c r="T253" i="9"/>
  <c r="R253" i="9"/>
  <c r="P253" i="9"/>
  <c r="N253" i="9"/>
  <c r="L253" i="9"/>
  <c r="H253" i="9"/>
  <c r="F253" i="9"/>
  <c r="T252" i="9"/>
  <c r="R252" i="9"/>
  <c r="P252" i="9"/>
  <c r="N252" i="9"/>
  <c r="L252" i="9"/>
  <c r="H252" i="9"/>
  <c r="F252" i="9"/>
  <c r="T251" i="9"/>
  <c r="R251" i="9"/>
  <c r="P251" i="9"/>
  <c r="N251" i="9"/>
  <c r="L251" i="9"/>
  <c r="H251" i="9"/>
  <c r="F251" i="9"/>
  <c r="T250" i="9"/>
  <c r="R250" i="9"/>
  <c r="P250" i="9"/>
  <c r="N250" i="9"/>
  <c r="L250" i="9"/>
  <c r="H250" i="9"/>
  <c r="F250" i="9"/>
  <c r="T249" i="9"/>
  <c r="R249" i="9"/>
  <c r="P249" i="9"/>
  <c r="N249" i="9"/>
  <c r="L249" i="9"/>
  <c r="H249" i="9"/>
  <c r="F249" i="9"/>
  <c r="T248" i="9"/>
  <c r="R248" i="9"/>
  <c r="P248" i="9"/>
  <c r="N248" i="9"/>
  <c r="L248" i="9"/>
  <c r="H248" i="9"/>
  <c r="F248" i="9"/>
  <c r="T247" i="9"/>
  <c r="R247" i="9"/>
  <c r="P247" i="9"/>
  <c r="N247" i="9"/>
  <c r="L247" i="9"/>
  <c r="H247" i="9"/>
  <c r="F247" i="9"/>
  <c r="T246" i="9"/>
  <c r="R246" i="9"/>
  <c r="P246" i="9"/>
  <c r="N246" i="9"/>
  <c r="L246" i="9"/>
  <c r="H246" i="9"/>
  <c r="F246" i="9"/>
  <c r="T245" i="9"/>
  <c r="R245" i="9"/>
  <c r="P245" i="9"/>
  <c r="N245" i="9"/>
  <c r="L245" i="9"/>
  <c r="H245" i="9"/>
  <c r="F245" i="9"/>
  <c r="T244" i="9"/>
  <c r="R244" i="9"/>
  <c r="P244" i="9"/>
  <c r="N244" i="9"/>
  <c r="L244" i="9"/>
  <c r="H244" i="9"/>
  <c r="F244" i="9"/>
  <c r="T243" i="9"/>
  <c r="R243" i="9"/>
  <c r="P243" i="9"/>
  <c r="N243" i="9"/>
  <c r="L243" i="9"/>
  <c r="H243" i="9"/>
  <c r="F243" i="9"/>
  <c r="T242" i="9"/>
  <c r="R242" i="9"/>
  <c r="P242" i="9"/>
  <c r="N242" i="9"/>
  <c r="L242" i="9"/>
  <c r="H242" i="9"/>
  <c r="F242" i="9"/>
  <c r="T241" i="9"/>
  <c r="R241" i="9"/>
  <c r="P241" i="9"/>
  <c r="N241" i="9"/>
  <c r="L241" i="9"/>
  <c r="H241" i="9"/>
  <c r="F241" i="9"/>
  <c r="T240" i="9"/>
  <c r="R240" i="9"/>
  <c r="P240" i="9"/>
  <c r="N240" i="9"/>
  <c r="L240" i="9"/>
  <c r="H240" i="9"/>
  <c r="F240" i="9"/>
  <c r="T239" i="9"/>
  <c r="R239" i="9"/>
  <c r="P239" i="9"/>
  <c r="N239" i="9"/>
  <c r="L239" i="9"/>
  <c r="H239" i="9"/>
  <c r="F239" i="9"/>
  <c r="T238" i="9"/>
  <c r="R238" i="9"/>
  <c r="P238" i="9"/>
  <c r="N238" i="9"/>
  <c r="L238" i="9"/>
  <c r="H238" i="9"/>
  <c r="F238" i="9"/>
  <c r="T237" i="9"/>
  <c r="R237" i="9"/>
  <c r="P237" i="9"/>
  <c r="N237" i="9"/>
  <c r="L237" i="9"/>
  <c r="H237" i="9"/>
  <c r="F237" i="9"/>
  <c r="T236" i="9"/>
  <c r="R236" i="9"/>
  <c r="P236" i="9"/>
  <c r="N236" i="9"/>
  <c r="L236" i="9"/>
  <c r="H236" i="9"/>
  <c r="F236" i="9"/>
  <c r="T235" i="9"/>
  <c r="R235" i="9"/>
  <c r="P235" i="9"/>
  <c r="N235" i="9"/>
  <c r="L235" i="9"/>
  <c r="H235" i="9"/>
  <c r="F235" i="9"/>
  <c r="T234" i="9"/>
  <c r="R234" i="9"/>
  <c r="P234" i="9"/>
  <c r="N234" i="9"/>
  <c r="L234" i="9"/>
  <c r="H234" i="9"/>
  <c r="F234" i="9"/>
  <c r="T233" i="9"/>
  <c r="R233" i="9"/>
  <c r="P233" i="9"/>
  <c r="N233" i="9"/>
  <c r="L233" i="9"/>
  <c r="H233" i="9"/>
  <c r="F233" i="9"/>
  <c r="T232" i="9"/>
  <c r="R232" i="9"/>
  <c r="P232" i="9"/>
  <c r="N232" i="9"/>
  <c r="L232" i="9"/>
  <c r="H232" i="9"/>
  <c r="F232" i="9"/>
  <c r="T231" i="9"/>
  <c r="R231" i="9"/>
  <c r="P231" i="9"/>
  <c r="N231" i="9"/>
  <c r="L231" i="9"/>
  <c r="H231" i="9"/>
  <c r="F231" i="9"/>
  <c r="T230" i="9"/>
  <c r="R230" i="9"/>
  <c r="P230" i="9"/>
  <c r="N230" i="9"/>
  <c r="L230" i="9"/>
  <c r="H230" i="9"/>
  <c r="F230" i="9"/>
  <c r="T229" i="9"/>
  <c r="S229" i="9"/>
  <c r="R229" i="9"/>
  <c r="Q229" i="9"/>
  <c r="O229" i="9"/>
  <c r="P229" i="9" s="1"/>
  <c r="N229" i="9"/>
  <c r="M229" i="9"/>
  <c r="L229" i="9"/>
  <c r="K229" i="9"/>
  <c r="I229" i="9"/>
  <c r="H229" i="9"/>
  <c r="G229" i="9"/>
  <c r="F229" i="9"/>
  <c r="E229" i="9"/>
  <c r="D229" i="9"/>
  <c r="C229" i="9"/>
  <c r="S228" i="9"/>
  <c r="Q228" i="9"/>
  <c r="O228" i="9"/>
  <c r="M228" i="9"/>
  <c r="K228" i="9"/>
  <c r="I228" i="9"/>
  <c r="G228" i="9"/>
  <c r="E228" i="9"/>
  <c r="C228" i="9"/>
  <c r="T227" i="9"/>
  <c r="R227" i="9"/>
  <c r="P227" i="9"/>
  <c r="N227" i="9"/>
  <c r="L227" i="9"/>
  <c r="H227" i="9"/>
  <c r="F227" i="9"/>
  <c r="T226" i="9"/>
  <c r="R226" i="9"/>
  <c r="P226" i="9"/>
  <c r="N226" i="9"/>
  <c r="L226" i="9"/>
  <c r="H226" i="9"/>
  <c r="F226" i="9"/>
  <c r="T225" i="9"/>
  <c r="R225" i="9"/>
  <c r="P225" i="9"/>
  <c r="N225" i="9"/>
  <c r="L225" i="9"/>
  <c r="H225" i="9"/>
  <c r="F225" i="9"/>
  <c r="T224" i="9"/>
  <c r="R224" i="9"/>
  <c r="P224" i="9"/>
  <c r="N224" i="9"/>
  <c r="L224" i="9"/>
  <c r="H224" i="9"/>
  <c r="F224" i="9"/>
  <c r="T223" i="9"/>
  <c r="R223" i="9"/>
  <c r="P223" i="9"/>
  <c r="N223" i="9"/>
  <c r="L223" i="9"/>
  <c r="H223" i="9"/>
  <c r="F223" i="9"/>
  <c r="T222" i="9"/>
  <c r="R222" i="9"/>
  <c r="P222" i="9"/>
  <c r="N222" i="9"/>
  <c r="L222" i="9"/>
  <c r="H222" i="9"/>
  <c r="F222" i="9"/>
  <c r="T221" i="9"/>
  <c r="R221" i="9"/>
  <c r="P221" i="9"/>
  <c r="N221" i="9"/>
  <c r="L221" i="9"/>
  <c r="H221" i="9"/>
  <c r="F221" i="9"/>
  <c r="T220" i="9"/>
  <c r="R220" i="9"/>
  <c r="P220" i="9"/>
  <c r="N220" i="9"/>
  <c r="L220" i="9"/>
  <c r="H220" i="9"/>
  <c r="F220" i="9"/>
  <c r="T219" i="9"/>
  <c r="R219" i="9"/>
  <c r="P219" i="9"/>
  <c r="N219" i="9"/>
  <c r="L219" i="9"/>
  <c r="H219" i="9"/>
  <c r="F219" i="9"/>
  <c r="T218" i="9"/>
  <c r="R218" i="9"/>
  <c r="P218" i="9"/>
  <c r="N218" i="9"/>
  <c r="L218" i="9"/>
  <c r="H218" i="9"/>
  <c r="F218" i="9"/>
  <c r="T217" i="9"/>
  <c r="R217" i="9"/>
  <c r="P217" i="9"/>
  <c r="N217" i="9"/>
  <c r="L217" i="9"/>
  <c r="H217" i="9"/>
  <c r="F217" i="9"/>
  <c r="T216" i="9"/>
  <c r="R216" i="9"/>
  <c r="P216" i="9"/>
  <c r="N216" i="9"/>
  <c r="L216" i="9"/>
  <c r="H216" i="9"/>
  <c r="F216" i="9"/>
  <c r="T215" i="9"/>
  <c r="R215" i="9"/>
  <c r="P215" i="9"/>
  <c r="N215" i="9"/>
  <c r="L215" i="9"/>
  <c r="H215" i="9"/>
  <c r="F215" i="9"/>
  <c r="T214" i="9"/>
  <c r="R214" i="9"/>
  <c r="P214" i="9"/>
  <c r="N214" i="9"/>
  <c r="L214" i="9"/>
  <c r="H214" i="9"/>
  <c r="F214" i="9"/>
  <c r="T213" i="9"/>
  <c r="R213" i="9"/>
  <c r="P213" i="9"/>
  <c r="N213" i="9"/>
  <c r="L213" i="9"/>
  <c r="H213" i="9"/>
  <c r="F213" i="9"/>
  <c r="T212" i="9"/>
  <c r="R212" i="9"/>
  <c r="P212" i="9"/>
  <c r="N212" i="9"/>
  <c r="L212" i="9"/>
  <c r="H212" i="9"/>
  <c r="F212" i="9"/>
  <c r="T211" i="9"/>
  <c r="R211" i="9"/>
  <c r="P211" i="9"/>
  <c r="N211" i="9"/>
  <c r="L211" i="9"/>
  <c r="H211" i="9"/>
  <c r="F211" i="9"/>
  <c r="T210" i="9"/>
  <c r="R210" i="9"/>
  <c r="P210" i="9"/>
  <c r="N210" i="9"/>
  <c r="L210" i="9"/>
  <c r="H210" i="9"/>
  <c r="F210" i="9"/>
  <c r="T209" i="9"/>
  <c r="R209" i="9"/>
  <c r="P209" i="9"/>
  <c r="N209" i="9"/>
  <c r="L209" i="9"/>
  <c r="H209" i="9"/>
  <c r="F209" i="9"/>
  <c r="T208" i="9"/>
  <c r="R208" i="9"/>
  <c r="P208" i="9"/>
  <c r="N208" i="9"/>
  <c r="L208" i="9"/>
  <c r="H208" i="9"/>
  <c r="F208" i="9"/>
  <c r="T207" i="9"/>
  <c r="R207" i="9"/>
  <c r="P207" i="9"/>
  <c r="N207" i="9"/>
  <c r="L207" i="9"/>
  <c r="H207" i="9"/>
  <c r="F207" i="9"/>
  <c r="T206" i="9"/>
  <c r="R206" i="9"/>
  <c r="P206" i="9"/>
  <c r="N206" i="9"/>
  <c r="L206" i="9"/>
  <c r="H206" i="9"/>
  <c r="F206" i="9"/>
  <c r="T205" i="9"/>
  <c r="R205" i="9"/>
  <c r="P205" i="9"/>
  <c r="N205" i="9"/>
  <c r="L205" i="9"/>
  <c r="H205" i="9"/>
  <c r="F205" i="9"/>
  <c r="T204" i="9"/>
  <c r="R204" i="9"/>
  <c r="P204" i="9"/>
  <c r="N204" i="9"/>
  <c r="L204" i="9"/>
  <c r="H204" i="9"/>
  <c r="F204" i="9"/>
  <c r="T203" i="9"/>
  <c r="R203" i="9"/>
  <c r="P203" i="9"/>
  <c r="N203" i="9"/>
  <c r="L203" i="9"/>
  <c r="H203" i="9"/>
  <c r="F203" i="9"/>
  <c r="T202" i="9"/>
  <c r="R202" i="9"/>
  <c r="P202" i="9"/>
  <c r="N202" i="9"/>
  <c r="L202" i="9"/>
  <c r="H202" i="9"/>
  <c r="F202" i="9"/>
  <c r="T201" i="9"/>
  <c r="R201" i="9"/>
  <c r="P201" i="9"/>
  <c r="N201" i="9"/>
  <c r="L201" i="9"/>
  <c r="H201" i="9"/>
  <c r="F201" i="9"/>
  <c r="T200" i="9"/>
  <c r="R200" i="9"/>
  <c r="P200" i="9"/>
  <c r="N200" i="9"/>
  <c r="L200" i="9"/>
  <c r="H200" i="9"/>
  <c r="F200" i="9"/>
  <c r="T199" i="9"/>
  <c r="R199" i="9"/>
  <c r="P199" i="9"/>
  <c r="N199" i="9"/>
  <c r="L199" i="9"/>
  <c r="H199" i="9"/>
  <c r="F199" i="9"/>
  <c r="T198" i="9"/>
  <c r="R198" i="9"/>
  <c r="P198" i="9"/>
  <c r="N198" i="9"/>
  <c r="L198" i="9"/>
  <c r="H198" i="9"/>
  <c r="F198" i="9"/>
  <c r="T197" i="9"/>
  <c r="R197" i="9"/>
  <c r="P197" i="9"/>
  <c r="N197" i="9"/>
  <c r="L197" i="9"/>
  <c r="H197" i="9"/>
  <c r="F197" i="9"/>
  <c r="T196" i="9"/>
  <c r="R196" i="9"/>
  <c r="P196" i="9"/>
  <c r="N196" i="9"/>
  <c r="L196" i="9"/>
  <c r="H196" i="9"/>
  <c r="F196" i="9"/>
  <c r="T195" i="9"/>
  <c r="R195" i="9"/>
  <c r="P195" i="9"/>
  <c r="N195" i="9"/>
  <c r="L195" i="9"/>
  <c r="H195" i="9"/>
  <c r="F195" i="9"/>
  <c r="T194" i="9"/>
  <c r="R194" i="9"/>
  <c r="P194" i="9"/>
  <c r="N194" i="9"/>
  <c r="L194" i="9"/>
  <c r="H194" i="9"/>
  <c r="F194" i="9"/>
  <c r="T193" i="9"/>
  <c r="R193" i="9"/>
  <c r="P193" i="9"/>
  <c r="N193" i="9"/>
  <c r="L193" i="9"/>
  <c r="H193" i="9"/>
  <c r="F193" i="9"/>
  <c r="T192" i="9"/>
  <c r="R192" i="9"/>
  <c r="P192" i="9"/>
  <c r="N192" i="9"/>
  <c r="L192" i="9"/>
  <c r="H192" i="9"/>
  <c r="F192" i="9"/>
  <c r="T191" i="9"/>
  <c r="R191" i="9"/>
  <c r="P191" i="9"/>
  <c r="N191" i="9"/>
  <c r="L191" i="9"/>
  <c r="H191" i="9"/>
  <c r="F191" i="9"/>
  <c r="T190" i="9"/>
  <c r="R190" i="9"/>
  <c r="P190" i="9"/>
  <c r="N190" i="9"/>
  <c r="L190" i="9"/>
  <c r="H190" i="9"/>
  <c r="F190" i="9"/>
  <c r="T189" i="9"/>
  <c r="R189" i="9"/>
  <c r="P189" i="9"/>
  <c r="N189" i="9"/>
  <c r="L189" i="9"/>
  <c r="H189" i="9"/>
  <c r="F189" i="9"/>
  <c r="T188" i="9"/>
  <c r="R188" i="9"/>
  <c r="P188" i="9"/>
  <c r="N188" i="9"/>
  <c r="L188" i="9"/>
  <c r="H188" i="9"/>
  <c r="F188" i="9"/>
  <c r="T187" i="9"/>
  <c r="R187" i="9"/>
  <c r="P187" i="9"/>
  <c r="N187" i="9"/>
  <c r="L187" i="9"/>
  <c r="H187" i="9"/>
  <c r="F187" i="9"/>
  <c r="T186" i="9"/>
  <c r="R186" i="9"/>
  <c r="P186" i="9"/>
  <c r="N186" i="9"/>
  <c r="L186" i="9"/>
  <c r="H186" i="9"/>
  <c r="F186" i="9"/>
  <c r="T185" i="9"/>
  <c r="R185" i="9"/>
  <c r="P185" i="9"/>
  <c r="N185" i="9"/>
  <c r="L185" i="9"/>
  <c r="H185" i="9"/>
  <c r="F185" i="9"/>
  <c r="T184" i="9"/>
  <c r="R184" i="9"/>
  <c r="P184" i="9"/>
  <c r="N184" i="9"/>
  <c r="L184" i="9"/>
  <c r="H184" i="9"/>
  <c r="F184" i="9"/>
  <c r="T183" i="9"/>
  <c r="R183" i="9"/>
  <c r="P183" i="9"/>
  <c r="N183" i="9"/>
  <c r="L183" i="9"/>
  <c r="H183" i="9"/>
  <c r="F183" i="9"/>
  <c r="T182" i="9"/>
  <c r="R182" i="9"/>
  <c r="P182" i="9"/>
  <c r="N182" i="9"/>
  <c r="L182" i="9"/>
  <c r="H182" i="9"/>
  <c r="F182" i="9"/>
  <c r="T181" i="9"/>
  <c r="R181" i="9"/>
  <c r="P181" i="9"/>
  <c r="N181" i="9"/>
  <c r="L181" i="9"/>
  <c r="H181" i="9"/>
  <c r="F181" i="9"/>
  <c r="T180" i="9"/>
  <c r="R180" i="9"/>
  <c r="P180" i="9"/>
  <c r="N180" i="9"/>
  <c r="L180" i="9"/>
  <c r="H180" i="9"/>
  <c r="F180" i="9"/>
  <c r="T179" i="9"/>
  <c r="R179" i="9"/>
  <c r="P179" i="9"/>
  <c r="N179" i="9"/>
  <c r="L179" i="9"/>
  <c r="H179" i="9"/>
  <c r="F179" i="9"/>
  <c r="T178" i="9"/>
  <c r="R178" i="9"/>
  <c r="P178" i="9"/>
  <c r="N178" i="9"/>
  <c r="L178" i="9"/>
  <c r="H178" i="9"/>
  <c r="F178" i="9"/>
  <c r="T177" i="9"/>
  <c r="R177" i="9"/>
  <c r="P177" i="9"/>
  <c r="N177" i="9"/>
  <c r="L177" i="9"/>
  <c r="H177" i="9"/>
  <c r="F177" i="9"/>
  <c r="T176" i="9"/>
  <c r="R176" i="9"/>
  <c r="P176" i="9"/>
  <c r="N176" i="9"/>
  <c r="L176" i="9"/>
  <c r="H176" i="9"/>
  <c r="F176" i="9"/>
  <c r="T175" i="9"/>
  <c r="R175" i="9"/>
  <c r="P175" i="9"/>
  <c r="N175" i="9"/>
  <c r="L175" i="9"/>
  <c r="H175" i="9"/>
  <c r="F175" i="9"/>
  <c r="T174" i="9"/>
  <c r="R174" i="9"/>
  <c r="P174" i="9"/>
  <c r="N174" i="9"/>
  <c r="L174" i="9"/>
  <c r="H174" i="9"/>
  <c r="F174" i="9"/>
  <c r="T173" i="9"/>
  <c r="R173" i="9"/>
  <c r="P173" i="9"/>
  <c r="N173" i="9"/>
  <c r="L173" i="9"/>
  <c r="H173" i="9"/>
  <c r="F173" i="9"/>
  <c r="T172" i="9"/>
  <c r="R172" i="9"/>
  <c r="P172" i="9"/>
  <c r="N172" i="9"/>
  <c r="L172" i="9"/>
  <c r="H172" i="9"/>
  <c r="F172" i="9"/>
  <c r="T171" i="9"/>
  <c r="R171" i="9"/>
  <c r="P171" i="9"/>
  <c r="N171" i="9"/>
  <c r="L171" i="9"/>
  <c r="H171" i="9"/>
  <c r="F171" i="9"/>
  <c r="T170" i="9"/>
  <c r="R170" i="9"/>
  <c r="P170" i="9"/>
  <c r="N170" i="9"/>
  <c r="L170" i="9"/>
  <c r="H170" i="9"/>
  <c r="F170" i="9"/>
  <c r="T169" i="9"/>
  <c r="R169" i="9"/>
  <c r="P169" i="9"/>
  <c r="N169" i="9"/>
  <c r="L169" i="9"/>
  <c r="H169" i="9"/>
  <c r="F169" i="9"/>
  <c r="T168" i="9"/>
  <c r="R168" i="9"/>
  <c r="P168" i="9"/>
  <c r="N168" i="9"/>
  <c r="L168" i="9"/>
  <c r="H168" i="9"/>
  <c r="F168" i="9"/>
  <c r="T167" i="9"/>
  <c r="R167" i="9"/>
  <c r="P167" i="9"/>
  <c r="N167" i="9"/>
  <c r="L167" i="9"/>
  <c r="H167" i="9"/>
  <c r="F167" i="9"/>
  <c r="T166" i="9"/>
  <c r="R166" i="9"/>
  <c r="P166" i="9"/>
  <c r="N166" i="9"/>
  <c r="L166" i="9"/>
  <c r="H166" i="9"/>
  <c r="F166" i="9"/>
  <c r="T165" i="9"/>
  <c r="R165" i="9"/>
  <c r="P165" i="9"/>
  <c r="N165" i="9"/>
  <c r="L165" i="9"/>
  <c r="H165" i="9"/>
  <c r="F165" i="9"/>
  <c r="T164" i="9"/>
  <c r="R164" i="9"/>
  <c r="P164" i="9"/>
  <c r="N164" i="9"/>
  <c r="L164" i="9"/>
  <c r="H164" i="9"/>
  <c r="F164" i="9"/>
  <c r="T163" i="9"/>
  <c r="R163" i="9"/>
  <c r="P163" i="9"/>
  <c r="N163" i="9"/>
  <c r="L163" i="9"/>
  <c r="H163" i="9"/>
  <c r="F163" i="9"/>
  <c r="T162" i="9"/>
  <c r="R162" i="9"/>
  <c r="P162" i="9"/>
  <c r="N162" i="9"/>
  <c r="L162" i="9"/>
  <c r="H162" i="9"/>
  <c r="F162" i="9"/>
  <c r="T161" i="9"/>
  <c r="R161" i="9"/>
  <c r="P161" i="9"/>
  <c r="N161" i="9"/>
  <c r="L161" i="9"/>
  <c r="H161" i="9"/>
  <c r="F161" i="9"/>
  <c r="T160" i="9"/>
  <c r="R160" i="9"/>
  <c r="P160" i="9"/>
  <c r="N160" i="9"/>
  <c r="L160" i="9"/>
  <c r="H160" i="9"/>
  <c r="F160" i="9"/>
  <c r="T159" i="9"/>
  <c r="R159" i="9"/>
  <c r="P159" i="9"/>
  <c r="N159" i="9"/>
  <c r="L159" i="9"/>
  <c r="H159" i="9"/>
  <c r="F159" i="9"/>
  <c r="T158" i="9"/>
  <c r="R158" i="9"/>
  <c r="P158" i="9"/>
  <c r="N158" i="9"/>
  <c r="L158" i="9"/>
  <c r="H158" i="9"/>
  <c r="F158" i="9"/>
  <c r="T157" i="9"/>
  <c r="R157" i="9"/>
  <c r="P157" i="9"/>
  <c r="N157" i="9"/>
  <c r="L157" i="9"/>
  <c r="H157" i="9"/>
  <c r="F157" i="9"/>
  <c r="T156" i="9"/>
  <c r="R156" i="9"/>
  <c r="P156" i="9"/>
  <c r="N156" i="9"/>
  <c r="L156" i="9"/>
  <c r="H156" i="9"/>
  <c r="F156" i="9"/>
  <c r="T155" i="9"/>
  <c r="S155" i="9"/>
  <c r="R155" i="9"/>
  <c r="Q155" i="9"/>
  <c r="O155" i="9"/>
  <c r="P155" i="9" s="1"/>
  <c r="N155" i="9"/>
  <c r="M155" i="9"/>
  <c r="L155" i="9"/>
  <c r="K155" i="9"/>
  <c r="I155" i="9"/>
  <c r="H155" i="9"/>
  <c r="G155" i="9"/>
  <c r="F155" i="9"/>
  <c r="E155" i="9"/>
  <c r="D155" i="9"/>
  <c r="C155" i="9"/>
  <c r="C6" i="9" s="1"/>
  <c r="C5" i="9" s="1"/>
  <c r="T154" i="9"/>
  <c r="R154" i="9"/>
  <c r="P154" i="9"/>
  <c r="N154" i="9"/>
  <c r="L154" i="9"/>
  <c r="H154" i="9"/>
  <c r="F154" i="9"/>
  <c r="T153" i="9"/>
  <c r="R153" i="9"/>
  <c r="P153" i="9"/>
  <c r="N153" i="9"/>
  <c r="L153" i="9"/>
  <c r="H153" i="9"/>
  <c r="F153" i="9"/>
  <c r="T152" i="9"/>
  <c r="R152" i="9"/>
  <c r="P152" i="9"/>
  <c r="N152" i="9"/>
  <c r="L152" i="9"/>
  <c r="H152" i="9"/>
  <c r="F152" i="9"/>
  <c r="T151" i="9"/>
  <c r="R151" i="9"/>
  <c r="P151" i="9"/>
  <c r="N151" i="9"/>
  <c r="L151" i="9"/>
  <c r="H151" i="9"/>
  <c r="F151" i="9"/>
  <c r="T150" i="9"/>
  <c r="R150" i="9"/>
  <c r="P150" i="9"/>
  <c r="N150" i="9"/>
  <c r="L150" i="9"/>
  <c r="H150" i="9"/>
  <c r="F150" i="9"/>
  <c r="T149" i="9"/>
  <c r="R149" i="9"/>
  <c r="P149" i="9"/>
  <c r="N149" i="9"/>
  <c r="L149" i="9"/>
  <c r="H149" i="9"/>
  <c r="F149" i="9"/>
  <c r="T148" i="9"/>
  <c r="R148" i="9"/>
  <c r="P148" i="9"/>
  <c r="N148" i="9"/>
  <c r="L148" i="9"/>
  <c r="H148" i="9"/>
  <c r="F148" i="9"/>
  <c r="T147" i="9"/>
  <c r="R147" i="9"/>
  <c r="P147" i="9"/>
  <c r="N147" i="9"/>
  <c r="L147" i="9"/>
  <c r="H147" i="9"/>
  <c r="F147" i="9"/>
  <c r="T146" i="9"/>
  <c r="R146" i="9"/>
  <c r="P146" i="9"/>
  <c r="N146" i="9"/>
  <c r="L146" i="9"/>
  <c r="H146" i="9"/>
  <c r="F146" i="9"/>
  <c r="T145" i="9"/>
  <c r="R145" i="9"/>
  <c r="P145" i="9"/>
  <c r="N145" i="9"/>
  <c r="L145" i="9"/>
  <c r="H145" i="9"/>
  <c r="F145" i="9"/>
  <c r="T144" i="9"/>
  <c r="R144" i="9"/>
  <c r="P144" i="9"/>
  <c r="N144" i="9"/>
  <c r="L144" i="9"/>
  <c r="H144" i="9"/>
  <c r="F144" i="9"/>
  <c r="T143" i="9"/>
  <c r="R143" i="9"/>
  <c r="P143" i="9"/>
  <c r="N143" i="9"/>
  <c r="L143" i="9"/>
  <c r="H143" i="9"/>
  <c r="F143" i="9"/>
  <c r="T142" i="9"/>
  <c r="R142" i="9"/>
  <c r="P142" i="9"/>
  <c r="N142" i="9"/>
  <c r="L142" i="9"/>
  <c r="H142" i="9"/>
  <c r="F142" i="9"/>
  <c r="T141" i="9"/>
  <c r="R141" i="9"/>
  <c r="P141" i="9"/>
  <c r="N141" i="9"/>
  <c r="L141" i="9"/>
  <c r="H141" i="9"/>
  <c r="F141" i="9"/>
  <c r="T140" i="9"/>
  <c r="R140" i="9"/>
  <c r="P140" i="9"/>
  <c r="N140" i="9"/>
  <c r="L140" i="9"/>
  <c r="H140" i="9"/>
  <c r="F140" i="9"/>
  <c r="T139" i="9"/>
  <c r="R139" i="9"/>
  <c r="P139" i="9"/>
  <c r="N139" i="9"/>
  <c r="L139" i="9"/>
  <c r="H139" i="9"/>
  <c r="F139" i="9"/>
  <c r="T138" i="9"/>
  <c r="R138" i="9"/>
  <c r="P138" i="9"/>
  <c r="N138" i="9"/>
  <c r="L138" i="9"/>
  <c r="H138" i="9"/>
  <c r="F138" i="9"/>
  <c r="T137" i="9"/>
  <c r="R137" i="9"/>
  <c r="P137" i="9"/>
  <c r="N137" i="9"/>
  <c r="L137" i="9"/>
  <c r="H137" i="9"/>
  <c r="F137" i="9"/>
  <c r="T136" i="9"/>
  <c r="R136" i="9"/>
  <c r="P136" i="9"/>
  <c r="N136" i="9"/>
  <c r="L136" i="9"/>
  <c r="H136" i="9"/>
  <c r="F136" i="9"/>
  <c r="T135" i="9"/>
  <c r="R135" i="9"/>
  <c r="P135" i="9"/>
  <c r="N135" i="9"/>
  <c r="L135" i="9"/>
  <c r="H135" i="9"/>
  <c r="F135" i="9"/>
  <c r="T134" i="9"/>
  <c r="R134" i="9"/>
  <c r="P134" i="9"/>
  <c r="N134" i="9"/>
  <c r="L134" i="9"/>
  <c r="H134" i="9"/>
  <c r="F134" i="9"/>
  <c r="T133" i="9"/>
  <c r="R133" i="9"/>
  <c r="P133" i="9"/>
  <c r="N133" i="9"/>
  <c r="L133" i="9"/>
  <c r="H133" i="9"/>
  <c r="F133" i="9"/>
  <c r="T132" i="9"/>
  <c r="R132" i="9"/>
  <c r="P132" i="9"/>
  <c r="N132" i="9"/>
  <c r="L132" i="9"/>
  <c r="H132" i="9"/>
  <c r="F132" i="9"/>
  <c r="T131" i="9"/>
  <c r="R131" i="9"/>
  <c r="P131" i="9"/>
  <c r="N131" i="9"/>
  <c r="L131" i="9"/>
  <c r="H131" i="9"/>
  <c r="F131" i="9"/>
  <c r="T130" i="9"/>
  <c r="R130" i="9"/>
  <c r="P130" i="9"/>
  <c r="N130" i="9"/>
  <c r="L130" i="9"/>
  <c r="H130" i="9"/>
  <c r="F130" i="9"/>
  <c r="T129" i="9"/>
  <c r="R129" i="9"/>
  <c r="P129" i="9"/>
  <c r="N129" i="9"/>
  <c r="L129" i="9"/>
  <c r="H129" i="9"/>
  <c r="F129" i="9"/>
  <c r="T128" i="9"/>
  <c r="R128" i="9"/>
  <c r="P128" i="9"/>
  <c r="N128" i="9"/>
  <c r="L128" i="9"/>
  <c r="H128" i="9"/>
  <c r="F128" i="9"/>
  <c r="T127" i="9"/>
  <c r="R127" i="9"/>
  <c r="P127" i="9"/>
  <c r="N127" i="9"/>
  <c r="L127" i="9"/>
  <c r="H127" i="9"/>
  <c r="F127" i="9"/>
  <c r="T126" i="9"/>
  <c r="R126" i="9"/>
  <c r="P126" i="9"/>
  <c r="N126" i="9"/>
  <c r="L126" i="9"/>
  <c r="H126" i="9"/>
  <c r="F126" i="9"/>
  <c r="T125" i="9"/>
  <c r="R125" i="9"/>
  <c r="P125" i="9"/>
  <c r="N125" i="9"/>
  <c r="L125" i="9"/>
  <c r="H125" i="9"/>
  <c r="F125" i="9"/>
  <c r="T124" i="9"/>
  <c r="R124" i="9"/>
  <c r="P124" i="9"/>
  <c r="N124" i="9"/>
  <c r="L124" i="9"/>
  <c r="H124" i="9"/>
  <c r="F124" i="9"/>
  <c r="T123" i="9"/>
  <c r="R123" i="9"/>
  <c r="P123" i="9"/>
  <c r="N123" i="9"/>
  <c r="L123" i="9"/>
  <c r="H123" i="9"/>
  <c r="F123" i="9"/>
  <c r="T122" i="9"/>
  <c r="R122" i="9"/>
  <c r="P122" i="9"/>
  <c r="N122" i="9"/>
  <c r="L122" i="9"/>
  <c r="H122" i="9"/>
  <c r="F122" i="9"/>
  <c r="T121" i="9"/>
  <c r="R121" i="9"/>
  <c r="P121" i="9"/>
  <c r="N121" i="9"/>
  <c r="L121" i="9"/>
  <c r="H121" i="9"/>
  <c r="F121" i="9"/>
  <c r="T120" i="9"/>
  <c r="R120" i="9"/>
  <c r="P120" i="9"/>
  <c r="N120" i="9"/>
  <c r="L120" i="9"/>
  <c r="H120" i="9"/>
  <c r="F120" i="9"/>
  <c r="T119" i="9"/>
  <c r="R119" i="9"/>
  <c r="P119" i="9"/>
  <c r="N119" i="9"/>
  <c r="L119" i="9"/>
  <c r="H119" i="9"/>
  <c r="F119" i="9"/>
  <c r="T118" i="9"/>
  <c r="R118" i="9"/>
  <c r="P118" i="9"/>
  <c r="N118" i="9"/>
  <c r="L118" i="9"/>
  <c r="H118" i="9"/>
  <c r="F118" i="9"/>
  <c r="T117" i="9"/>
  <c r="R117" i="9"/>
  <c r="P117" i="9"/>
  <c r="N117" i="9"/>
  <c r="L117" i="9"/>
  <c r="H117" i="9"/>
  <c r="F117" i="9"/>
  <c r="T116" i="9"/>
  <c r="R116" i="9"/>
  <c r="P116" i="9"/>
  <c r="N116" i="9"/>
  <c r="L116" i="9"/>
  <c r="H116" i="9"/>
  <c r="F116" i="9"/>
  <c r="T115" i="9"/>
  <c r="R115" i="9"/>
  <c r="P115" i="9"/>
  <c r="N115" i="9"/>
  <c r="L115" i="9"/>
  <c r="H115" i="9"/>
  <c r="F115" i="9"/>
  <c r="T114" i="9"/>
  <c r="R114" i="9"/>
  <c r="P114" i="9"/>
  <c r="N114" i="9"/>
  <c r="L114" i="9"/>
  <c r="H114" i="9"/>
  <c r="F114" i="9"/>
  <c r="T113" i="9"/>
  <c r="R113" i="9"/>
  <c r="P113" i="9"/>
  <c r="N113" i="9"/>
  <c r="L113" i="9"/>
  <c r="H113" i="9"/>
  <c r="F113" i="9"/>
  <c r="T112" i="9"/>
  <c r="R112" i="9"/>
  <c r="P112" i="9"/>
  <c r="N112" i="9"/>
  <c r="L112" i="9"/>
  <c r="H112" i="9"/>
  <c r="F112" i="9"/>
  <c r="T111" i="9"/>
  <c r="R111" i="9"/>
  <c r="P111" i="9"/>
  <c r="N111" i="9"/>
  <c r="L111" i="9"/>
  <c r="H111" i="9"/>
  <c r="F111" i="9"/>
  <c r="T110" i="9"/>
  <c r="R110" i="9"/>
  <c r="P110" i="9"/>
  <c r="N110" i="9"/>
  <c r="L110" i="9"/>
  <c r="H110" i="9"/>
  <c r="F110" i="9"/>
  <c r="T109" i="9"/>
  <c r="R109" i="9"/>
  <c r="P109" i="9"/>
  <c r="N109" i="9"/>
  <c r="L109" i="9"/>
  <c r="H109" i="9"/>
  <c r="F109" i="9"/>
  <c r="T108" i="9"/>
  <c r="R108" i="9"/>
  <c r="P108" i="9"/>
  <c r="N108" i="9"/>
  <c r="L108" i="9"/>
  <c r="H108" i="9"/>
  <c r="F108" i="9"/>
  <c r="T107" i="9"/>
  <c r="R107" i="9"/>
  <c r="P107" i="9"/>
  <c r="N107" i="9"/>
  <c r="L107" i="9"/>
  <c r="H107" i="9"/>
  <c r="F107" i="9"/>
  <c r="T106" i="9"/>
  <c r="R106" i="9"/>
  <c r="P106" i="9"/>
  <c r="N106" i="9"/>
  <c r="L106" i="9"/>
  <c r="H106" i="9"/>
  <c r="F106" i="9"/>
  <c r="T105" i="9"/>
  <c r="R105" i="9"/>
  <c r="P105" i="9"/>
  <c r="N105" i="9"/>
  <c r="L105" i="9"/>
  <c r="H105" i="9"/>
  <c r="F105" i="9"/>
  <c r="T104" i="9"/>
  <c r="R104" i="9"/>
  <c r="P104" i="9"/>
  <c r="N104" i="9"/>
  <c r="L104" i="9"/>
  <c r="H104" i="9"/>
  <c r="F104" i="9"/>
  <c r="T103" i="9"/>
  <c r="R103" i="9"/>
  <c r="P103" i="9"/>
  <c r="N103" i="9"/>
  <c r="L103" i="9"/>
  <c r="H103" i="9"/>
  <c r="F103" i="9"/>
  <c r="T102" i="9"/>
  <c r="R102" i="9"/>
  <c r="P102" i="9"/>
  <c r="N102" i="9"/>
  <c r="L102" i="9"/>
  <c r="H102" i="9"/>
  <c r="F102" i="9"/>
  <c r="T101" i="9"/>
  <c r="R101" i="9"/>
  <c r="P101" i="9"/>
  <c r="N101" i="9"/>
  <c r="L101" i="9"/>
  <c r="H101" i="9"/>
  <c r="F101" i="9"/>
  <c r="T100" i="9"/>
  <c r="R100" i="9"/>
  <c r="P100" i="9"/>
  <c r="N100" i="9"/>
  <c r="L100" i="9"/>
  <c r="H100" i="9"/>
  <c r="F100" i="9"/>
  <c r="T99" i="9"/>
  <c r="R99" i="9"/>
  <c r="P99" i="9"/>
  <c r="N99" i="9"/>
  <c r="L99" i="9"/>
  <c r="H99" i="9"/>
  <c r="F99" i="9"/>
  <c r="T98" i="9"/>
  <c r="R98" i="9"/>
  <c r="P98" i="9"/>
  <c r="N98" i="9"/>
  <c r="L98" i="9"/>
  <c r="H98" i="9"/>
  <c r="F98" i="9"/>
  <c r="T97" i="9"/>
  <c r="R97" i="9"/>
  <c r="P97" i="9"/>
  <c r="N97" i="9"/>
  <c r="L97" i="9"/>
  <c r="H97" i="9"/>
  <c r="F97" i="9"/>
  <c r="T96" i="9"/>
  <c r="R96" i="9"/>
  <c r="P96" i="9"/>
  <c r="N96" i="9"/>
  <c r="L96" i="9"/>
  <c r="H96" i="9"/>
  <c r="F96" i="9"/>
  <c r="T95" i="9"/>
  <c r="R95" i="9"/>
  <c r="P95" i="9"/>
  <c r="N95" i="9"/>
  <c r="L95" i="9"/>
  <c r="H95" i="9"/>
  <c r="F95" i="9"/>
  <c r="T94" i="9"/>
  <c r="R94" i="9"/>
  <c r="P94" i="9"/>
  <c r="N94" i="9"/>
  <c r="L94" i="9"/>
  <c r="H94" i="9"/>
  <c r="F94" i="9"/>
  <c r="T93" i="9"/>
  <c r="R93" i="9"/>
  <c r="P93" i="9"/>
  <c r="N93" i="9"/>
  <c r="L93" i="9"/>
  <c r="H93" i="9"/>
  <c r="F93" i="9"/>
  <c r="T92" i="9"/>
  <c r="R92" i="9"/>
  <c r="P92" i="9"/>
  <c r="N92" i="9"/>
  <c r="L92" i="9"/>
  <c r="H92" i="9"/>
  <c r="F92" i="9"/>
  <c r="T91" i="9"/>
  <c r="R91" i="9"/>
  <c r="P91" i="9"/>
  <c r="N91" i="9"/>
  <c r="L91" i="9"/>
  <c r="H91" i="9"/>
  <c r="F91" i="9"/>
  <c r="T90" i="9"/>
  <c r="R90" i="9"/>
  <c r="P90" i="9"/>
  <c r="N90" i="9"/>
  <c r="L90" i="9"/>
  <c r="H90" i="9"/>
  <c r="F90" i="9"/>
  <c r="T89" i="9"/>
  <c r="R89" i="9"/>
  <c r="P89" i="9"/>
  <c r="N89" i="9"/>
  <c r="L89" i="9"/>
  <c r="H89" i="9"/>
  <c r="F89" i="9"/>
  <c r="T88" i="9"/>
  <c r="R88" i="9"/>
  <c r="P88" i="9"/>
  <c r="N88" i="9"/>
  <c r="L88" i="9"/>
  <c r="H88" i="9"/>
  <c r="F88" i="9"/>
  <c r="T87" i="9"/>
  <c r="R87" i="9"/>
  <c r="P87" i="9"/>
  <c r="N87" i="9"/>
  <c r="L87" i="9"/>
  <c r="H87" i="9"/>
  <c r="F87" i="9"/>
  <c r="T86" i="9"/>
  <c r="R86" i="9"/>
  <c r="P86" i="9"/>
  <c r="N86" i="9"/>
  <c r="L86" i="9"/>
  <c r="H86" i="9"/>
  <c r="F86" i="9"/>
  <c r="T85" i="9"/>
  <c r="R85" i="9"/>
  <c r="P85" i="9"/>
  <c r="N85" i="9"/>
  <c r="L85" i="9"/>
  <c r="H85" i="9"/>
  <c r="F85" i="9"/>
  <c r="T84" i="9"/>
  <c r="R84" i="9"/>
  <c r="P84" i="9"/>
  <c r="N84" i="9"/>
  <c r="L84" i="9"/>
  <c r="H84" i="9"/>
  <c r="F84" i="9"/>
  <c r="T83" i="9"/>
  <c r="R83" i="9"/>
  <c r="P83" i="9"/>
  <c r="N83" i="9"/>
  <c r="L83" i="9"/>
  <c r="H83" i="9"/>
  <c r="F83" i="9"/>
  <c r="T82" i="9"/>
  <c r="R82" i="9"/>
  <c r="P82" i="9"/>
  <c r="N82" i="9"/>
  <c r="L82" i="9"/>
  <c r="H82" i="9"/>
  <c r="F82" i="9"/>
  <c r="T81" i="9"/>
  <c r="R81" i="9"/>
  <c r="P81" i="9"/>
  <c r="N81" i="9"/>
  <c r="L81" i="9"/>
  <c r="H81" i="9"/>
  <c r="F81" i="9"/>
  <c r="T80" i="9"/>
  <c r="R80" i="9"/>
  <c r="P80" i="9"/>
  <c r="N80" i="9"/>
  <c r="L80" i="9"/>
  <c r="H80" i="9"/>
  <c r="F80" i="9"/>
  <c r="T79" i="9"/>
  <c r="R79" i="9"/>
  <c r="P79" i="9"/>
  <c r="N79" i="9"/>
  <c r="L79" i="9"/>
  <c r="H79" i="9"/>
  <c r="F79" i="9"/>
  <c r="T78" i="9"/>
  <c r="R78" i="9"/>
  <c r="P78" i="9"/>
  <c r="N78" i="9"/>
  <c r="L78" i="9"/>
  <c r="H78" i="9"/>
  <c r="F78" i="9"/>
  <c r="T77" i="9"/>
  <c r="R77" i="9"/>
  <c r="P77" i="9"/>
  <c r="N77" i="9"/>
  <c r="L77" i="9"/>
  <c r="H77" i="9"/>
  <c r="F77" i="9"/>
  <c r="T76" i="9"/>
  <c r="R76" i="9"/>
  <c r="P76" i="9"/>
  <c r="N76" i="9"/>
  <c r="L76" i="9"/>
  <c r="H76" i="9"/>
  <c r="F76" i="9"/>
  <c r="T75" i="9"/>
  <c r="R75" i="9"/>
  <c r="P75" i="9"/>
  <c r="N75" i="9"/>
  <c r="L75" i="9"/>
  <c r="H75" i="9"/>
  <c r="F75" i="9"/>
  <c r="S74" i="9"/>
  <c r="T74" i="9" s="1"/>
  <c r="Q74" i="9"/>
  <c r="P74" i="9"/>
  <c r="O74" i="9"/>
  <c r="M74" i="9"/>
  <c r="K74" i="9"/>
  <c r="I74" i="9"/>
  <c r="G74" i="9"/>
  <c r="H74" i="9" s="1"/>
  <c r="E74" i="9"/>
  <c r="D74" i="9"/>
  <c r="C74" i="9"/>
  <c r="T73" i="9"/>
  <c r="R73" i="9"/>
  <c r="P73" i="9"/>
  <c r="N73" i="9"/>
  <c r="L73" i="9"/>
  <c r="H73" i="9"/>
  <c r="F73" i="9"/>
  <c r="T72" i="9"/>
  <c r="R72" i="9"/>
  <c r="P72" i="9"/>
  <c r="N72" i="9"/>
  <c r="L72" i="9"/>
  <c r="H72" i="9"/>
  <c r="F72" i="9"/>
  <c r="T71" i="9"/>
  <c r="R71" i="9"/>
  <c r="P71" i="9"/>
  <c r="N71" i="9"/>
  <c r="L71" i="9"/>
  <c r="H71" i="9"/>
  <c r="F71" i="9"/>
  <c r="T70" i="9"/>
  <c r="R70" i="9"/>
  <c r="P70" i="9"/>
  <c r="N70" i="9"/>
  <c r="L70" i="9"/>
  <c r="H70" i="9"/>
  <c r="F70" i="9"/>
  <c r="T69" i="9"/>
  <c r="R69" i="9"/>
  <c r="P69" i="9"/>
  <c r="N69" i="9"/>
  <c r="L69" i="9"/>
  <c r="H69" i="9"/>
  <c r="F69" i="9"/>
  <c r="T68" i="9"/>
  <c r="R68" i="9"/>
  <c r="P68" i="9"/>
  <c r="N68" i="9"/>
  <c r="L68" i="9"/>
  <c r="H68" i="9"/>
  <c r="F68" i="9"/>
  <c r="T67" i="9"/>
  <c r="R67" i="9"/>
  <c r="P67" i="9"/>
  <c r="N67" i="9"/>
  <c r="L67" i="9"/>
  <c r="H67" i="9"/>
  <c r="F67" i="9"/>
  <c r="T66" i="9"/>
  <c r="R66" i="9"/>
  <c r="P66" i="9"/>
  <c r="N66" i="9"/>
  <c r="L66" i="9"/>
  <c r="H66" i="9"/>
  <c r="F66" i="9"/>
  <c r="T65" i="9"/>
  <c r="R65" i="9"/>
  <c r="P65" i="9"/>
  <c r="N65" i="9"/>
  <c r="L65" i="9"/>
  <c r="H65" i="9"/>
  <c r="F65" i="9"/>
  <c r="T64" i="9"/>
  <c r="R64" i="9"/>
  <c r="P64" i="9"/>
  <c r="N64" i="9"/>
  <c r="L64" i="9"/>
  <c r="H64" i="9"/>
  <c r="F64" i="9"/>
  <c r="T63" i="9"/>
  <c r="R63" i="9"/>
  <c r="P63" i="9"/>
  <c r="N63" i="9"/>
  <c r="L63" i="9"/>
  <c r="H63" i="9"/>
  <c r="F63" i="9"/>
  <c r="T62" i="9"/>
  <c r="R62" i="9"/>
  <c r="P62" i="9"/>
  <c r="N62" i="9"/>
  <c r="L62" i="9"/>
  <c r="H62" i="9"/>
  <c r="F62" i="9"/>
  <c r="T61" i="9"/>
  <c r="R61" i="9"/>
  <c r="P61" i="9"/>
  <c r="N61" i="9"/>
  <c r="L61" i="9"/>
  <c r="H61" i="9"/>
  <c r="F61" i="9"/>
  <c r="T60" i="9"/>
  <c r="R60" i="9"/>
  <c r="P60" i="9"/>
  <c r="N60" i="9"/>
  <c r="L60" i="9"/>
  <c r="H60" i="9"/>
  <c r="F60" i="9"/>
  <c r="T59" i="9"/>
  <c r="R59" i="9"/>
  <c r="P59" i="9"/>
  <c r="N59" i="9"/>
  <c r="L59" i="9"/>
  <c r="H59" i="9"/>
  <c r="F59" i="9"/>
  <c r="T58" i="9"/>
  <c r="R58" i="9"/>
  <c r="P58" i="9"/>
  <c r="N58" i="9"/>
  <c r="L58" i="9"/>
  <c r="H58" i="9"/>
  <c r="F58" i="9"/>
  <c r="T57" i="9"/>
  <c r="R57" i="9"/>
  <c r="P57" i="9"/>
  <c r="N57" i="9"/>
  <c r="L57" i="9"/>
  <c r="H57" i="9"/>
  <c r="F57" i="9"/>
  <c r="T56" i="9"/>
  <c r="R56" i="9"/>
  <c r="P56" i="9"/>
  <c r="N56" i="9"/>
  <c r="L56" i="9"/>
  <c r="H56" i="9"/>
  <c r="F56" i="9"/>
  <c r="T55" i="9"/>
  <c r="R55" i="9"/>
  <c r="P55" i="9"/>
  <c r="N55" i="9"/>
  <c r="L55" i="9"/>
  <c r="H55" i="9"/>
  <c r="F55" i="9"/>
  <c r="T54" i="9"/>
  <c r="R54" i="9"/>
  <c r="P54" i="9"/>
  <c r="N54" i="9"/>
  <c r="L54" i="9"/>
  <c r="H54" i="9"/>
  <c r="F54" i="9"/>
  <c r="T53" i="9"/>
  <c r="R53" i="9"/>
  <c r="P53" i="9"/>
  <c r="N53" i="9"/>
  <c r="L53" i="9"/>
  <c r="H53" i="9"/>
  <c r="F53" i="9"/>
  <c r="T52" i="9"/>
  <c r="R52" i="9"/>
  <c r="P52" i="9"/>
  <c r="N52" i="9"/>
  <c r="L52" i="9"/>
  <c r="H52" i="9"/>
  <c r="F52" i="9"/>
  <c r="T51" i="9"/>
  <c r="R51" i="9"/>
  <c r="P51" i="9"/>
  <c r="N51" i="9"/>
  <c r="L51" i="9"/>
  <c r="H51" i="9"/>
  <c r="F51" i="9"/>
  <c r="T50" i="9"/>
  <c r="R50" i="9"/>
  <c r="P50" i="9"/>
  <c r="N50" i="9"/>
  <c r="L50" i="9"/>
  <c r="H50" i="9"/>
  <c r="F50" i="9"/>
  <c r="T49" i="9"/>
  <c r="R49" i="9"/>
  <c r="P49" i="9"/>
  <c r="N49" i="9"/>
  <c r="L49" i="9"/>
  <c r="H49" i="9"/>
  <c r="F49" i="9"/>
  <c r="T48" i="9"/>
  <c r="R48" i="9"/>
  <c r="P48" i="9"/>
  <c r="N48" i="9"/>
  <c r="L48" i="9"/>
  <c r="H48" i="9"/>
  <c r="F48" i="9"/>
  <c r="T47" i="9"/>
  <c r="R47" i="9"/>
  <c r="P47" i="9"/>
  <c r="N47" i="9"/>
  <c r="L47" i="9"/>
  <c r="H47" i="9"/>
  <c r="F47" i="9"/>
  <c r="T46" i="9"/>
  <c r="R46" i="9"/>
  <c r="P46" i="9"/>
  <c r="N46" i="9"/>
  <c r="L46" i="9"/>
  <c r="H46" i="9"/>
  <c r="F46" i="9"/>
  <c r="T45" i="9"/>
  <c r="R45" i="9"/>
  <c r="P45" i="9"/>
  <c r="N45" i="9"/>
  <c r="L45" i="9"/>
  <c r="H45" i="9"/>
  <c r="F45" i="9"/>
  <c r="T44" i="9"/>
  <c r="R44" i="9"/>
  <c r="P44" i="9"/>
  <c r="N44" i="9"/>
  <c r="L44" i="9"/>
  <c r="H44" i="9"/>
  <c r="F44" i="9"/>
  <c r="T43" i="9"/>
  <c r="R43" i="9"/>
  <c r="P43" i="9"/>
  <c r="N43" i="9"/>
  <c r="L43" i="9"/>
  <c r="H43" i="9"/>
  <c r="F43" i="9"/>
  <c r="T42" i="9"/>
  <c r="R42" i="9"/>
  <c r="P42" i="9"/>
  <c r="N42" i="9"/>
  <c r="L42" i="9"/>
  <c r="H42" i="9"/>
  <c r="F42" i="9"/>
  <c r="T41" i="9"/>
  <c r="R41" i="9"/>
  <c r="P41" i="9"/>
  <c r="N41" i="9"/>
  <c r="L41" i="9"/>
  <c r="H41" i="9"/>
  <c r="F41" i="9"/>
  <c r="T40" i="9"/>
  <c r="R40" i="9"/>
  <c r="P40" i="9"/>
  <c r="N40" i="9"/>
  <c r="L40" i="9"/>
  <c r="H40" i="9"/>
  <c r="F40" i="9"/>
  <c r="T39" i="9"/>
  <c r="R39" i="9"/>
  <c r="P39" i="9"/>
  <c r="N39" i="9"/>
  <c r="L39" i="9"/>
  <c r="H39" i="9"/>
  <c r="F39" i="9"/>
  <c r="T38" i="9"/>
  <c r="R38" i="9"/>
  <c r="P38" i="9"/>
  <c r="N38" i="9"/>
  <c r="L38" i="9"/>
  <c r="H38" i="9"/>
  <c r="F38" i="9"/>
  <c r="T37" i="9"/>
  <c r="R37" i="9"/>
  <c r="P37" i="9"/>
  <c r="N37" i="9"/>
  <c r="L37" i="9"/>
  <c r="H37" i="9"/>
  <c r="F37" i="9"/>
  <c r="T36" i="9"/>
  <c r="R36" i="9"/>
  <c r="P36" i="9"/>
  <c r="N36" i="9"/>
  <c r="L36" i="9"/>
  <c r="H36" i="9"/>
  <c r="F36" i="9"/>
  <c r="T35" i="9"/>
  <c r="R35" i="9"/>
  <c r="P35" i="9"/>
  <c r="N35" i="9"/>
  <c r="L35" i="9"/>
  <c r="H35" i="9"/>
  <c r="F35" i="9"/>
  <c r="T34" i="9"/>
  <c r="R34" i="9"/>
  <c r="P34" i="9"/>
  <c r="N34" i="9"/>
  <c r="L34" i="9"/>
  <c r="H34" i="9"/>
  <c r="F34" i="9"/>
  <c r="T33" i="9"/>
  <c r="R33" i="9"/>
  <c r="P33" i="9"/>
  <c r="N33" i="9"/>
  <c r="L33" i="9"/>
  <c r="H33" i="9"/>
  <c r="F33" i="9"/>
  <c r="T32" i="9"/>
  <c r="R32" i="9"/>
  <c r="P32" i="9"/>
  <c r="N32" i="9"/>
  <c r="L32" i="9"/>
  <c r="H32" i="9"/>
  <c r="F32" i="9"/>
  <c r="T31" i="9"/>
  <c r="R31" i="9"/>
  <c r="P31" i="9"/>
  <c r="N31" i="9"/>
  <c r="L31" i="9"/>
  <c r="H31" i="9"/>
  <c r="F31" i="9"/>
  <c r="T30" i="9"/>
  <c r="R30" i="9"/>
  <c r="P30" i="9"/>
  <c r="N30" i="9"/>
  <c r="L30" i="9"/>
  <c r="H30" i="9"/>
  <c r="F30" i="9"/>
  <c r="T29" i="9"/>
  <c r="R29" i="9"/>
  <c r="P29" i="9"/>
  <c r="N29" i="9"/>
  <c r="L29" i="9"/>
  <c r="H29" i="9"/>
  <c r="F29" i="9"/>
  <c r="T28" i="9"/>
  <c r="R28" i="9"/>
  <c r="P28" i="9"/>
  <c r="N28" i="9"/>
  <c r="L28" i="9"/>
  <c r="H28" i="9"/>
  <c r="F28" i="9"/>
  <c r="T27" i="9"/>
  <c r="R27" i="9"/>
  <c r="P27" i="9"/>
  <c r="N27" i="9"/>
  <c r="L27" i="9"/>
  <c r="H27" i="9"/>
  <c r="F27" i="9"/>
  <c r="T26" i="9"/>
  <c r="R26" i="9"/>
  <c r="P26" i="9"/>
  <c r="N26" i="9"/>
  <c r="L26" i="9"/>
  <c r="H26" i="9"/>
  <c r="F26" i="9"/>
  <c r="T25" i="9"/>
  <c r="R25" i="9"/>
  <c r="P25" i="9"/>
  <c r="N25" i="9"/>
  <c r="L25" i="9"/>
  <c r="H25" i="9"/>
  <c r="F25" i="9"/>
  <c r="T24" i="9"/>
  <c r="R24" i="9"/>
  <c r="P24" i="9"/>
  <c r="N24" i="9"/>
  <c r="L24" i="9"/>
  <c r="H24" i="9"/>
  <c r="F24" i="9"/>
  <c r="T23" i="9"/>
  <c r="R23" i="9"/>
  <c r="P23" i="9"/>
  <c r="N23" i="9"/>
  <c r="L23" i="9"/>
  <c r="H23" i="9"/>
  <c r="F23" i="9"/>
  <c r="T22" i="9"/>
  <c r="R22" i="9"/>
  <c r="P22" i="9"/>
  <c r="N22" i="9"/>
  <c r="L22" i="9"/>
  <c r="H22" i="9"/>
  <c r="F22" i="9"/>
  <c r="T21" i="9"/>
  <c r="R21" i="9"/>
  <c r="P21" i="9"/>
  <c r="N21" i="9"/>
  <c r="L21" i="9"/>
  <c r="H21" i="9"/>
  <c r="F21" i="9"/>
  <c r="T20" i="9"/>
  <c r="R20" i="9"/>
  <c r="P20" i="9"/>
  <c r="N20" i="9"/>
  <c r="L20" i="9"/>
  <c r="H20" i="9"/>
  <c r="F20" i="9"/>
  <c r="T19" i="9"/>
  <c r="R19" i="9"/>
  <c r="P19" i="9"/>
  <c r="N19" i="9"/>
  <c r="L19" i="9"/>
  <c r="H19" i="9"/>
  <c r="F19" i="9"/>
  <c r="T18" i="9"/>
  <c r="R18" i="9"/>
  <c r="P18" i="9"/>
  <c r="N18" i="9"/>
  <c r="L18" i="9"/>
  <c r="H18" i="9"/>
  <c r="F18" i="9"/>
  <c r="T17" i="9"/>
  <c r="R17" i="9"/>
  <c r="P17" i="9"/>
  <c r="N17" i="9"/>
  <c r="L17" i="9"/>
  <c r="H17" i="9"/>
  <c r="F17" i="9"/>
  <c r="T16" i="9"/>
  <c r="R16" i="9"/>
  <c r="P16" i="9"/>
  <c r="N16" i="9"/>
  <c r="L16" i="9"/>
  <c r="H16" i="9"/>
  <c r="F16" i="9"/>
  <c r="T15" i="9"/>
  <c r="R15" i="9"/>
  <c r="P15" i="9"/>
  <c r="N15" i="9"/>
  <c r="L15" i="9"/>
  <c r="J15" i="9"/>
  <c r="H15" i="9"/>
  <c r="F15" i="9"/>
  <c r="T14" i="9"/>
  <c r="R14" i="9"/>
  <c r="P14" i="9"/>
  <c r="N14" i="9"/>
  <c r="L14" i="9"/>
  <c r="H14" i="9"/>
  <c r="F14" i="9"/>
  <c r="T13" i="9"/>
  <c r="R13" i="9"/>
  <c r="P13" i="9"/>
  <c r="N13" i="9"/>
  <c r="L13" i="9"/>
  <c r="H13" i="9"/>
  <c r="F13" i="9"/>
  <c r="T12" i="9"/>
  <c r="R12" i="9"/>
  <c r="P12" i="9"/>
  <c r="N12" i="9"/>
  <c r="L12" i="9"/>
  <c r="H12" i="9"/>
  <c r="F12" i="9"/>
  <c r="T11" i="9"/>
  <c r="R11" i="9"/>
  <c r="P11" i="9"/>
  <c r="N11" i="9"/>
  <c r="L11" i="9"/>
  <c r="H11" i="9"/>
  <c r="F11" i="9"/>
  <c r="T10" i="9"/>
  <c r="R10" i="9"/>
  <c r="P10" i="9"/>
  <c r="N10" i="9"/>
  <c r="L10" i="9"/>
  <c r="H10" i="9"/>
  <c r="F10" i="9"/>
  <c r="T9" i="9"/>
  <c r="R9" i="9"/>
  <c r="P9" i="9"/>
  <c r="N9" i="9"/>
  <c r="L9" i="9"/>
  <c r="H9" i="9"/>
  <c r="F9" i="9"/>
  <c r="T8" i="9"/>
  <c r="R8" i="9"/>
  <c r="P8" i="9"/>
  <c r="N8" i="9"/>
  <c r="L8" i="9"/>
  <c r="H8" i="9"/>
  <c r="F8" i="9"/>
  <c r="S7" i="9"/>
  <c r="T7" i="9" s="1"/>
  <c r="Q7" i="9"/>
  <c r="O7" i="9"/>
  <c r="M7" i="9"/>
  <c r="K7" i="9"/>
  <c r="J7" i="9"/>
  <c r="I7" i="9"/>
  <c r="G7" i="9"/>
  <c r="E7" i="9"/>
  <c r="D7" i="9"/>
  <c r="C7" i="9"/>
  <c r="Q6" i="9"/>
  <c r="K6" i="9"/>
  <c r="G6" i="9"/>
  <c r="E6" i="9"/>
  <c r="R74" i="9" l="1"/>
  <c r="L74" i="9"/>
  <c r="F74" i="9"/>
  <c r="N74" i="9"/>
  <c r="J155" i="9"/>
  <c r="J228" i="9"/>
  <c r="J229" i="9"/>
  <c r="S6" i="9"/>
  <c r="J2423" i="9"/>
  <c r="J2323" i="9"/>
  <c r="J2232" i="9"/>
  <c r="J2483" i="9"/>
  <c r="J2480" i="9"/>
  <c r="J2477" i="9"/>
  <c r="J2474" i="9"/>
  <c r="J2471" i="9"/>
  <c r="J2468" i="9"/>
  <c r="J2465" i="9"/>
  <c r="J2462" i="9"/>
  <c r="J2459" i="9"/>
  <c r="J2456" i="9"/>
  <c r="J2453" i="9"/>
  <c r="J2450" i="9"/>
  <c r="J2447" i="9"/>
  <c r="J2444" i="9"/>
  <c r="J2441" i="9"/>
  <c r="J2438" i="9"/>
  <c r="J2435" i="9"/>
  <c r="J2432" i="9"/>
  <c r="J2429" i="9"/>
  <c r="J2426" i="9"/>
  <c r="J2422" i="9"/>
  <c r="J2419" i="9"/>
  <c r="J2416" i="9"/>
  <c r="J2413" i="9"/>
  <c r="J2410" i="9"/>
  <c r="J2407" i="9"/>
  <c r="J2404" i="9"/>
  <c r="J2401" i="9"/>
  <c r="J2398" i="9"/>
  <c r="J2395" i="9"/>
  <c r="J2392" i="9"/>
  <c r="J2389" i="9"/>
  <c r="J2386" i="9"/>
  <c r="J2383" i="9"/>
  <c r="J2380" i="9"/>
  <c r="J2377" i="9"/>
  <c r="J2374" i="9"/>
  <c r="J2371" i="9"/>
  <c r="J2368" i="9"/>
  <c r="J2365" i="9"/>
  <c r="J2362" i="9"/>
  <c r="J2359" i="9"/>
  <c r="J2356" i="9"/>
  <c r="J2353" i="9"/>
  <c r="J2350" i="9"/>
  <c r="J2347" i="9"/>
  <c r="J2344" i="9"/>
  <c r="J2341" i="9"/>
  <c r="J2338" i="9"/>
  <c r="J2335" i="9"/>
  <c r="J2332" i="9"/>
  <c r="J2329" i="9"/>
  <c r="J2326" i="9"/>
  <c r="J2322" i="9"/>
  <c r="J2319" i="9"/>
  <c r="J2316" i="9"/>
  <c r="J2313" i="9"/>
  <c r="J2310" i="9"/>
  <c r="J2307" i="9"/>
  <c r="J2304" i="9"/>
  <c r="J2301" i="9"/>
  <c r="J2298" i="9"/>
  <c r="J2295" i="9"/>
  <c r="J2292" i="9"/>
  <c r="J2289" i="9"/>
  <c r="J2286" i="9"/>
  <c r="J2283" i="9"/>
  <c r="J2280" i="9"/>
  <c r="J2277" i="9"/>
  <c r="J2274" i="9"/>
  <c r="J2271" i="9"/>
  <c r="J2268" i="9"/>
  <c r="J2265" i="9"/>
  <c r="J2262" i="9"/>
  <c r="J2259" i="9"/>
  <c r="J2256" i="9"/>
  <c r="J2253" i="9"/>
  <c r="J2250" i="9"/>
  <c r="J2247" i="9"/>
  <c r="J2244" i="9"/>
  <c r="J2241" i="9"/>
  <c r="J2238" i="9"/>
  <c r="J2235" i="9"/>
  <c r="J2230" i="9"/>
  <c r="J2227" i="9"/>
  <c r="J2224" i="9"/>
  <c r="J2221" i="9"/>
  <c r="J2218" i="9"/>
  <c r="J2215" i="9"/>
  <c r="J2212" i="9"/>
  <c r="J2209" i="9"/>
  <c r="J2206" i="9"/>
  <c r="J2203" i="9"/>
  <c r="J2200" i="9"/>
  <c r="J2197" i="9"/>
  <c r="J2194" i="9"/>
  <c r="J2191" i="9"/>
  <c r="J2188" i="9"/>
  <c r="J2185" i="9"/>
  <c r="J2182" i="9"/>
  <c r="J2179" i="9"/>
  <c r="J2176" i="9"/>
  <c r="J2173" i="9"/>
  <c r="J2170" i="9"/>
  <c r="J2167" i="9"/>
  <c r="J2164" i="9"/>
  <c r="J2161" i="9"/>
  <c r="J2158" i="9"/>
  <c r="J2155" i="9"/>
  <c r="J2152" i="9"/>
  <c r="J2149" i="9"/>
  <c r="J2145" i="9"/>
  <c r="J2142" i="9"/>
  <c r="J2139" i="9"/>
  <c r="J2136" i="9"/>
  <c r="J2133" i="9"/>
  <c r="J2130" i="9"/>
  <c r="J2127" i="9"/>
  <c r="J2124" i="9"/>
  <c r="J2121" i="9"/>
  <c r="J2118" i="9"/>
  <c r="J2115" i="9"/>
  <c r="J2112" i="9"/>
  <c r="J2109" i="9"/>
  <c r="J2106" i="9"/>
  <c r="J2103" i="9"/>
  <c r="J2100" i="9"/>
  <c r="J2097" i="9"/>
  <c r="J2482" i="9"/>
  <c r="J2479" i="9"/>
  <c r="J2476" i="9"/>
  <c r="J2473" i="9"/>
  <c r="J2470" i="9"/>
  <c r="J2467" i="9"/>
  <c r="J2464" i="9"/>
  <c r="J2461" i="9"/>
  <c r="J2458" i="9"/>
  <c r="J2455" i="9"/>
  <c r="J2452" i="9"/>
  <c r="J2449" i="9"/>
  <c r="J2446" i="9"/>
  <c r="J2443" i="9"/>
  <c r="J2440" i="9"/>
  <c r="J2437" i="9"/>
  <c r="J2434" i="9"/>
  <c r="J2431" i="9"/>
  <c r="J2428" i="9"/>
  <c r="J2425" i="9"/>
  <c r="J2421" i="9"/>
  <c r="J2418" i="9"/>
  <c r="J2415" i="9"/>
  <c r="J2412" i="9"/>
  <c r="J2409" i="9"/>
  <c r="J2406" i="9"/>
  <c r="J2403" i="9"/>
  <c r="J2400" i="9"/>
  <c r="J2397" i="9"/>
  <c r="J2394" i="9"/>
  <c r="J2391" i="9"/>
  <c r="J2388" i="9"/>
  <c r="J2385" i="9"/>
  <c r="J2382" i="9"/>
  <c r="J2379" i="9"/>
  <c r="J2376" i="9"/>
  <c r="J2373" i="9"/>
  <c r="J2370" i="9"/>
  <c r="J2367" i="9"/>
  <c r="J2364" i="9"/>
  <c r="J2361" i="9"/>
  <c r="J2358" i="9"/>
  <c r="J2355" i="9"/>
  <c r="J2352" i="9"/>
  <c r="J2349" i="9"/>
  <c r="J2346" i="9"/>
  <c r="J2343" i="9"/>
  <c r="J2340" i="9"/>
  <c r="J2337" i="9"/>
  <c r="J2334" i="9"/>
  <c r="J2331" i="9"/>
  <c r="J2328" i="9"/>
  <c r="J2325" i="9"/>
  <c r="J2321" i="9"/>
  <c r="J2318" i="9"/>
  <c r="J2315" i="9"/>
  <c r="J2312" i="9"/>
  <c r="J2309" i="9"/>
  <c r="J2306" i="9"/>
  <c r="J2303" i="9"/>
  <c r="J2300" i="9"/>
  <c r="J2297" i="9"/>
  <c r="J2294" i="9"/>
  <c r="J2291" i="9"/>
  <c r="J2288" i="9"/>
  <c r="J2285" i="9"/>
  <c r="J2282" i="9"/>
  <c r="J2279" i="9"/>
  <c r="J2276" i="9"/>
  <c r="J2273" i="9"/>
  <c r="J2270" i="9"/>
  <c r="J2267" i="9"/>
  <c r="J2264" i="9"/>
  <c r="J2261" i="9"/>
  <c r="J2258" i="9"/>
  <c r="J2255" i="9"/>
  <c r="J2252" i="9"/>
  <c r="J2249" i="9"/>
  <c r="J2246" i="9"/>
  <c r="J2243" i="9"/>
  <c r="J2240" i="9"/>
  <c r="J2237" i="9"/>
  <c r="J2234" i="9"/>
  <c r="J2229" i="9"/>
  <c r="J2226" i="9"/>
  <c r="J2222" i="9"/>
  <c r="J2211" i="9"/>
  <c r="J2204" i="9"/>
  <c r="J2193" i="9"/>
  <c r="J2186" i="9"/>
  <c r="J2175" i="9"/>
  <c r="J2168" i="9"/>
  <c r="J2157" i="9"/>
  <c r="J2150" i="9"/>
  <c r="J2144" i="9"/>
  <c r="J2137" i="9"/>
  <c r="J2126" i="9"/>
  <c r="J2119" i="9"/>
  <c r="J2108" i="9"/>
  <c r="J2101" i="9"/>
  <c r="J2094" i="9"/>
  <c r="J2091" i="9"/>
  <c r="J2088" i="9"/>
  <c r="J2085" i="9"/>
  <c r="J2082" i="9"/>
  <c r="J2079" i="9"/>
  <c r="J2076" i="9"/>
  <c r="J2073" i="9"/>
  <c r="J2070" i="9"/>
  <c r="J2067" i="9"/>
  <c r="J2064" i="9"/>
  <c r="J2061" i="9"/>
  <c r="J2056" i="9"/>
  <c r="J2053" i="9"/>
  <c r="J2050" i="9"/>
  <c r="J2047" i="9"/>
  <c r="J2044" i="9"/>
  <c r="J2041" i="9"/>
  <c r="J2038" i="9"/>
  <c r="J2035" i="9"/>
  <c r="J2032" i="9"/>
  <c r="J2029" i="9"/>
  <c r="J2026" i="9"/>
  <c r="J2023" i="9"/>
  <c r="J2020" i="9"/>
  <c r="J2017" i="9"/>
  <c r="J2014" i="9"/>
  <c r="J2011" i="9"/>
  <c r="J2008" i="9"/>
  <c r="J2005" i="9"/>
  <c r="J2002" i="9"/>
  <c r="J1999" i="9"/>
  <c r="J1995" i="9"/>
  <c r="J1992" i="9"/>
  <c r="J1989" i="9"/>
  <c r="J1986" i="9"/>
  <c r="J1983" i="9"/>
  <c r="J1980" i="9"/>
  <c r="J1977" i="9"/>
  <c r="J1974" i="9"/>
  <c r="J1971" i="9"/>
  <c r="J1968" i="9"/>
  <c r="J1965" i="9"/>
  <c r="J1962" i="9"/>
  <c r="J1959" i="9"/>
  <c r="J1956" i="9"/>
  <c r="J2478" i="9"/>
  <c r="J2469" i="9"/>
  <c r="J2460" i="9"/>
  <c r="J2451" i="9"/>
  <c r="J2442" i="9"/>
  <c r="J2433" i="9"/>
  <c r="J2424" i="9"/>
  <c r="J2420" i="9"/>
  <c r="J2411" i="9"/>
  <c r="J2402" i="9"/>
  <c r="J2393" i="9"/>
  <c r="J2384" i="9"/>
  <c r="J2375" i="9"/>
  <c r="J2366" i="9"/>
  <c r="J2357" i="9"/>
  <c r="J2348" i="9"/>
  <c r="J2339" i="9"/>
  <c r="J2330" i="9"/>
  <c r="J2317" i="9"/>
  <c r="J2308" i="9"/>
  <c r="J2299" i="9"/>
  <c r="J2290" i="9"/>
  <c r="J2281" i="9"/>
  <c r="J2272" i="9"/>
  <c r="J2263" i="9"/>
  <c r="J2254" i="9"/>
  <c r="J2245" i="9"/>
  <c r="J2236" i="9"/>
  <c r="J2225" i="9"/>
  <c r="J2214" i="9"/>
  <c r="J2207" i="9"/>
  <c r="J2196" i="9"/>
  <c r="J2189" i="9"/>
  <c r="J2178" i="9"/>
  <c r="J2171" i="9"/>
  <c r="J2160" i="9"/>
  <c r="J2153" i="9"/>
  <c r="J2147" i="9"/>
  <c r="J2140" i="9"/>
  <c r="J2129" i="9"/>
  <c r="J2122" i="9"/>
  <c r="J2111" i="9"/>
  <c r="J2104" i="9"/>
  <c r="J2217" i="9"/>
  <c r="J2210" i="9"/>
  <c r="J2199" i="9"/>
  <c r="J2192" i="9"/>
  <c r="J2181" i="9"/>
  <c r="J2174" i="9"/>
  <c r="J2163" i="9"/>
  <c r="J2156" i="9"/>
  <c r="J2143" i="9"/>
  <c r="J2132" i="9"/>
  <c r="J2125" i="9"/>
  <c r="J2114" i="9"/>
  <c r="J2107" i="9"/>
  <c r="J2096" i="9"/>
  <c r="J2093" i="9"/>
  <c r="J2090" i="9"/>
  <c r="J2087" i="9"/>
  <c r="J2084" i="9"/>
  <c r="J2081" i="9"/>
  <c r="J2078" i="9"/>
  <c r="J2075" i="9"/>
  <c r="J2072" i="9"/>
  <c r="J2069" i="9"/>
  <c r="J2066" i="9"/>
  <c r="J2063" i="9"/>
  <c r="J2058" i="9"/>
  <c r="J2055" i="9"/>
  <c r="J2052" i="9"/>
  <c r="J2049" i="9"/>
  <c r="J2046" i="9"/>
  <c r="J2043" i="9"/>
  <c r="J2040" i="9"/>
  <c r="J2037" i="9"/>
  <c r="J2034" i="9"/>
  <c r="J2031" i="9"/>
  <c r="J2028" i="9"/>
  <c r="J2025" i="9"/>
  <c r="J2022" i="9"/>
  <c r="J2019" i="9"/>
  <c r="J2016" i="9"/>
  <c r="J2013" i="9"/>
  <c r="J2010" i="9"/>
  <c r="J2007" i="9"/>
  <c r="J2004" i="9"/>
  <c r="J2001" i="9"/>
  <c r="J1997" i="9"/>
  <c r="J1994" i="9"/>
  <c r="J1991" i="9"/>
  <c r="J1988" i="9"/>
  <c r="J1985" i="9"/>
  <c r="J1982" i="9"/>
  <c r="J1979" i="9"/>
  <c r="J1976" i="9"/>
  <c r="J1973" i="9"/>
  <c r="J1970" i="9"/>
  <c r="J1967" i="9"/>
  <c r="J1964" i="9"/>
  <c r="J1961" i="9"/>
  <c r="J1958" i="9"/>
  <c r="J1955" i="9"/>
  <c r="J1952" i="9"/>
  <c r="J1949" i="9"/>
  <c r="J1946" i="9"/>
  <c r="J1943" i="9"/>
  <c r="J1939" i="9"/>
  <c r="J1936" i="9"/>
  <c r="J1933" i="9"/>
  <c r="J1930" i="9"/>
  <c r="J1927" i="9"/>
  <c r="J1924" i="9"/>
  <c r="J1921" i="9"/>
  <c r="J1918" i="9"/>
  <c r="J1915" i="9"/>
  <c r="J1912" i="9"/>
  <c r="J1909" i="9"/>
  <c r="J1906" i="9"/>
  <c r="J1903" i="9"/>
  <c r="J1900" i="9"/>
  <c r="J1897" i="9"/>
  <c r="J2481" i="9"/>
  <c r="J2472" i="9"/>
  <c r="J2463" i="9"/>
  <c r="J2454" i="9"/>
  <c r="J2445" i="9"/>
  <c r="J2436" i="9"/>
  <c r="J2427" i="9"/>
  <c r="J2414" i="9"/>
  <c r="J2405" i="9"/>
  <c r="J2396" i="9"/>
  <c r="J2387" i="9"/>
  <c r="J2378" i="9"/>
  <c r="J2369" i="9"/>
  <c r="J2360" i="9"/>
  <c r="J2351" i="9"/>
  <c r="J2342" i="9"/>
  <c r="J2333" i="9"/>
  <c r="J2324" i="9"/>
  <c r="J2320" i="9"/>
  <c r="J2311" i="9"/>
  <c r="J2302" i="9"/>
  <c r="J2293" i="9"/>
  <c r="J2284" i="9"/>
  <c r="J2275" i="9"/>
  <c r="J2266" i="9"/>
  <c r="J2257" i="9"/>
  <c r="J2248" i="9"/>
  <c r="J2239" i="9"/>
  <c r="J2228" i="9"/>
  <c r="J2220" i="9"/>
  <c r="J2213" i="9"/>
  <c r="J2202" i="9"/>
  <c r="J2195" i="9"/>
  <c r="J2184" i="9"/>
  <c r="J2177" i="9"/>
  <c r="J2166" i="9"/>
  <c r="J2159" i="9"/>
  <c r="J2146" i="9"/>
  <c r="J2135" i="9"/>
  <c r="J2128" i="9"/>
  <c r="J2117" i="9"/>
  <c r="J2110" i="9"/>
  <c r="J2099" i="9"/>
  <c r="J2223" i="9"/>
  <c r="J2216" i="9"/>
  <c r="J2205" i="9"/>
  <c r="J2198" i="9"/>
  <c r="J2187" i="9"/>
  <c r="J2180" i="9"/>
  <c r="J2169" i="9"/>
  <c r="J2162" i="9"/>
  <c r="J2151" i="9"/>
  <c r="J2138" i="9"/>
  <c r="J2131" i="9"/>
  <c r="J2120" i="9"/>
  <c r="J2113" i="9"/>
  <c r="J2102" i="9"/>
  <c r="J2095" i="9"/>
  <c r="J2092" i="9"/>
  <c r="J2089" i="9"/>
  <c r="J2086" i="9"/>
  <c r="J2083" i="9"/>
  <c r="J2080" i="9"/>
  <c r="J2077" i="9"/>
  <c r="J2074" i="9"/>
  <c r="J2071" i="9"/>
  <c r="J2068" i="9"/>
  <c r="J2065" i="9"/>
  <c r="J2062" i="9"/>
  <c r="J2057" i="9"/>
  <c r="J2054" i="9"/>
  <c r="J2051" i="9"/>
  <c r="J2048" i="9"/>
  <c r="J2045" i="9"/>
  <c r="J2042" i="9"/>
  <c r="J2039" i="9"/>
  <c r="J2036" i="9"/>
  <c r="J2033" i="9"/>
  <c r="J2030" i="9"/>
  <c r="J2027" i="9"/>
  <c r="J2024" i="9"/>
  <c r="J2021" i="9"/>
  <c r="J2018" i="9"/>
  <c r="J2015" i="9"/>
  <c r="J2012" i="9"/>
  <c r="J2009" i="9"/>
  <c r="J2006" i="9"/>
  <c r="J2003" i="9"/>
  <c r="J2000" i="9"/>
  <c r="J1996" i="9"/>
  <c r="J1993" i="9"/>
  <c r="J1990" i="9"/>
  <c r="J1987" i="9"/>
  <c r="J1984" i="9"/>
  <c r="J1981" i="9"/>
  <c r="J1978" i="9"/>
  <c r="J1975" i="9"/>
  <c r="J1972" i="9"/>
  <c r="J1969" i="9"/>
  <c r="J1966" i="9"/>
  <c r="J1963" i="9"/>
  <c r="J1960" i="9"/>
  <c r="J1957" i="9"/>
  <c r="J1954" i="9"/>
  <c r="J1951" i="9"/>
  <c r="J1948" i="9"/>
  <c r="J1945" i="9"/>
  <c r="J1942" i="9"/>
  <c r="J1938" i="9"/>
  <c r="J1935" i="9"/>
  <c r="J1932" i="9"/>
  <c r="J1929" i="9"/>
  <c r="J1926" i="9"/>
  <c r="J1923" i="9"/>
  <c r="J1920" i="9"/>
  <c r="J1917" i="9"/>
  <c r="J1914" i="9"/>
  <c r="J1911" i="9"/>
  <c r="J1908" i="9"/>
  <c r="J1905" i="9"/>
  <c r="J1902" i="9"/>
  <c r="J1899" i="9"/>
  <c r="J1896" i="9"/>
  <c r="J1893" i="9"/>
  <c r="J1890" i="9"/>
  <c r="J2408" i="9"/>
  <c r="J2381" i="9"/>
  <c r="J2354" i="9"/>
  <c r="J2327" i="9"/>
  <c r="J2201" i="9"/>
  <c r="J2190" i="9"/>
  <c r="J2060" i="9"/>
  <c r="J1947" i="9"/>
  <c r="J1891" i="9"/>
  <c r="J1609" i="9"/>
  <c r="J2466" i="9"/>
  <c r="J2439" i="9"/>
  <c r="J2305" i="9"/>
  <c r="J2278" i="9"/>
  <c r="J2251" i="9"/>
  <c r="J2116" i="9"/>
  <c r="J2105" i="9"/>
  <c r="J1940" i="9"/>
  <c r="J1934" i="9"/>
  <c r="J1925" i="9"/>
  <c r="J1916" i="9"/>
  <c r="J1907" i="9"/>
  <c r="J1898" i="9"/>
  <c r="J1894" i="9"/>
  <c r="J1887" i="9"/>
  <c r="J1884" i="9"/>
  <c r="J1881" i="9"/>
  <c r="J1877" i="9"/>
  <c r="J1874" i="9"/>
  <c r="J1871" i="9"/>
  <c r="J1868" i="9"/>
  <c r="J1865" i="9"/>
  <c r="J1862" i="9"/>
  <c r="J1859" i="9"/>
  <c r="J1856" i="9"/>
  <c r="J1853" i="9"/>
  <c r="J1850" i="9"/>
  <c r="J1847" i="9"/>
  <c r="J1844" i="9"/>
  <c r="J1841" i="9"/>
  <c r="J1838" i="9"/>
  <c r="J1835" i="9"/>
  <c r="J1832" i="9"/>
  <c r="J1829" i="9"/>
  <c r="J1824" i="9"/>
  <c r="J1821" i="9"/>
  <c r="J1818" i="9"/>
  <c r="J1815" i="9"/>
  <c r="J1812" i="9"/>
  <c r="J1809" i="9"/>
  <c r="J1806" i="9"/>
  <c r="J1803" i="9"/>
  <c r="J1800" i="9"/>
  <c r="J1797" i="9"/>
  <c r="J1794" i="9"/>
  <c r="J1791" i="9"/>
  <c r="J1788" i="9"/>
  <c r="J1785" i="9"/>
  <c r="J1782" i="9"/>
  <c r="J1779" i="9"/>
  <c r="J1776" i="9"/>
  <c r="J1773" i="9"/>
  <c r="J1770" i="9"/>
  <c r="J1767" i="9"/>
  <c r="J1764" i="9"/>
  <c r="J1761" i="9"/>
  <c r="J1758" i="9"/>
  <c r="J1755" i="9"/>
  <c r="J1752" i="9"/>
  <c r="J1749" i="9"/>
  <c r="J1746" i="9"/>
  <c r="J1743" i="9"/>
  <c r="J1739" i="9"/>
  <c r="J1736" i="9"/>
  <c r="J1733" i="9"/>
  <c r="J1730" i="9"/>
  <c r="J1727" i="9"/>
  <c r="J1724" i="9"/>
  <c r="J1721" i="9"/>
  <c r="J1718" i="9"/>
  <c r="J1715" i="9"/>
  <c r="J1712" i="9"/>
  <c r="J1709" i="9"/>
  <c r="J1706" i="9"/>
  <c r="J1703" i="9"/>
  <c r="J1700" i="9"/>
  <c r="J1697" i="9"/>
  <c r="J1694" i="9"/>
  <c r="J1691" i="9"/>
  <c r="J1688" i="9"/>
  <c r="J1685" i="9"/>
  <c r="J1682" i="9"/>
  <c r="J1679" i="9"/>
  <c r="J1676" i="9"/>
  <c r="J1673" i="9"/>
  <c r="J1669" i="9"/>
  <c r="J1666" i="9"/>
  <c r="J1663" i="9"/>
  <c r="J1660" i="9"/>
  <c r="J1657" i="9"/>
  <c r="J1654" i="9"/>
  <c r="J1651" i="9"/>
  <c r="J1648" i="9"/>
  <c r="J1645" i="9"/>
  <c r="J1642" i="9"/>
  <c r="J1639" i="9"/>
  <c r="J1636" i="9"/>
  <c r="J1633" i="9"/>
  <c r="J1630" i="9"/>
  <c r="J1627" i="9"/>
  <c r="J1624" i="9"/>
  <c r="J1621" i="9"/>
  <c r="J1618" i="9"/>
  <c r="J1615" i="9"/>
  <c r="J1612" i="9"/>
  <c r="J1608" i="9"/>
  <c r="J1605" i="9"/>
  <c r="J1602" i="9"/>
  <c r="J1599" i="9"/>
  <c r="J1596" i="9"/>
  <c r="J1593" i="9"/>
  <c r="J1590" i="9"/>
  <c r="J1587" i="9"/>
  <c r="J1584" i="9"/>
  <c r="J2417" i="9"/>
  <c r="J2390" i="9"/>
  <c r="J2363" i="9"/>
  <c r="J2336" i="9"/>
  <c r="J2183" i="9"/>
  <c r="J2172" i="9"/>
  <c r="J1998" i="9"/>
  <c r="J1950" i="9"/>
  <c r="J1941" i="9"/>
  <c r="J2475" i="9"/>
  <c r="J2448" i="9"/>
  <c r="J2314" i="9"/>
  <c r="J2287" i="9"/>
  <c r="J2260" i="9"/>
  <c r="J2233" i="9"/>
  <c r="J2141" i="9"/>
  <c r="J2098" i="9"/>
  <c r="J1937" i="9"/>
  <c r="J1928" i="9"/>
  <c r="J1919" i="9"/>
  <c r="J1910" i="9"/>
  <c r="J1901" i="9"/>
  <c r="J1889" i="9"/>
  <c r="J1886" i="9"/>
  <c r="J1883" i="9"/>
  <c r="J1880" i="9"/>
  <c r="J1876" i="9"/>
  <c r="J1873" i="9"/>
  <c r="J1870" i="9"/>
  <c r="J1867" i="9"/>
  <c r="J1864" i="9"/>
  <c r="J1861" i="9"/>
  <c r="J1858" i="9"/>
  <c r="J1855" i="9"/>
  <c r="J1852" i="9"/>
  <c r="J1849" i="9"/>
  <c r="J1846" i="9"/>
  <c r="J1843" i="9"/>
  <c r="J1840" i="9"/>
  <c r="J1837" i="9"/>
  <c r="J1834" i="9"/>
  <c r="J1831" i="9"/>
  <c r="J1828" i="9"/>
  <c r="J1823" i="9"/>
  <c r="J1820" i="9"/>
  <c r="J1817" i="9"/>
  <c r="J1814" i="9"/>
  <c r="J1811" i="9"/>
  <c r="J1808" i="9"/>
  <c r="J1805" i="9"/>
  <c r="J1802" i="9"/>
  <c r="J1799" i="9"/>
  <c r="J1796" i="9"/>
  <c r="J1793" i="9"/>
  <c r="J1790" i="9"/>
  <c r="J1787" i="9"/>
  <c r="J1784" i="9"/>
  <c r="J1781" i="9"/>
  <c r="J1778" i="9"/>
  <c r="J1775" i="9"/>
  <c r="J1772" i="9"/>
  <c r="J1769" i="9"/>
  <c r="J1766" i="9"/>
  <c r="J1763" i="9"/>
  <c r="J1760" i="9"/>
  <c r="J1757" i="9"/>
  <c r="J1754" i="9"/>
  <c r="J1751" i="9"/>
  <c r="J1748" i="9"/>
  <c r="J1745" i="9"/>
  <c r="J1742" i="9"/>
  <c r="J1738" i="9"/>
  <c r="J1735" i="9"/>
  <c r="J1732" i="9"/>
  <c r="J1729" i="9"/>
  <c r="J1726" i="9"/>
  <c r="J1723" i="9"/>
  <c r="J1720" i="9"/>
  <c r="J1717" i="9"/>
  <c r="J1714" i="9"/>
  <c r="J1711" i="9"/>
  <c r="J1708" i="9"/>
  <c r="J1705" i="9"/>
  <c r="J1702" i="9"/>
  <c r="J1699" i="9"/>
  <c r="J1696" i="9"/>
  <c r="J1693" i="9"/>
  <c r="J1690" i="9"/>
  <c r="J1687" i="9"/>
  <c r="J1684" i="9"/>
  <c r="J1681" i="9"/>
  <c r="J1678" i="9"/>
  <c r="J1675" i="9"/>
  <c r="J1672" i="9"/>
  <c r="J1668" i="9"/>
  <c r="J1665" i="9"/>
  <c r="J1662" i="9"/>
  <c r="J1659" i="9"/>
  <c r="J1656" i="9"/>
  <c r="J1653" i="9"/>
  <c r="J1650" i="9"/>
  <c r="J1647" i="9"/>
  <c r="J1644" i="9"/>
  <c r="J1641" i="9"/>
  <c r="J1638" i="9"/>
  <c r="J1635" i="9"/>
  <c r="J1632" i="9"/>
  <c r="J1629" i="9"/>
  <c r="J1626" i="9"/>
  <c r="J1623" i="9"/>
  <c r="J1620" i="9"/>
  <c r="J1617" i="9"/>
  <c r="J1614" i="9"/>
  <c r="J1611" i="9"/>
  <c r="J1607" i="9"/>
  <c r="J1604" i="9"/>
  <c r="J1601" i="9"/>
  <c r="J1598" i="9"/>
  <c r="J1595" i="9"/>
  <c r="J1592" i="9"/>
  <c r="J1589" i="9"/>
  <c r="J1586" i="9"/>
  <c r="J1583" i="9"/>
  <c r="J1580" i="9"/>
  <c r="J1577" i="9"/>
  <c r="J1574" i="9"/>
  <c r="J1571" i="9"/>
  <c r="J1568" i="9"/>
  <c r="J1565" i="9"/>
  <c r="J1562" i="9"/>
  <c r="J1559" i="9"/>
  <c r="J1556" i="9"/>
  <c r="J1552" i="9"/>
  <c r="J1549" i="9"/>
  <c r="J1546" i="9"/>
  <c r="J1543" i="9"/>
  <c r="J1540" i="9"/>
  <c r="J1537" i="9"/>
  <c r="J1534" i="9"/>
  <c r="J1531" i="9"/>
  <c r="J1528" i="9"/>
  <c r="J1525" i="9"/>
  <c r="J1522" i="9"/>
  <c r="J1519" i="9"/>
  <c r="J1516" i="9"/>
  <c r="J1513" i="9"/>
  <c r="J1510" i="9"/>
  <c r="J1507" i="9"/>
  <c r="J1504" i="9"/>
  <c r="J1501" i="9"/>
  <c r="J1498" i="9"/>
  <c r="J1495" i="9"/>
  <c r="J1492" i="9"/>
  <c r="J1488" i="9"/>
  <c r="J1485" i="9"/>
  <c r="J1482" i="9"/>
  <c r="J1479" i="9"/>
  <c r="J1476" i="9"/>
  <c r="J1473" i="9"/>
  <c r="J1470" i="9"/>
  <c r="J1467" i="9"/>
  <c r="J1464" i="9"/>
  <c r="J1461" i="9"/>
  <c r="J1458" i="9"/>
  <c r="J1455" i="9"/>
  <c r="J1452" i="9"/>
  <c r="J1449" i="9"/>
  <c r="J1446" i="9"/>
  <c r="J1443" i="9"/>
  <c r="J1440" i="9"/>
  <c r="J1437" i="9"/>
  <c r="J1434" i="9"/>
  <c r="J1431" i="9"/>
  <c r="J1428" i="9"/>
  <c r="J1425" i="9"/>
  <c r="J1422" i="9"/>
  <c r="J1419" i="9"/>
  <c r="J2399" i="9"/>
  <c r="J2372" i="9"/>
  <c r="J2345" i="9"/>
  <c r="J2219" i="9"/>
  <c r="J2208" i="9"/>
  <c r="J2165" i="9"/>
  <c r="J2154" i="9"/>
  <c r="J1953" i="9"/>
  <c r="J1944" i="9"/>
  <c r="J1892" i="9"/>
  <c r="J2484" i="9"/>
  <c r="J2430" i="9"/>
  <c r="J1872" i="9"/>
  <c r="J1863" i="9"/>
  <c r="J1854" i="9"/>
  <c r="J1845" i="9"/>
  <c r="J1836" i="9"/>
  <c r="J1667" i="9"/>
  <c r="J1658" i="9"/>
  <c r="J1649" i="9"/>
  <c r="J1640" i="9"/>
  <c r="J1631" i="9"/>
  <c r="J1622" i="9"/>
  <c r="J1613" i="9"/>
  <c r="J1606" i="9"/>
  <c r="J1597" i="9"/>
  <c r="J1588" i="9"/>
  <c r="J1576" i="9"/>
  <c r="J1569" i="9"/>
  <c r="J1558" i="9"/>
  <c r="J1545" i="9"/>
  <c r="J1538" i="9"/>
  <c r="J1527" i="9"/>
  <c r="J1520" i="9"/>
  <c r="J1509" i="9"/>
  <c r="J1502" i="9"/>
  <c r="J1491" i="9"/>
  <c r="J1487" i="9"/>
  <c r="J1480" i="9"/>
  <c r="J1469" i="9"/>
  <c r="J1462" i="9"/>
  <c r="J1451" i="9"/>
  <c r="J1444" i="9"/>
  <c r="J1433" i="9"/>
  <c r="J1426" i="9"/>
  <c r="J1409" i="9"/>
  <c r="J1406" i="9"/>
  <c r="J1403" i="9"/>
  <c r="J1400" i="9"/>
  <c r="J1397" i="9"/>
  <c r="J1394" i="9"/>
  <c r="J1391" i="9"/>
  <c r="J1388" i="9"/>
  <c r="J1385" i="9"/>
  <c r="J1382" i="9"/>
  <c r="J1379" i="9"/>
  <c r="J1376" i="9"/>
  <c r="J1373" i="9"/>
  <c r="J1370" i="9"/>
  <c r="J1367" i="9"/>
  <c r="J1364" i="9"/>
  <c r="J1361" i="9"/>
  <c r="J1358" i="9"/>
  <c r="J1354" i="9"/>
  <c r="J1351" i="9"/>
  <c r="J1348" i="9"/>
  <c r="J1345" i="9"/>
  <c r="J1342" i="9"/>
  <c r="J1339" i="9"/>
  <c r="J1336" i="9"/>
  <c r="J1333" i="9"/>
  <c r="J1330" i="9"/>
  <c r="J1327" i="9"/>
  <c r="J1324" i="9"/>
  <c r="J1321" i="9"/>
  <c r="J1318" i="9"/>
  <c r="J1315" i="9"/>
  <c r="J1312" i="9"/>
  <c r="J1309" i="9"/>
  <c r="J2242" i="9"/>
  <c r="J1922" i="9"/>
  <c r="J1895" i="9"/>
  <c r="J1885" i="9"/>
  <c r="J1822" i="9"/>
  <c r="J1813" i="9"/>
  <c r="J1804" i="9"/>
  <c r="J1795" i="9"/>
  <c r="J1786" i="9"/>
  <c r="J1777" i="9"/>
  <c r="J1768" i="9"/>
  <c r="J1759" i="9"/>
  <c r="J1750" i="9"/>
  <c r="J1734" i="9"/>
  <c r="J1725" i="9"/>
  <c r="J1716" i="9"/>
  <c r="J1707" i="9"/>
  <c r="J1698" i="9"/>
  <c r="J1689" i="9"/>
  <c r="J1680" i="9"/>
  <c r="J1579" i="9"/>
  <c r="J1572" i="9"/>
  <c r="J1561" i="9"/>
  <c r="J1554" i="9"/>
  <c r="J1548" i="9"/>
  <c r="J1541" i="9"/>
  <c r="J1530" i="9"/>
  <c r="J1523" i="9"/>
  <c r="J1512" i="9"/>
  <c r="J1505" i="9"/>
  <c r="J1494" i="9"/>
  <c r="J1483" i="9"/>
  <c r="J1472" i="9"/>
  <c r="J1465" i="9"/>
  <c r="J1454" i="9"/>
  <c r="J1447" i="9"/>
  <c r="J1436" i="9"/>
  <c r="J1429" i="9"/>
  <c r="J2457" i="9"/>
  <c r="J1875" i="9"/>
  <c r="J1866" i="9"/>
  <c r="J1857" i="9"/>
  <c r="J1848" i="9"/>
  <c r="J1839" i="9"/>
  <c r="J1830" i="9"/>
  <c r="J1670" i="9"/>
  <c r="J1661" i="9"/>
  <c r="J1652" i="9"/>
  <c r="J1643" i="9"/>
  <c r="J1634" i="9"/>
  <c r="J1625" i="9"/>
  <c r="J1616" i="9"/>
  <c r="J1600" i="9"/>
  <c r="J1591" i="9"/>
  <c r="J1582" i="9"/>
  <c r="J1575" i="9"/>
  <c r="J1564" i="9"/>
  <c r="J1557" i="9"/>
  <c r="J1551" i="9"/>
  <c r="J1544" i="9"/>
  <c r="J1533" i="9"/>
  <c r="J1526" i="9"/>
  <c r="J1515" i="9"/>
  <c r="J1508" i="9"/>
  <c r="J1497" i="9"/>
  <c r="J1490" i="9"/>
  <c r="J1486" i="9"/>
  <c r="J1475" i="9"/>
  <c r="J1468" i="9"/>
  <c r="J1457" i="9"/>
  <c r="J1450" i="9"/>
  <c r="J1439" i="9"/>
  <c r="J1432" i="9"/>
  <c r="J1421" i="9"/>
  <c r="J1408" i="9"/>
  <c r="J1405" i="9"/>
  <c r="J1402" i="9"/>
  <c r="J1399" i="9"/>
  <c r="J1396" i="9"/>
  <c r="J1393" i="9"/>
  <c r="J1390" i="9"/>
  <c r="J1387" i="9"/>
  <c r="J1384" i="9"/>
  <c r="J1381" i="9"/>
  <c r="J1378" i="9"/>
  <c r="J1375" i="9"/>
  <c r="J1372" i="9"/>
  <c r="J1369" i="9"/>
  <c r="J1366" i="9"/>
  <c r="J1363" i="9"/>
  <c r="J1360" i="9"/>
  <c r="J1357" i="9"/>
  <c r="J1353" i="9"/>
  <c r="J1350" i="9"/>
  <c r="J1347" i="9"/>
  <c r="J1344" i="9"/>
  <c r="J1341" i="9"/>
  <c r="J1338" i="9"/>
  <c r="J1335" i="9"/>
  <c r="J1332" i="9"/>
  <c r="J1329" i="9"/>
  <c r="J1326" i="9"/>
  <c r="J1323" i="9"/>
  <c r="J1320" i="9"/>
  <c r="J1317" i="9"/>
  <c r="J1314" i="9"/>
  <c r="J1311" i="9"/>
  <c r="J1308" i="9"/>
  <c r="J1305" i="9"/>
  <c r="J1302" i="9"/>
  <c r="J1299" i="9"/>
  <c r="J1296" i="9"/>
  <c r="J1293" i="9"/>
  <c r="J1288" i="9"/>
  <c r="J1285" i="9"/>
  <c r="J1282" i="9"/>
  <c r="J1279" i="9"/>
  <c r="J2269" i="9"/>
  <c r="J2134" i="9"/>
  <c r="J2123" i="9"/>
  <c r="J1931" i="9"/>
  <c r="J1904" i="9"/>
  <c r="J1888" i="9"/>
  <c r="J1825" i="9"/>
  <c r="J1816" i="9"/>
  <c r="J1807" i="9"/>
  <c r="J1798" i="9"/>
  <c r="J1789" i="9"/>
  <c r="J1780" i="9"/>
  <c r="J1771" i="9"/>
  <c r="J1762" i="9"/>
  <c r="J1753" i="9"/>
  <c r="J1744" i="9"/>
  <c r="J1737" i="9"/>
  <c r="J1728" i="9"/>
  <c r="J1719" i="9"/>
  <c r="J1710" i="9"/>
  <c r="J1701" i="9"/>
  <c r="J1692" i="9"/>
  <c r="J1683" i="9"/>
  <c r="J1674" i="9"/>
  <c r="J1578" i="9"/>
  <c r="J1567" i="9"/>
  <c r="J1560" i="9"/>
  <c r="J1547" i="9"/>
  <c r="J1536" i="9"/>
  <c r="J1529" i="9"/>
  <c r="J1518" i="9"/>
  <c r="J1511" i="9"/>
  <c r="J1500" i="9"/>
  <c r="J1493" i="9"/>
  <c r="J1478" i="9"/>
  <c r="J1471" i="9"/>
  <c r="J1460" i="9"/>
  <c r="J1453" i="9"/>
  <c r="J1442" i="9"/>
  <c r="J1435" i="9"/>
  <c r="J1424" i="9"/>
  <c r="J1417" i="9"/>
  <c r="J1414" i="9"/>
  <c r="J1878" i="9"/>
  <c r="J1869" i="9"/>
  <c r="J1860" i="9"/>
  <c r="J1851" i="9"/>
  <c r="J1842" i="9"/>
  <c r="J1833" i="9"/>
  <c r="J1664" i="9"/>
  <c r="J1655" i="9"/>
  <c r="J1646" i="9"/>
  <c r="J1637" i="9"/>
  <c r="J1628" i="9"/>
  <c r="J1619" i="9"/>
  <c r="J1610" i="9"/>
  <c r="J1603" i="9"/>
  <c r="J1594" i="9"/>
  <c r="J1585" i="9"/>
  <c r="J1581" i="9"/>
  <c r="J1570" i="9"/>
  <c r="J1563" i="9"/>
  <c r="J1550" i="9"/>
  <c r="J1539" i="9"/>
  <c r="J1532" i="9"/>
  <c r="J1521" i="9"/>
  <c r="J1514" i="9"/>
  <c r="J1503" i="9"/>
  <c r="J1496" i="9"/>
  <c r="J1481" i="9"/>
  <c r="J1474" i="9"/>
  <c r="J1463" i="9"/>
  <c r="J1456" i="9"/>
  <c r="J1445" i="9"/>
  <c r="J1438" i="9"/>
  <c r="J1427" i="9"/>
  <c r="J1420" i="9"/>
  <c r="J1410" i="9"/>
  <c r="J1407" i="9"/>
  <c r="J1404" i="9"/>
  <c r="J1401" i="9"/>
  <c r="J1398" i="9"/>
  <c r="J1395" i="9"/>
  <c r="J1392" i="9"/>
  <c r="J1389" i="9"/>
  <c r="J1386" i="9"/>
  <c r="J1383" i="9"/>
  <c r="J1380" i="9"/>
  <c r="J1377" i="9"/>
  <c r="J1374" i="9"/>
  <c r="J1371" i="9"/>
  <c r="J1368" i="9"/>
  <c r="J1365" i="9"/>
  <c r="J1362" i="9"/>
  <c r="J1359" i="9"/>
  <c r="J1355" i="9"/>
  <c r="J1352" i="9"/>
  <c r="J1349" i="9"/>
  <c r="J1346" i="9"/>
  <c r="J1343" i="9"/>
  <c r="J1340" i="9"/>
  <c r="J1337" i="9"/>
  <c r="J1334" i="9"/>
  <c r="J1331" i="9"/>
  <c r="J1328" i="9"/>
  <c r="J1325" i="9"/>
  <c r="J1322" i="9"/>
  <c r="J1319" i="9"/>
  <c r="J1316" i="9"/>
  <c r="J1313" i="9"/>
  <c r="J1310" i="9"/>
  <c r="J1307" i="9"/>
  <c r="J1304" i="9"/>
  <c r="J1301" i="9"/>
  <c r="J1298" i="9"/>
  <c r="J1295" i="9"/>
  <c r="J1290" i="9"/>
  <c r="J1287" i="9"/>
  <c r="J1284" i="9"/>
  <c r="J1281" i="9"/>
  <c r="J1278" i="9"/>
  <c r="J1731" i="9"/>
  <c r="J1704" i="9"/>
  <c r="J1677" i="9"/>
  <c r="J1573" i="9"/>
  <c r="J1179" i="9"/>
  <c r="J1819" i="9"/>
  <c r="J1792" i="9"/>
  <c r="J1765" i="9"/>
  <c r="J1542" i="9"/>
  <c r="J1499" i="9"/>
  <c r="J1459" i="9"/>
  <c r="J1448" i="9"/>
  <c r="J1413" i="9"/>
  <c r="J1303" i="9"/>
  <c r="J1294" i="9"/>
  <c r="J1289" i="9"/>
  <c r="J1280" i="9"/>
  <c r="J1276" i="9"/>
  <c r="J1273" i="9"/>
  <c r="J1270" i="9"/>
  <c r="J1267" i="9"/>
  <c r="J1264" i="9"/>
  <c r="J1261" i="9"/>
  <c r="J1258" i="9"/>
  <c r="J1255" i="9"/>
  <c r="J1252" i="9"/>
  <c r="J1249" i="9"/>
  <c r="J1246" i="9"/>
  <c r="J1243" i="9"/>
  <c r="J1240" i="9"/>
  <c r="J1237" i="9"/>
  <c r="J1233" i="9"/>
  <c r="J1230" i="9"/>
  <c r="J1227" i="9"/>
  <c r="J1224" i="9"/>
  <c r="J1221" i="9"/>
  <c r="J1218" i="9"/>
  <c r="J1215" i="9"/>
  <c r="J1212" i="9"/>
  <c r="J1209" i="9"/>
  <c r="J1206" i="9"/>
  <c r="J1203" i="9"/>
  <c r="J1200" i="9"/>
  <c r="J1197" i="9"/>
  <c r="J1194" i="9"/>
  <c r="J1191" i="9"/>
  <c r="J1188" i="9"/>
  <c r="J1185" i="9"/>
  <c r="J1182" i="9"/>
  <c r="J1178" i="9"/>
  <c r="J1175" i="9"/>
  <c r="J1172" i="9"/>
  <c r="J1169" i="9"/>
  <c r="J1166" i="9"/>
  <c r="J1163" i="9"/>
  <c r="J1160" i="9"/>
  <c r="J1157" i="9"/>
  <c r="J1154" i="9"/>
  <c r="J1151" i="9"/>
  <c r="J1148" i="9"/>
  <c r="J1145" i="9"/>
  <c r="J1142" i="9"/>
  <c r="J1139" i="9"/>
  <c r="J1136" i="9"/>
  <c r="J1133" i="9"/>
  <c r="J1130" i="9"/>
  <c r="J1127" i="9"/>
  <c r="J1124" i="9"/>
  <c r="J1121" i="9"/>
  <c r="J1117" i="9"/>
  <c r="J1114" i="9"/>
  <c r="J1111" i="9"/>
  <c r="J1108" i="9"/>
  <c r="J1105" i="9"/>
  <c r="J1102" i="9"/>
  <c r="J1099" i="9"/>
  <c r="J1096" i="9"/>
  <c r="J1093" i="9"/>
  <c r="J1090" i="9"/>
  <c r="J1087" i="9"/>
  <c r="J1084" i="9"/>
  <c r="J1081" i="9"/>
  <c r="J1078" i="9"/>
  <c r="J1075" i="9"/>
  <c r="J1072" i="9"/>
  <c r="J1069" i="9"/>
  <c r="J1066" i="9"/>
  <c r="J1063" i="9"/>
  <c r="J1060" i="9"/>
  <c r="J1057" i="9"/>
  <c r="J1053" i="9"/>
  <c r="J1050" i="9"/>
  <c r="J1047" i="9"/>
  <c r="J1044" i="9"/>
  <c r="J1041" i="9"/>
  <c r="J1038" i="9"/>
  <c r="J1035" i="9"/>
  <c r="J1032" i="9"/>
  <c r="J1029" i="9"/>
  <c r="J1026" i="9"/>
  <c r="J1023" i="9"/>
  <c r="J1020" i="9"/>
  <c r="J1017" i="9"/>
  <c r="J1014" i="9"/>
  <c r="J1011" i="9"/>
  <c r="J1008" i="9"/>
  <c r="J1005" i="9"/>
  <c r="J1002" i="9"/>
  <c r="J999" i="9"/>
  <c r="J996" i="9"/>
  <c r="J993" i="9"/>
  <c r="J990" i="9"/>
  <c r="J987" i="9"/>
  <c r="J1740" i="9"/>
  <c r="J1713" i="9"/>
  <c r="J1686" i="9"/>
  <c r="J1566" i="9"/>
  <c r="J1555" i="9"/>
  <c r="J1416" i="9"/>
  <c r="J2296" i="9"/>
  <c r="J1913" i="9"/>
  <c r="J1801" i="9"/>
  <c r="J1774" i="9"/>
  <c r="J1747" i="9"/>
  <c r="J1535" i="9"/>
  <c r="J1524" i="9"/>
  <c r="J1484" i="9"/>
  <c r="J1441" i="9"/>
  <c r="J1430" i="9"/>
  <c r="J1306" i="9"/>
  <c r="J1297" i="9"/>
  <c r="J1283" i="9"/>
  <c r="J1275" i="9"/>
  <c r="J1272" i="9"/>
  <c r="J1269" i="9"/>
  <c r="J1266" i="9"/>
  <c r="J1263" i="9"/>
  <c r="J1260" i="9"/>
  <c r="J1257" i="9"/>
  <c r="J1254" i="9"/>
  <c r="J1251" i="9"/>
  <c r="J1248" i="9"/>
  <c r="J1245" i="9"/>
  <c r="J1242" i="9"/>
  <c r="J1239" i="9"/>
  <c r="J1236" i="9"/>
  <c r="J1232" i="9"/>
  <c r="J1229" i="9"/>
  <c r="J1226" i="9"/>
  <c r="J1223" i="9"/>
  <c r="J1220" i="9"/>
  <c r="J1217" i="9"/>
  <c r="J1214" i="9"/>
  <c r="J1211" i="9"/>
  <c r="J1208" i="9"/>
  <c r="J1205" i="9"/>
  <c r="J1202" i="9"/>
  <c r="J1199" i="9"/>
  <c r="J1196" i="9"/>
  <c r="J1193" i="9"/>
  <c r="J1190" i="9"/>
  <c r="J1187" i="9"/>
  <c r="J1184" i="9"/>
  <c r="J1181" i="9"/>
  <c r="J1177" i="9"/>
  <c r="J1174" i="9"/>
  <c r="J1171" i="9"/>
  <c r="J1168" i="9"/>
  <c r="J1165" i="9"/>
  <c r="J1162" i="9"/>
  <c r="J1159" i="9"/>
  <c r="J1156" i="9"/>
  <c r="J1153" i="9"/>
  <c r="J1150" i="9"/>
  <c r="J1147" i="9"/>
  <c r="J1144" i="9"/>
  <c r="J1141" i="9"/>
  <c r="J1138" i="9"/>
  <c r="J1135" i="9"/>
  <c r="J1132" i="9"/>
  <c r="J1129" i="9"/>
  <c r="J1126" i="9"/>
  <c r="J1123" i="9"/>
  <c r="J1120" i="9"/>
  <c r="J1116" i="9"/>
  <c r="J1113" i="9"/>
  <c r="J1110" i="9"/>
  <c r="J1107" i="9"/>
  <c r="J1104" i="9"/>
  <c r="J1101" i="9"/>
  <c r="J1098" i="9"/>
  <c r="J1095" i="9"/>
  <c r="J1092" i="9"/>
  <c r="J1089" i="9"/>
  <c r="J1086" i="9"/>
  <c r="J1083" i="9"/>
  <c r="J1080" i="9"/>
  <c r="J1077" i="9"/>
  <c r="J1074" i="9"/>
  <c r="J1071" i="9"/>
  <c r="J1068" i="9"/>
  <c r="J1065" i="9"/>
  <c r="J1062" i="9"/>
  <c r="J1059" i="9"/>
  <c r="J1056" i="9"/>
  <c r="J1052" i="9"/>
  <c r="J1049" i="9"/>
  <c r="J1046" i="9"/>
  <c r="J1043" i="9"/>
  <c r="J1040" i="9"/>
  <c r="J1037" i="9"/>
  <c r="J1034" i="9"/>
  <c r="J1031" i="9"/>
  <c r="J1028" i="9"/>
  <c r="J1025" i="9"/>
  <c r="J1022" i="9"/>
  <c r="J1019" i="9"/>
  <c r="J1016" i="9"/>
  <c r="J1013" i="9"/>
  <c r="J1010" i="9"/>
  <c r="J1007" i="9"/>
  <c r="J1722" i="9"/>
  <c r="J1695" i="9"/>
  <c r="J1415" i="9"/>
  <c r="J1235" i="9"/>
  <c r="J1882" i="9"/>
  <c r="J1810" i="9"/>
  <c r="J1783" i="9"/>
  <c r="J1756" i="9"/>
  <c r="J1517" i="9"/>
  <c r="J1506" i="9"/>
  <c r="J1477" i="9"/>
  <c r="J1466" i="9"/>
  <c r="J1423" i="9"/>
  <c r="J1418" i="9"/>
  <c r="J1300" i="9"/>
  <c r="J1286" i="9"/>
  <c r="J1277" i="9"/>
  <c r="J1274" i="9"/>
  <c r="J1271" i="9"/>
  <c r="J1268" i="9"/>
  <c r="J1265" i="9"/>
  <c r="J1262" i="9"/>
  <c r="J1259" i="9"/>
  <c r="J1256" i="9"/>
  <c r="J1253" i="9"/>
  <c r="J1250" i="9"/>
  <c r="J1247" i="9"/>
  <c r="J1244" i="9"/>
  <c r="J1241" i="9"/>
  <c r="J1238" i="9"/>
  <c r="J1234" i="9"/>
  <c r="J1231" i="9"/>
  <c r="J1228" i="9"/>
  <c r="J1225" i="9"/>
  <c r="J1222" i="9"/>
  <c r="J1219" i="9"/>
  <c r="J1216" i="9"/>
  <c r="J1213" i="9"/>
  <c r="J1210" i="9"/>
  <c r="J1207" i="9"/>
  <c r="J1204" i="9"/>
  <c r="J1201" i="9"/>
  <c r="J1198" i="9"/>
  <c r="J1195" i="9"/>
  <c r="J1192" i="9"/>
  <c r="J1189" i="9"/>
  <c r="J1186" i="9"/>
  <c r="J1183" i="9"/>
  <c r="J1180" i="9"/>
  <c r="J1176" i="9"/>
  <c r="J1173" i="9"/>
  <c r="J1170" i="9"/>
  <c r="J1167" i="9"/>
  <c r="J1164" i="9"/>
  <c r="J1161" i="9"/>
  <c r="J1158" i="9"/>
  <c r="J1155" i="9"/>
  <c r="J1152" i="9"/>
  <c r="J1149" i="9"/>
  <c r="J1146" i="9"/>
  <c r="J1143" i="9"/>
  <c r="J1140" i="9"/>
  <c r="J1137" i="9"/>
  <c r="J1134" i="9"/>
  <c r="J1131" i="9"/>
  <c r="J1128" i="9"/>
  <c r="J1125" i="9"/>
  <c r="J1122" i="9"/>
  <c r="J1118" i="9"/>
  <c r="J1115" i="9"/>
  <c r="J1112" i="9"/>
  <c r="J1109" i="9"/>
  <c r="J1106" i="9"/>
  <c r="J1103" i="9"/>
  <c r="J1100" i="9"/>
  <c r="J1097" i="9"/>
  <c r="J1094" i="9"/>
  <c r="J1091" i="9"/>
  <c r="J1088" i="9"/>
  <c r="J1085" i="9"/>
  <c r="J1082" i="9"/>
  <c r="J1079" i="9"/>
  <c r="J1076" i="9"/>
  <c r="J1073" i="9"/>
  <c r="J1070" i="9"/>
  <c r="J1067" i="9"/>
  <c r="J1054" i="9"/>
  <c r="J1048" i="9"/>
  <c r="J1039" i="9"/>
  <c r="J1030" i="9"/>
  <c r="J1021" i="9"/>
  <c r="J1012" i="9"/>
  <c r="J1000" i="9"/>
  <c r="J989" i="9"/>
  <c r="J973" i="9"/>
  <c r="J1064" i="9"/>
  <c r="J1055" i="9"/>
  <c r="J1003" i="9"/>
  <c r="J992" i="9"/>
  <c r="J985" i="9"/>
  <c r="J982" i="9"/>
  <c r="J979" i="9"/>
  <c r="J976" i="9"/>
  <c r="J972" i="9"/>
  <c r="J969" i="9"/>
  <c r="J966" i="9"/>
  <c r="J963" i="9"/>
  <c r="J960" i="9"/>
  <c r="J957" i="9"/>
  <c r="J954" i="9"/>
  <c r="J951" i="9"/>
  <c r="J948" i="9"/>
  <c r="J945" i="9"/>
  <c r="J942" i="9"/>
  <c r="J939" i="9"/>
  <c r="J936" i="9"/>
  <c r="J933" i="9"/>
  <c r="J930" i="9"/>
  <c r="J927" i="9"/>
  <c r="J924" i="9"/>
  <c r="J921" i="9"/>
  <c r="J918" i="9"/>
  <c r="J915" i="9"/>
  <c r="J911" i="9"/>
  <c r="J908" i="9"/>
  <c r="J905" i="9"/>
  <c r="J902" i="9"/>
  <c r="J899" i="9"/>
  <c r="J896" i="9"/>
  <c r="J893" i="9"/>
  <c r="J890" i="9"/>
  <c r="J887" i="9"/>
  <c r="J884" i="9"/>
  <c r="J881" i="9"/>
  <c r="J878" i="9"/>
  <c r="J875" i="9"/>
  <c r="J872" i="9"/>
  <c r="J869" i="9"/>
  <c r="J866" i="9"/>
  <c r="J863" i="9"/>
  <c r="J860" i="9"/>
  <c r="J857" i="9"/>
  <c r="J854" i="9"/>
  <c r="J851" i="9"/>
  <c r="J848" i="9"/>
  <c r="J845" i="9"/>
  <c r="J842" i="9"/>
  <c r="J839" i="9"/>
  <c r="J836" i="9"/>
  <c r="J833" i="9"/>
  <c r="J828" i="9"/>
  <c r="J825" i="9"/>
  <c r="J822" i="9"/>
  <c r="J819" i="9"/>
  <c r="J816" i="9"/>
  <c r="J813" i="9"/>
  <c r="J810" i="9"/>
  <c r="J807" i="9"/>
  <c r="J804" i="9"/>
  <c r="J801" i="9"/>
  <c r="J798" i="9"/>
  <c r="J795" i="9"/>
  <c r="J792" i="9"/>
  <c r="J789" i="9"/>
  <c r="J786" i="9"/>
  <c r="J783" i="9"/>
  <c r="J780" i="9"/>
  <c r="J777" i="9"/>
  <c r="J774" i="9"/>
  <c r="J771" i="9"/>
  <c r="J768" i="9"/>
  <c r="J765" i="9"/>
  <c r="J762" i="9"/>
  <c r="J758" i="9"/>
  <c r="J755" i="9"/>
  <c r="J752" i="9"/>
  <c r="J749" i="9"/>
  <c r="J746" i="9"/>
  <c r="J743" i="9"/>
  <c r="J740" i="9"/>
  <c r="J737" i="9"/>
  <c r="J734" i="9"/>
  <c r="J731" i="9"/>
  <c r="J728" i="9"/>
  <c r="J725" i="9"/>
  <c r="J722" i="9"/>
  <c r="J719" i="9"/>
  <c r="J716" i="9"/>
  <c r="J713" i="9"/>
  <c r="J710" i="9"/>
  <c r="J707" i="9"/>
  <c r="J704" i="9"/>
  <c r="J701" i="9"/>
  <c r="J698" i="9"/>
  <c r="J695" i="9"/>
  <c r="J692" i="9"/>
  <c r="J689" i="9"/>
  <c r="J686" i="9"/>
  <c r="J683" i="9"/>
  <c r="J680" i="9"/>
  <c r="J677" i="9"/>
  <c r="J674" i="9"/>
  <c r="J671" i="9"/>
  <c r="J668" i="9"/>
  <c r="J665" i="9"/>
  <c r="J662" i="9"/>
  <c r="J659" i="9"/>
  <c r="J656" i="9"/>
  <c r="J652" i="9"/>
  <c r="J649" i="9"/>
  <c r="J646" i="9"/>
  <c r="J643" i="9"/>
  <c r="J640" i="9"/>
  <c r="J637" i="9"/>
  <c r="J634" i="9"/>
  <c r="J631" i="9"/>
  <c r="J628" i="9"/>
  <c r="J625" i="9"/>
  <c r="J622" i="9"/>
  <c r="J619" i="9"/>
  <c r="J616" i="9"/>
  <c r="J613" i="9"/>
  <c r="J610" i="9"/>
  <c r="J607" i="9"/>
  <c r="J604" i="9"/>
  <c r="J601" i="9"/>
  <c r="J598" i="9"/>
  <c r="J595" i="9"/>
  <c r="J592" i="9"/>
  <c r="J589" i="9"/>
  <c r="J586" i="9"/>
  <c r="J583" i="9"/>
  <c r="J580" i="9"/>
  <c r="J576" i="9"/>
  <c r="J573" i="9"/>
  <c r="J570" i="9"/>
  <c r="J567" i="9"/>
  <c r="J564" i="9"/>
  <c r="J561" i="9"/>
  <c r="J558" i="9"/>
  <c r="J555" i="9"/>
  <c r="J552" i="9"/>
  <c r="J549" i="9"/>
  <c r="J546" i="9"/>
  <c r="J543" i="9"/>
  <c r="J540" i="9"/>
  <c r="J537" i="9"/>
  <c r="J534" i="9"/>
  <c r="J531" i="9"/>
  <c r="J528" i="9"/>
  <c r="J525" i="9"/>
  <c r="J522" i="9"/>
  <c r="J519" i="9"/>
  <c r="J516" i="9"/>
  <c r="J512" i="9"/>
  <c r="J509" i="9"/>
  <c r="J506" i="9"/>
  <c r="J503" i="9"/>
  <c r="J500" i="9"/>
  <c r="J497" i="9"/>
  <c r="J494" i="9"/>
  <c r="J491" i="9"/>
  <c r="J488" i="9"/>
  <c r="J1119" i="9"/>
  <c r="J1051" i="9"/>
  <c r="J1042" i="9"/>
  <c r="J1033" i="9"/>
  <c r="J1024" i="9"/>
  <c r="J1015" i="9"/>
  <c r="J1006" i="9"/>
  <c r="J995" i="9"/>
  <c r="J988" i="9"/>
  <c r="J1058" i="9"/>
  <c r="J998" i="9"/>
  <c r="J991" i="9"/>
  <c r="J984" i="9"/>
  <c r="J981" i="9"/>
  <c r="J978" i="9"/>
  <c r="J975" i="9"/>
  <c r="J971" i="9"/>
  <c r="J968" i="9"/>
  <c r="J965" i="9"/>
  <c r="J962" i="9"/>
  <c r="J959" i="9"/>
  <c r="J956" i="9"/>
  <c r="J953" i="9"/>
  <c r="J950" i="9"/>
  <c r="J947" i="9"/>
  <c r="J944" i="9"/>
  <c r="J941" i="9"/>
  <c r="J938" i="9"/>
  <c r="J935" i="9"/>
  <c r="J932" i="9"/>
  <c r="J929" i="9"/>
  <c r="J926" i="9"/>
  <c r="J923" i="9"/>
  <c r="J920" i="9"/>
  <c r="J917" i="9"/>
  <c r="J913" i="9"/>
  <c r="J910" i="9"/>
  <c r="J907" i="9"/>
  <c r="J904" i="9"/>
  <c r="J901" i="9"/>
  <c r="J898" i="9"/>
  <c r="J895" i="9"/>
  <c r="J892" i="9"/>
  <c r="J889" i="9"/>
  <c r="J886" i="9"/>
  <c r="J883" i="9"/>
  <c r="J880" i="9"/>
  <c r="J877" i="9"/>
  <c r="J874" i="9"/>
  <c r="J871" i="9"/>
  <c r="J868" i="9"/>
  <c r="J865" i="9"/>
  <c r="J862" i="9"/>
  <c r="J859" i="9"/>
  <c r="J856" i="9"/>
  <c r="J853" i="9"/>
  <c r="J850" i="9"/>
  <c r="J847" i="9"/>
  <c r="J844" i="9"/>
  <c r="J841" i="9"/>
  <c r="J838" i="9"/>
  <c r="J835" i="9"/>
  <c r="J830" i="9"/>
  <c r="J827" i="9"/>
  <c r="J824" i="9"/>
  <c r="J821" i="9"/>
  <c r="J818" i="9"/>
  <c r="J815" i="9"/>
  <c r="J812" i="9"/>
  <c r="J809" i="9"/>
  <c r="J806" i="9"/>
  <c r="J803" i="9"/>
  <c r="J800" i="9"/>
  <c r="J797" i="9"/>
  <c r="J794" i="9"/>
  <c r="J791" i="9"/>
  <c r="J788" i="9"/>
  <c r="J785" i="9"/>
  <c r="J782" i="9"/>
  <c r="J779" i="9"/>
  <c r="J776" i="9"/>
  <c r="J773" i="9"/>
  <c r="J770" i="9"/>
  <c r="J767" i="9"/>
  <c r="J764" i="9"/>
  <c r="J760" i="9"/>
  <c r="J757" i="9"/>
  <c r="J754" i="9"/>
  <c r="J751" i="9"/>
  <c r="J748" i="9"/>
  <c r="J745" i="9"/>
  <c r="J742" i="9"/>
  <c r="J739" i="9"/>
  <c r="J736" i="9"/>
  <c r="J733" i="9"/>
  <c r="J730" i="9"/>
  <c r="J727" i="9"/>
  <c r="J724" i="9"/>
  <c r="J721" i="9"/>
  <c r="J718" i="9"/>
  <c r="J715" i="9"/>
  <c r="J712" i="9"/>
  <c r="J709" i="9"/>
  <c r="J706" i="9"/>
  <c r="J703" i="9"/>
  <c r="J700" i="9"/>
  <c r="J697" i="9"/>
  <c r="J694" i="9"/>
  <c r="J691" i="9"/>
  <c r="J688" i="9"/>
  <c r="J685" i="9"/>
  <c r="J682" i="9"/>
  <c r="J679" i="9"/>
  <c r="J676" i="9"/>
  <c r="J673" i="9"/>
  <c r="J670" i="9"/>
  <c r="J667" i="9"/>
  <c r="J664" i="9"/>
  <c r="J661" i="9"/>
  <c r="J658" i="9"/>
  <c r="J654" i="9"/>
  <c r="J651" i="9"/>
  <c r="J648" i="9"/>
  <c r="J645" i="9"/>
  <c r="J642" i="9"/>
  <c r="J639" i="9"/>
  <c r="J636" i="9"/>
  <c r="J633" i="9"/>
  <c r="J630" i="9"/>
  <c r="J627" i="9"/>
  <c r="J624" i="9"/>
  <c r="J621" i="9"/>
  <c r="J618" i="9"/>
  <c r="J615" i="9"/>
  <c r="J612" i="9"/>
  <c r="J609" i="9"/>
  <c r="J606" i="9"/>
  <c r="J603" i="9"/>
  <c r="J600" i="9"/>
  <c r="J597" i="9"/>
  <c r="J594" i="9"/>
  <c r="J591" i="9"/>
  <c r="J588" i="9"/>
  <c r="J585" i="9"/>
  <c r="J582" i="9"/>
  <c r="J579" i="9"/>
  <c r="J575" i="9"/>
  <c r="J572" i="9"/>
  <c r="J569" i="9"/>
  <c r="J566" i="9"/>
  <c r="J563" i="9"/>
  <c r="J560" i="9"/>
  <c r="J557" i="9"/>
  <c r="J554" i="9"/>
  <c r="J551" i="9"/>
  <c r="J548" i="9"/>
  <c r="J545" i="9"/>
  <c r="J542" i="9"/>
  <c r="J539" i="9"/>
  <c r="J536" i="9"/>
  <c r="J533" i="9"/>
  <c r="J530" i="9"/>
  <c r="J527" i="9"/>
  <c r="J524" i="9"/>
  <c r="J521" i="9"/>
  <c r="J518" i="9"/>
  <c r="J514" i="9"/>
  <c r="J511" i="9"/>
  <c r="J508" i="9"/>
  <c r="J505" i="9"/>
  <c r="J502" i="9"/>
  <c r="J499" i="9"/>
  <c r="J496" i="9"/>
  <c r="J493" i="9"/>
  <c r="J490" i="9"/>
  <c r="J1045" i="9"/>
  <c r="J1036" i="9"/>
  <c r="J1027" i="9"/>
  <c r="J1018" i="9"/>
  <c r="J1009" i="9"/>
  <c r="J1001" i="9"/>
  <c r="J994" i="9"/>
  <c r="J1061" i="9"/>
  <c r="J1004" i="9"/>
  <c r="J997" i="9"/>
  <c r="J986" i="9"/>
  <c r="J983" i="9"/>
  <c r="J980" i="9"/>
  <c r="J977" i="9"/>
  <c r="J974" i="9"/>
  <c r="J970" i="9"/>
  <c r="J967" i="9"/>
  <c r="J964" i="9"/>
  <c r="J961" i="9"/>
  <c r="J958" i="9"/>
  <c r="J955" i="9"/>
  <c r="J952" i="9"/>
  <c r="J949" i="9"/>
  <c r="J946" i="9"/>
  <c r="J943" i="9"/>
  <c r="J940" i="9"/>
  <c r="J937" i="9"/>
  <c r="J934" i="9"/>
  <c r="J931" i="9"/>
  <c r="J928" i="9"/>
  <c r="J925" i="9"/>
  <c r="J922" i="9"/>
  <c r="J919" i="9"/>
  <c r="J916" i="9"/>
  <c r="J912" i="9"/>
  <c r="J909" i="9"/>
  <c r="J906" i="9"/>
  <c r="J903" i="9"/>
  <c r="J900" i="9"/>
  <c r="J897" i="9"/>
  <c r="J894" i="9"/>
  <c r="J891" i="9"/>
  <c r="J888" i="9"/>
  <c r="J885" i="9"/>
  <c r="J882" i="9"/>
  <c r="J879" i="9"/>
  <c r="J876" i="9"/>
  <c r="J873" i="9"/>
  <c r="J870" i="9"/>
  <c r="J867" i="9"/>
  <c r="J864" i="9"/>
  <c r="J861" i="9"/>
  <c r="J858" i="9"/>
  <c r="J855" i="9"/>
  <c r="J852" i="9"/>
  <c r="J849" i="9"/>
  <c r="J846" i="9"/>
  <c r="J843" i="9"/>
  <c r="J840" i="9"/>
  <c r="J837" i="9"/>
  <c r="J834" i="9"/>
  <c r="J829" i="9"/>
  <c r="J826" i="9"/>
  <c r="J823" i="9"/>
  <c r="J820" i="9"/>
  <c r="J817" i="9"/>
  <c r="J814" i="9"/>
  <c r="J811" i="9"/>
  <c r="J808" i="9"/>
  <c r="J805" i="9"/>
  <c r="J802" i="9"/>
  <c r="J799" i="9"/>
  <c r="J796" i="9"/>
  <c r="J793" i="9"/>
  <c r="J790" i="9"/>
  <c r="J787" i="9"/>
  <c r="J784" i="9"/>
  <c r="J781" i="9"/>
  <c r="J778" i="9"/>
  <c r="J775" i="9"/>
  <c r="J772" i="9"/>
  <c r="J769" i="9"/>
  <c r="J766" i="9"/>
  <c r="J763" i="9"/>
  <c r="J759" i="9"/>
  <c r="J756" i="9"/>
  <c r="J753" i="9"/>
  <c r="J750" i="9"/>
  <c r="J747" i="9"/>
  <c r="J744" i="9"/>
  <c r="J741" i="9"/>
  <c r="J738" i="9"/>
  <c r="J735" i="9"/>
  <c r="J732" i="9"/>
  <c r="J729" i="9"/>
  <c r="J726" i="9"/>
  <c r="J723" i="9"/>
  <c r="J720" i="9"/>
  <c r="J717" i="9"/>
  <c r="J714" i="9"/>
  <c r="J711" i="9"/>
  <c r="J708" i="9"/>
  <c r="J705" i="9"/>
  <c r="J702" i="9"/>
  <c r="J699" i="9"/>
  <c r="J696" i="9"/>
  <c r="J693" i="9"/>
  <c r="J690" i="9"/>
  <c r="J687" i="9"/>
  <c r="J684" i="9"/>
  <c r="J681" i="9"/>
  <c r="J678" i="9"/>
  <c r="J675" i="9"/>
  <c r="J672" i="9"/>
  <c r="J669" i="9"/>
  <c r="J666" i="9"/>
  <c r="J663" i="9"/>
  <c r="J660" i="9"/>
  <c r="J657" i="9"/>
  <c r="J653" i="9"/>
  <c r="J650" i="9"/>
  <c r="J647" i="9"/>
  <c r="J644" i="9"/>
  <c r="J641" i="9"/>
  <c r="J638" i="9"/>
  <c r="J635" i="9"/>
  <c r="J632" i="9"/>
  <c r="J629" i="9"/>
  <c r="J626" i="9"/>
  <c r="J623" i="9"/>
  <c r="J620" i="9"/>
  <c r="J617" i="9"/>
  <c r="J614" i="9"/>
  <c r="J611" i="9"/>
  <c r="J608" i="9"/>
  <c r="J605" i="9"/>
  <c r="J602" i="9"/>
  <c r="J599" i="9"/>
  <c r="J596" i="9"/>
  <c r="J593" i="9"/>
  <c r="J590" i="9"/>
  <c r="J587" i="9"/>
  <c r="J584" i="9"/>
  <c r="J581" i="9"/>
  <c r="J577" i="9"/>
  <c r="J574" i="9"/>
  <c r="J571" i="9"/>
  <c r="J568" i="9"/>
  <c r="J565" i="9"/>
  <c r="J562" i="9"/>
  <c r="J559" i="9"/>
  <c r="J556" i="9"/>
  <c r="J553" i="9"/>
  <c r="J550" i="9"/>
  <c r="J547" i="9"/>
  <c r="J544" i="9"/>
  <c r="J541" i="9"/>
  <c r="J538" i="9"/>
  <c r="J535" i="9"/>
  <c r="J532" i="9"/>
  <c r="J529" i="9"/>
  <c r="J526" i="9"/>
  <c r="J523" i="9"/>
  <c r="J520" i="9"/>
  <c r="J517" i="9"/>
  <c r="J578" i="9"/>
  <c r="J507" i="9"/>
  <c r="J498" i="9"/>
  <c r="J489" i="9"/>
  <c r="J391" i="9"/>
  <c r="J115" i="9"/>
  <c r="J69" i="9"/>
  <c r="J66" i="9"/>
  <c r="J63" i="9"/>
  <c r="J57" i="9"/>
  <c r="J51" i="9"/>
  <c r="J45" i="9"/>
  <c r="J42" i="9"/>
  <c r="J30" i="9"/>
  <c r="J27" i="9"/>
  <c r="J21" i="9"/>
  <c r="J18" i="9"/>
  <c r="J485" i="9"/>
  <c r="J482" i="9"/>
  <c r="J479" i="9"/>
  <c r="J476" i="9"/>
  <c r="J473" i="9"/>
  <c r="J470" i="9"/>
  <c r="J467" i="9"/>
  <c r="J464" i="9"/>
  <c r="J461" i="9"/>
  <c r="J458" i="9"/>
  <c r="J455" i="9"/>
  <c r="J452" i="9"/>
  <c r="J449" i="9"/>
  <c r="J445" i="9"/>
  <c r="J442" i="9"/>
  <c r="J439" i="9"/>
  <c r="J436" i="9"/>
  <c r="J433" i="9"/>
  <c r="J430" i="9"/>
  <c r="J427" i="9"/>
  <c r="J424" i="9"/>
  <c r="J421" i="9"/>
  <c r="J418" i="9"/>
  <c r="J415" i="9"/>
  <c r="J412" i="9"/>
  <c r="J409" i="9"/>
  <c r="J406" i="9"/>
  <c r="J403" i="9"/>
  <c r="J400" i="9"/>
  <c r="J397" i="9"/>
  <c r="J394" i="9"/>
  <c r="J390" i="9"/>
  <c r="J387" i="9"/>
  <c r="J384" i="9"/>
  <c r="J381" i="9"/>
  <c r="J378" i="9"/>
  <c r="J375" i="9"/>
  <c r="J372" i="9"/>
  <c r="J369" i="9"/>
  <c r="J366" i="9"/>
  <c r="J363" i="9"/>
  <c r="J360" i="9"/>
  <c r="J357" i="9"/>
  <c r="J354" i="9"/>
  <c r="J351" i="9"/>
  <c r="J348" i="9"/>
  <c r="J345" i="9"/>
  <c r="J342" i="9"/>
  <c r="J338" i="9"/>
  <c r="J335" i="9"/>
  <c r="J332" i="9"/>
  <c r="J329" i="9"/>
  <c r="J326" i="9"/>
  <c r="J323" i="9"/>
  <c r="J320" i="9"/>
  <c r="J317" i="9"/>
  <c r="J314" i="9"/>
  <c r="J311" i="9"/>
  <c r="J308" i="9"/>
  <c r="J305" i="9"/>
  <c r="J302" i="9"/>
  <c r="J299" i="9"/>
  <c r="J296" i="9"/>
  <c r="J293" i="9"/>
  <c r="J290" i="9"/>
  <c r="J287" i="9"/>
  <c r="J283" i="9"/>
  <c r="J280" i="9"/>
  <c r="J277" i="9"/>
  <c r="J274" i="9"/>
  <c r="J271" i="9"/>
  <c r="J268" i="9"/>
  <c r="J265" i="9"/>
  <c r="J262" i="9"/>
  <c r="J259" i="9"/>
  <c r="J256" i="9"/>
  <c r="J253" i="9"/>
  <c r="J250" i="9"/>
  <c r="J247" i="9"/>
  <c r="J244" i="9"/>
  <c r="J241" i="9"/>
  <c r="J238" i="9"/>
  <c r="J235" i="9"/>
  <c r="J232" i="9"/>
  <c r="J227" i="9"/>
  <c r="J224" i="9"/>
  <c r="J221" i="9"/>
  <c r="J218" i="9"/>
  <c r="J215" i="9"/>
  <c r="J212" i="9"/>
  <c r="J209" i="9"/>
  <c r="J206" i="9"/>
  <c r="J203" i="9"/>
  <c r="J200" i="9"/>
  <c r="J197" i="9"/>
  <c r="J194" i="9"/>
  <c r="J191" i="9"/>
  <c r="J188" i="9"/>
  <c r="J185" i="9"/>
  <c r="J182" i="9"/>
  <c r="J179" i="9"/>
  <c r="J176" i="9"/>
  <c r="J173" i="9"/>
  <c r="J170" i="9"/>
  <c r="J167" i="9"/>
  <c r="J164" i="9"/>
  <c r="J161" i="9"/>
  <c r="J158" i="9"/>
  <c r="J154" i="9"/>
  <c r="J151" i="9"/>
  <c r="J148" i="9"/>
  <c r="J145" i="9"/>
  <c r="J142" i="9"/>
  <c r="J139" i="9"/>
  <c r="J136" i="9"/>
  <c r="J133" i="9"/>
  <c r="J130" i="9"/>
  <c r="J127" i="9"/>
  <c r="J124" i="9"/>
  <c r="J121" i="9"/>
  <c r="J118" i="9"/>
  <c r="J112" i="9"/>
  <c r="J109" i="9"/>
  <c r="J106" i="9"/>
  <c r="J103" i="9"/>
  <c r="J100" i="9"/>
  <c r="J97" i="9"/>
  <c r="J94" i="9"/>
  <c r="J91" i="9"/>
  <c r="J88" i="9"/>
  <c r="J85" i="9"/>
  <c r="J82" i="9"/>
  <c r="J79" i="9"/>
  <c r="J76" i="9"/>
  <c r="J72" i="9"/>
  <c r="J54" i="9"/>
  <c r="J48" i="9"/>
  <c r="J33" i="9"/>
  <c r="J515" i="9"/>
  <c r="J510" i="9"/>
  <c r="J501" i="9"/>
  <c r="J492" i="9"/>
  <c r="J286" i="9"/>
  <c r="R7" i="9"/>
  <c r="L7" i="9"/>
  <c r="F7" i="9"/>
  <c r="L6" i="9"/>
  <c r="J487" i="9"/>
  <c r="J484" i="9"/>
  <c r="J481" i="9"/>
  <c r="J478" i="9"/>
  <c r="J475" i="9"/>
  <c r="J472" i="9"/>
  <c r="J469" i="9"/>
  <c r="J466" i="9"/>
  <c r="J463" i="9"/>
  <c r="J460" i="9"/>
  <c r="J457" i="9"/>
  <c r="J454" i="9"/>
  <c r="J451" i="9"/>
  <c r="J448" i="9"/>
  <c r="J444" i="9"/>
  <c r="J441" i="9"/>
  <c r="J438" i="9"/>
  <c r="J435" i="9"/>
  <c r="J432" i="9"/>
  <c r="J429" i="9"/>
  <c r="J426" i="9"/>
  <c r="J423" i="9"/>
  <c r="J420" i="9"/>
  <c r="J417" i="9"/>
  <c r="J414" i="9"/>
  <c r="J411" i="9"/>
  <c r="J408" i="9"/>
  <c r="J405" i="9"/>
  <c r="J402" i="9"/>
  <c r="J399" i="9"/>
  <c r="J396" i="9"/>
  <c r="J393" i="9"/>
  <c r="J389" i="9"/>
  <c r="J386" i="9"/>
  <c r="J383" i="9"/>
  <c r="J380" i="9"/>
  <c r="J377" i="9"/>
  <c r="J374" i="9"/>
  <c r="J371" i="9"/>
  <c r="J368" i="9"/>
  <c r="J365" i="9"/>
  <c r="J362" i="9"/>
  <c r="J359" i="9"/>
  <c r="J356" i="9"/>
  <c r="J353" i="9"/>
  <c r="J350" i="9"/>
  <c r="J347" i="9"/>
  <c r="J344" i="9"/>
  <c r="J341" i="9"/>
  <c r="J337" i="9"/>
  <c r="J334" i="9"/>
  <c r="J331" i="9"/>
  <c r="J328" i="9"/>
  <c r="J325" i="9"/>
  <c r="J322" i="9"/>
  <c r="J319" i="9"/>
  <c r="J316" i="9"/>
  <c r="J313" i="9"/>
  <c r="J310" i="9"/>
  <c r="J307" i="9"/>
  <c r="J304" i="9"/>
  <c r="J301" i="9"/>
  <c r="J298" i="9"/>
  <c r="J295" i="9"/>
  <c r="J292" i="9"/>
  <c r="J289" i="9"/>
  <c r="J285" i="9"/>
  <c r="J282" i="9"/>
  <c r="J279" i="9"/>
  <c r="J276" i="9"/>
  <c r="J273" i="9"/>
  <c r="J270" i="9"/>
  <c r="J267" i="9"/>
  <c r="J264" i="9"/>
  <c r="J261" i="9"/>
  <c r="J258" i="9"/>
  <c r="J255" i="9"/>
  <c r="J252" i="9"/>
  <c r="J249" i="9"/>
  <c r="J246" i="9"/>
  <c r="J243" i="9"/>
  <c r="J240" i="9"/>
  <c r="J237" i="9"/>
  <c r="J234" i="9"/>
  <c r="J231" i="9"/>
  <c r="J226" i="9"/>
  <c r="J223" i="9"/>
  <c r="J220" i="9"/>
  <c r="J217" i="9"/>
  <c r="J214" i="9"/>
  <c r="J211" i="9"/>
  <c r="J208" i="9"/>
  <c r="J205" i="9"/>
  <c r="J202" i="9"/>
  <c r="J199" i="9"/>
  <c r="J196" i="9"/>
  <c r="J193" i="9"/>
  <c r="J190" i="9"/>
  <c r="J187" i="9"/>
  <c r="J184" i="9"/>
  <c r="J181" i="9"/>
  <c r="J178" i="9"/>
  <c r="J175" i="9"/>
  <c r="J172" i="9"/>
  <c r="J169" i="9"/>
  <c r="J166" i="9"/>
  <c r="J163" i="9"/>
  <c r="J160" i="9"/>
  <c r="J157" i="9"/>
  <c r="J153" i="9"/>
  <c r="J150" i="9"/>
  <c r="J147" i="9"/>
  <c r="J144" i="9"/>
  <c r="J141" i="9"/>
  <c r="J138" i="9"/>
  <c r="J135" i="9"/>
  <c r="J132" i="9"/>
  <c r="J129" i="9"/>
  <c r="J126" i="9"/>
  <c r="J123" i="9"/>
  <c r="J120" i="9"/>
  <c r="J117" i="9"/>
  <c r="J114" i="9"/>
  <c r="J111" i="9"/>
  <c r="J108" i="9"/>
  <c r="J105" i="9"/>
  <c r="J102" i="9"/>
  <c r="J99" i="9"/>
  <c r="J96" i="9"/>
  <c r="J93" i="9"/>
  <c r="J90" i="9"/>
  <c r="J87" i="9"/>
  <c r="J84" i="9"/>
  <c r="J81" i="9"/>
  <c r="J78" i="9"/>
  <c r="J75" i="9"/>
  <c r="J71" i="9"/>
  <c r="J68" i="9"/>
  <c r="J65" i="9"/>
  <c r="J62" i="9"/>
  <c r="J59" i="9"/>
  <c r="J56" i="9"/>
  <c r="J53" i="9"/>
  <c r="J50" i="9"/>
  <c r="J47" i="9"/>
  <c r="J44" i="9"/>
  <c r="J41" i="9"/>
  <c r="J38" i="9"/>
  <c r="J35" i="9"/>
  <c r="J32" i="9"/>
  <c r="J29" i="9"/>
  <c r="J26" i="9"/>
  <c r="J23" i="9"/>
  <c r="J20" i="9"/>
  <c r="J17" i="9"/>
  <c r="J14" i="9"/>
  <c r="J11" i="9"/>
  <c r="J8" i="9"/>
  <c r="J513" i="9"/>
  <c r="J504" i="9"/>
  <c r="J495" i="9"/>
  <c r="J447" i="9"/>
  <c r="J340" i="9"/>
  <c r="J486" i="9"/>
  <c r="J483" i="9"/>
  <c r="J480" i="9"/>
  <c r="J477" i="9"/>
  <c r="J474" i="9"/>
  <c r="J471" i="9"/>
  <c r="J468" i="9"/>
  <c r="J465" i="9"/>
  <c r="J462" i="9"/>
  <c r="J459" i="9"/>
  <c r="J456" i="9"/>
  <c r="J453" i="9"/>
  <c r="J450" i="9"/>
  <c r="J446" i="9"/>
  <c r="J443" i="9"/>
  <c r="J440" i="9"/>
  <c r="J437" i="9"/>
  <c r="J434" i="9"/>
  <c r="J431" i="9"/>
  <c r="J428" i="9"/>
  <c r="J425" i="9"/>
  <c r="J422" i="9"/>
  <c r="J419" i="9"/>
  <c r="J416" i="9"/>
  <c r="J413" i="9"/>
  <c r="J410" i="9"/>
  <c r="J407" i="9"/>
  <c r="J404" i="9"/>
  <c r="J401" i="9"/>
  <c r="J398" i="9"/>
  <c r="J395" i="9"/>
  <c r="J392" i="9"/>
  <c r="J388" i="9"/>
  <c r="J385" i="9"/>
  <c r="J382" i="9"/>
  <c r="J379" i="9"/>
  <c r="J376" i="9"/>
  <c r="J373" i="9"/>
  <c r="J370" i="9"/>
  <c r="J367" i="9"/>
  <c r="J364" i="9"/>
  <c r="J361" i="9"/>
  <c r="J358" i="9"/>
  <c r="J355" i="9"/>
  <c r="J352" i="9"/>
  <c r="J349" i="9"/>
  <c r="J346" i="9"/>
  <c r="J343" i="9"/>
  <c r="J339" i="9"/>
  <c r="J336" i="9"/>
  <c r="J333" i="9"/>
  <c r="J330" i="9"/>
  <c r="J327" i="9"/>
  <c r="J324" i="9"/>
  <c r="J321" i="9"/>
  <c r="J318" i="9"/>
  <c r="J315" i="9"/>
  <c r="J312" i="9"/>
  <c r="J309" i="9"/>
  <c r="J306" i="9"/>
  <c r="J303" i="9"/>
  <c r="J300" i="9"/>
  <c r="J297" i="9"/>
  <c r="J294" i="9"/>
  <c r="J291" i="9"/>
  <c r="J288" i="9"/>
  <c r="J284" i="9"/>
  <c r="J281" i="9"/>
  <c r="J278" i="9"/>
  <c r="J275" i="9"/>
  <c r="J272" i="9"/>
  <c r="J269" i="9"/>
  <c r="J266" i="9"/>
  <c r="J263" i="9"/>
  <c r="J260" i="9"/>
  <c r="J257" i="9"/>
  <c r="J254" i="9"/>
  <c r="J251" i="9"/>
  <c r="J248" i="9"/>
  <c r="J245" i="9"/>
  <c r="J242" i="9"/>
  <c r="J239" i="9"/>
  <c r="J236" i="9"/>
  <c r="J233" i="9"/>
  <c r="J230" i="9"/>
  <c r="J225" i="9"/>
  <c r="J222" i="9"/>
  <c r="J219" i="9"/>
  <c r="J216" i="9"/>
  <c r="J213" i="9"/>
  <c r="J210" i="9"/>
  <c r="J207" i="9"/>
  <c r="J204" i="9"/>
  <c r="J201" i="9"/>
  <c r="J198" i="9"/>
  <c r="J195" i="9"/>
  <c r="J192" i="9"/>
  <c r="J189" i="9"/>
  <c r="J186" i="9"/>
  <c r="J183" i="9"/>
  <c r="J180" i="9"/>
  <c r="J177" i="9"/>
  <c r="J174" i="9"/>
  <c r="J171" i="9"/>
  <c r="J168" i="9"/>
  <c r="J165" i="9"/>
  <c r="J162" i="9"/>
  <c r="J159" i="9"/>
  <c r="J156" i="9"/>
  <c r="J152" i="9"/>
  <c r="J149" i="9"/>
  <c r="J146" i="9"/>
  <c r="J143" i="9"/>
  <c r="J140" i="9"/>
  <c r="J137" i="9"/>
  <c r="J134" i="9"/>
  <c r="J131" i="9"/>
  <c r="J128" i="9"/>
  <c r="J125" i="9"/>
  <c r="J122" i="9"/>
  <c r="J119" i="9"/>
  <c r="J116" i="9"/>
  <c r="J113" i="9"/>
  <c r="J110" i="9"/>
  <c r="J107" i="9"/>
  <c r="J104" i="9"/>
  <c r="J101" i="9"/>
  <c r="J98" i="9"/>
  <c r="J95" i="9"/>
  <c r="J92" i="9"/>
  <c r="J89" i="9"/>
  <c r="J86" i="9"/>
  <c r="J83" i="9"/>
  <c r="J80" i="9"/>
  <c r="J77" i="9"/>
  <c r="J73" i="9"/>
  <c r="J70" i="9"/>
  <c r="J67" i="9"/>
  <c r="J64" i="9"/>
  <c r="J61" i="9"/>
  <c r="J58" i="9"/>
  <c r="J55" i="9"/>
  <c r="J52" i="9"/>
  <c r="J49" i="9"/>
  <c r="J46" i="9"/>
  <c r="J43" i="9"/>
  <c r="J40" i="9"/>
  <c r="J37" i="9"/>
  <c r="J34" i="9"/>
  <c r="J31" i="9"/>
  <c r="J28" i="9"/>
  <c r="J25" i="9"/>
  <c r="J22" i="9"/>
  <c r="J19" i="9"/>
  <c r="J16" i="9"/>
  <c r="J13" i="9"/>
  <c r="J10" i="9"/>
  <c r="J60" i="9"/>
  <c r="J39" i="9"/>
  <c r="J36" i="9"/>
  <c r="J24" i="9"/>
  <c r="T228" i="9"/>
  <c r="N228" i="9"/>
  <c r="H228" i="9"/>
  <c r="R228" i="9"/>
  <c r="L228" i="9"/>
  <c r="F228" i="9"/>
  <c r="N7" i="9"/>
  <c r="J12" i="9"/>
  <c r="M6" i="9"/>
  <c r="J74" i="9"/>
  <c r="D6" i="9"/>
  <c r="H6" i="9" s="1"/>
  <c r="H7" i="9"/>
  <c r="P7" i="9"/>
  <c r="J9" i="9"/>
  <c r="P228" i="9"/>
  <c r="I6" i="9"/>
  <c r="O6" i="9"/>
  <c r="P340" i="9"/>
  <c r="P447" i="9"/>
  <c r="H515" i="9"/>
  <c r="N515" i="9"/>
  <c r="T515" i="9"/>
  <c r="J655" i="9"/>
  <c r="J832" i="9"/>
  <c r="P286" i="9"/>
  <c r="F340" i="9"/>
  <c r="L340" i="9"/>
  <c r="R340" i="9"/>
  <c r="F447" i="9"/>
  <c r="L447" i="9"/>
  <c r="R447" i="9"/>
  <c r="P515" i="9"/>
  <c r="J761" i="9"/>
  <c r="J914" i="9"/>
  <c r="H340" i="9"/>
  <c r="N340" i="9"/>
  <c r="H447" i="9"/>
  <c r="N447" i="9"/>
  <c r="F515" i="9"/>
  <c r="L515" i="9"/>
  <c r="F1119" i="9"/>
  <c r="R1119" i="9"/>
  <c r="H1054" i="9"/>
  <c r="L1119" i="9"/>
  <c r="T1119" i="9"/>
  <c r="N1119" i="9"/>
  <c r="H1119" i="9"/>
  <c r="K1411" i="9"/>
  <c r="L1489" i="9"/>
  <c r="J1879" i="9"/>
  <c r="I1826" i="9"/>
  <c r="E1826" i="9"/>
  <c r="F1940" i="9"/>
  <c r="P1235" i="9"/>
  <c r="H1292" i="9"/>
  <c r="J1292" i="9"/>
  <c r="J1356" i="9"/>
  <c r="J1741" i="9"/>
  <c r="I1411" i="9"/>
  <c r="J1411" i="9" s="1"/>
  <c r="N1412" i="9"/>
  <c r="M1411" i="9"/>
  <c r="N1411" i="9" s="1"/>
  <c r="T1489" i="9"/>
  <c r="S1411" i="9"/>
  <c r="T1411" i="9" s="1"/>
  <c r="F1553" i="9"/>
  <c r="E1411" i="9"/>
  <c r="H1235" i="9"/>
  <c r="N1235" i="9"/>
  <c r="J1291" i="9"/>
  <c r="P1412" i="9"/>
  <c r="O1411" i="9"/>
  <c r="P1411" i="9" s="1"/>
  <c r="J1412" i="9"/>
  <c r="O1826" i="9"/>
  <c r="J1553" i="9"/>
  <c r="J1671" i="9"/>
  <c r="Q1411" i="9"/>
  <c r="J1827" i="9"/>
  <c r="G1411" i="9"/>
  <c r="H1411" i="9" s="1"/>
  <c r="J1489" i="9"/>
  <c r="D1826" i="9"/>
  <c r="L2059" i="9"/>
  <c r="Q2059" i="9"/>
  <c r="R2059" i="9" s="1"/>
  <c r="R2060" i="9"/>
  <c r="N2059" i="9"/>
  <c r="J2059" i="9"/>
  <c r="T1940" i="9"/>
  <c r="N1940" i="9"/>
  <c r="H1940" i="9"/>
  <c r="R1940" i="9"/>
  <c r="G2059" i="9"/>
  <c r="H2059" i="9" s="1"/>
  <c r="O2059" i="9"/>
  <c r="P2059" i="9" s="1"/>
  <c r="T2060" i="9"/>
  <c r="J2148" i="9"/>
  <c r="N2060" i="9"/>
  <c r="T2059" i="9"/>
  <c r="F2148" i="9"/>
  <c r="L2148" i="9"/>
  <c r="F1411" i="9" l="1"/>
  <c r="E5" i="9"/>
  <c r="T1826" i="9"/>
  <c r="N1826" i="9"/>
  <c r="H1826" i="9"/>
  <c r="R1826" i="9"/>
  <c r="J1826" i="9"/>
  <c r="N6" i="9"/>
  <c r="M5" i="9"/>
  <c r="L1826" i="9"/>
  <c r="P1826" i="9"/>
  <c r="L1411" i="9"/>
  <c r="K5" i="9"/>
  <c r="L5" i="9" s="1"/>
  <c r="O5" i="9"/>
  <c r="P6" i="9"/>
  <c r="R6" i="9"/>
  <c r="F6" i="9"/>
  <c r="D5" i="9"/>
  <c r="T6" i="9"/>
  <c r="S5" i="9"/>
  <c r="R1411" i="9"/>
  <c r="Q5" i="9"/>
  <c r="F1826" i="9"/>
  <c r="I5" i="9"/>
  <c r="J5" i="9" s="1"/>
  <c r="J6" i="9"/>
  <c r="G5" i="9"/>
  <c r="R5" i="9" l="1"/>
  <c r="N5" i="9"/>
  <c r="H5" i="9"/>
  <c r="T5" i="9"/>
  <c r="P5" i="9"/>
  <c r="F5" i="9"/>
  <c r="D791" i="2" l="1"/>
  <c r="C791" i="2"/>
  <c r="D794" i="2"/>
  <c r="C794" i="2"/>
  <c r="C718" i="2"/>
  <c r="D718" i="2"/>
  <c r="B718" i="2"/>
  <c r="D765" i="2"/>
  <c r="D764" i="2" s="1"/>
  <c r="C765" i="2"/>
  <c r="C764" i="2" s="1"/>
  <c r="F341" i="2" l="1"/>
</calcChain>
</file>

<file path=xl/sharedStrings.xml><?xml version="1.0" encoding="utf-8"?>
<sst xmlns="http://schemas.openxmlformats.org/spreadsheetml/2006/main" count="6416" uniqueCount="3198">
  <si>
    <t>Ленин району</t>
  </si>
  <si>
    <t xml:space="preserve">1002 БИШКЕК Ш., Ж.БАЛАСАГЫН АТЫНДАГЫ КМУ ЛАБОРАТОРИЯЛЫК КОРПУСУ, АБДЫМОМУНОВ К.,328 </t>
  </si>
  <si>
    <t>1003 БИШКЕК Ш., № 2 ОРТО МЕКТЕП, ПУШКИН К.,125</t>
  </si>
  <si>
    <t>1004 БИШКЕК Ш., ФИНАНСЫ-ЭКОНОМИКАЛЫК ТЕХНИКУМ, ЧҮЙ ПР.,269</t>
  </si>
  <si>
    <t>1008 БИШКЕК Ш., №10 ЖАШ ЭМГЕКЧИЛЕР МЕКТЕБИ, ТРУДОВАЯ К.,7</t>
  </si>
  <si>
    <t>1010 "МАНАС" АВИАШААРЧАСЫ, АТ-БАШЫ АЙЫЛ ӨКМӨТҮНҮН ОРТО МЕКТЕБИ, ШКОЛЬНЫЙ К.,Н/Ж</t>
  </si>
  <si>
    <t>1016 БИШКЕК Ш., АЛА-ТОО КОНУШУ, № 82 БАШТАЛГЫЧ КЛАССТАР МЕКТЕБИ, АЙ-БИЙКЕ/АЛА-ТОО К.</t>
  </si>
  <si>
    <t>1017 БИШКЕК Ш., АЛА-ТОО КОНУШУ, № 82 ОРТО МЕКТЕП, АЙ-БИЙКЕ/АЛА–ТОО К.</t>
  </si>
  <si>
    <t>1018 БИШКЕК Ш., АК-ОРДО КОНУШУ, № 96 ОРТО МЕКТЕП, ГАГАРИНА/КАРКЫРА К.</t>
  </si>
  <si>
    <t>1019 БИШКЕК Ш., АК-ӨРГӨӨ КОНУШУ, № 84 ОРТО МЕКТЕП, ӨМҮРАКУНОВ К., Н/Ж</t>
  </si>
  <si>
    <t>1020 БИШКЕК Ш., АК-ӨРГӨӨ КОНУШУ, № 84 ОРТО МЕКТЕП, ӨМҮРАКУНОВ К., Н/Ж</t>
  </si>
  <si>
    <t>1021 БИШКЕК Ш., АК-ӨРГӨӨ КОНУШУ, №77 ОРТО МЕКТЕП, АШАР К.,4</t>
  </si>
  <si>
    <t>1022 БИШКЕК Ш., АК-ӨРГӨӨ КОНУШУ, №186 БАЛДАР БАКЧАСЫ, АЙ К.,1</t>
  </si>
  <si>
    <t>1023 БИШКЕК Ш., АБДРАИМОВ АТЫНДАГЫ КЫРГЫЗ АВИАЦИЯЛЫК ИНСТИТУТ, ЛУЩИХИН К.,50</t>
  </si>
  <si>
    <t>1024 БИШКЕК Ш., №59 ОРТО МЕКТЕП, ЛУЩИХИН К.,35</t>
  </si>
  <si>
    <t>1025 БИШКЕК Ш., ТЕМИР ЖОЛЧУЛАРДЫН КЛУБУ, Л.ТОЛСТОЙ К.,61Б</t>
  </si>
  <si>
    <t>1026 БИШКЕК Ш., № 44 ОРТО МЕКТЕП, КРИВОНОСОВ К.,11А</t>
  </si>
  <si>
    <t>1027 БИШКЕК Ш., № 97 ТЕМИР ЖОЛ КЕСИПТИК ЛИЦЕЙ, ТОЙГОНБАЕВ К.,3</t>
  </si>
  <si>
    <t>1028 БИШКЕК Ш., № 7 ОРТО МЕКТЕП, ПРОФ. Э.МАТЫЕВ К.,21</t>
  </si>
  <si>
    <t>1029 БИШКЕК Ш.,  № 7 ОРТО МЕКТЕП, ПРОФ. Э.МАТЫЕВ К.,21</t>
  </si>
  <si>
    <t>1030 БИШКЕК Ш., № 55 ОРТО МЕКТЕП, Ю.ГАГАРИН К.,166</t>
  </si>
  <si>
    <t>1031 БИШКЕК Ш., № 55 ОРТО МЕКТЕП, Ю.ГАГАРИН К.,166</t>
  </si>
  <si>
    <t>1032 БИШКЕК Ш.,№ 40 ОРТО МЕКТЕП, КАХОВСКИЙ К.,7</t>
  </si>
  <si>
    <t>1033 БИШКЕК Ш., АРЧА-БЕШИК КОНУШУ, №79 ОРТО МЕКТЕП, САДЫБАКАСОВ К.</t>
  </si>
  <si>
    <t>1034 БИШКЕК Ш., АРЧА-БЕШИК КОНУШУ, №79 ОРТО МЕКТЕП, САДЫБАКАСОВ К.</t>
  </si>
  <si>
    <t>1035 БИШКЕК Ш., АРЧА-БЕШИК КОНУШУ,"ГАЗПРОМ" ДЕНЕ-ТАРБИЯ КОМПЛЕКСИ, ЖАЙЫЛ-БААТЫР К.</t>
  </si>
  <si>
    <t>1036 БИШКЕК Ш., ДЖАЛ-29 К/Р, № 95 ОРТО МЕКТЕП</t>
  </si>
  <si>
    <t>1037 БИШКЕК Ш., ДЖАЛ К/Р, № 80 ОРТО МЕКТЕП</t>
  </si>
  <si>
    <t>1038 БИШКЕК Ш., АРЧА-БЕШИК КОНУШУ, №93 ОРТО МЕКТЕП, МИН-КУШ К.</t>
  </si>
  <si>
    <t>1039 БИШКЕК Ш., АРЧА-БЕШИК КОНУШУ, №93 ОРТО МЕКТЕП, МИН-КУШ К.</t>
  </si>
  <si>
    <t>1040 БИШКЕК Ш., «БИШКЕК КУРУЛУШ», МАНАС ПР.,28</t>
  </si>
  <si>
    <t>1041 БИШКЕК Ш., № 68 ГИМНАЗИЯ-МЕКТЕП, ТОКТОГУЛ К., 220</t>
  </si>
  <si>
    <t>1042 БИШКЕК Ш., № 68 ГИМНАЗИЯ-МЕКТЕП, ТОКТОГУЛ К., 220</t>
  </si>
  <si>
    <t>1043 БИШКЕК Ш. № 13 ГИМНАЗИЯ-МЕКТЕП, МОСКВА К.,170</t>
  </si>
  <si>
    <t>1044 БИШКЕК Ш., БОРБОРЛОШТУРУЛГАН КИТЕПКАНА ТҮЗҮМҮ, С.ЧОКМОРОВ К.,246</t>
  </si>
  <si>
    <t>1045 БИШКЕК Ш., № 74 ЛИЦЕЙ-МЕКТЕП, АЛТЫМЫШЕВ К.,94</t>
  </si>
  <si>
    <t>1046 БИШКЕК Ш., К.КАРАСАЕВ АТЫНДАГЫ БГУ, Ч.АЙТМАТОВ ПР.,27</t>
  </si>
  <si>
    <t>1047 БИШКЕК Ш., №47 ОРТО МЕКТЕП, ЦЕЛИННАЯ К.,15</t>
  </si>
  <si>
    <t>1048 БИШКЕК Ш., №47 ОРТО МЕКТЕП,  ЦЕЛИННАЯ К.,15</t>
  </si>
  <si>
    <t>1049 БИШКЕК Ш., № 25 ОРТО МЕКТЕП, ГАГАРИН К.,2</t>
  </si>
  <si>
    <t>1050 БИШКЕК Ш., ДЖАЛ К/Р, № 72 ОРТО МЕКТЕП</t>
  </si>
  <si>
    <t>1051 БИШКЕК Ш., ДЖАЛ К/Р, № 72 ОРТО МЕКТЕП</t>
  </si>
  <si>
    <t>1052 БИШКЕК Ш., ЧОҢ-АРЫК КОНУШУ, № 58 ОРТО МЕКТЕП, ВОСТОЧНЫЙ К.,2</t>
  </si>
  <si>
    <t>1053 КИРГИЗИЯ КОНУШУ, «БЕЛЕК» МАДАНИЙ-КЫЗЫКТЫРУУЧУ БОРБОРУ, СЕВЕРНАЯ К.,31А</t>
  </si>
  <si>
    <t>1054 БИШКЕК Ш., ОРТО-САЙ А., КИТЕПКАНА, РЫСМЕНДЕЕВ К.,Н/Ж</t>
  </si>
  <si>
    <t>1055 БИШКЕК Ш., № 59 ОРТО МЕКТЕП, ЛУЩИХИН К.,35</t>
  </si>
  <si>
    <t>1056 БИШКЕК Ш., № 82 ОРТО МЕКТЕП, АЙ-БИЙКЕ/АЛА-ТОО К.</t>
  </si>
  <si>
    <t>1057 БИШКЕК Ш., АК-ОРДО КОНУШУ,№ 96 ОРТО МЕКТЕП, ГАГАРИН/КАРКЫРА К.</t>
  </si>
  <si>
    <t>1058 БИШКЕК Ш., АК-ОРДО КОНУШУ, № 96 ОРТО МЕКТЕП, ГАГАРИН/КАРКЫРА К.</t>
  </si>
  <si>
    <t>1059 БИШКЕК Ш., АК-ӨРГӨӨ КОНУШУ, № 84 ОРТО МЕКТЕП,ӨМҮРАКУНОВ М. К.Н/Ж</t>
  </si>
  <si>
    <t>1060 БИШКЕК Ш., АК-ӨРГӨӨ КОНУШУ, № 77 ОРТО МЕКТЕП, АШАР К.,4</t>
  </si>
  <si>
    <t>1061 БИШКЕК Ш., АРЧА-БЕШИК КОНУШУ, № 79 ОРТО МЕКТЕП, САДЫБАКАСОВ К.</t>
  </si>
  <si>
    <t>1062 БИШКЕК Ш., АРЧА-БЕШИК КОНУШУ, "ГАЗПРОМ" ДЕНЕ-ТАРБИЯ КОМПЛЕКСИ, ЖАЙЫЛ-БААТЫР К.</t>
  </si>
  <si>
    <t>1063  БИШКЕК Ш., ДЖАЛ-29 К/Р, № 95 ОРТО МЕКТЕП</t>
  </si>
  <si>
    <t>Биринчи май району</t>
  </si>
  <si>
    <t>1202 БИШКЕК Ш., Е.ЯКИРЬ А. № 61 АКББ ГИМНАЗИЯ-МЕКТЕП, А.МАЛДЫБАЕВ К.,10</t>
  </si>
  <si>
    <t>1203 БИШКЕК Ш., № 48 ГИМНАЗИЯ-МЕКТЕП, МАЛДЫБАЕВ К.,3</t>
  </si>
  <si>
    <t>1205 БИШКЕК Ш., К.КОЛЬБАЕВ А. БИШКЕК АВТОУНАА-ЖОЛДУК КОЛЛЕДЖ, Ч.АЙТМАТОВ ПР.,52</t>
  </si>
  <si>
    <t>1206 БИШКЕК Ш., КЫРГЫЗ ИЛИМИЙ-ИЗИЛДӨӨ СУГАТ ИНСТИТУТУ, ТОКТОНАЛИЕВ К.,4А</t>
  </si>
  <si>
    <t>1207 БИШКЕК Ш., К.СКРЯБИН А.  КЫРГЫЗ УЛУТТУК АГРАРДЫК УНИВЕРСИТЕТ, МЕДЕРОВ К.,66А</t>
  </si>
  <si>
    <t>1208 БИШКЕК Ш.,№ 29 ГИМНАЗИЯ-МЕКТЕП, М.ГОРЬКИЙ К.,144</t>
  </si>
  <si>
    <t>1209 БИШКЕК Ш., № 5 КЕСИПТИК ЛИЦЕЙ, БАЙТИК БААТЫР К.,122</t>
  </si>
  <si>
    <t>1210 БИШКЕК Ш., "ЮГ-2" К/Р,  №69 Т.САТЫЛГАНОВ АТЫНДАГЫ ГИМНАЗИЯ-МЕКТЕП, ФАТЬЯНОВ К.,10</t>
  </si>
  <si>
    <t>1211 БИШКЕК Ш.,№ 29 ОРТО МЕКТЕП, ГОРЬКИЙ К.,144</t>
  </si>
  <si>
    <t>1212 БИШКЕК Ш., № 49 ОРТО МЕКТЕП, 9-ЯНВАРЬ К.,1</t>
  </si>
  <si>
    <t>1213 БИШКЕК Ш., № 28 ЛИЦЕЙ-МЕКТЕП, ПАНФИЛОВ К.,159</t>
  </si>
  <si>
    <t>1214 БИШКЕК Ш., И.ПАНФИЛОВ А. №6 АВТОРДУК КОЖББ ГИМНАЗИЯ-МЕКТЕП, ЭРКИНДИК БУЛ.,20</t>
  </si>
  <si>
    <t>1215 БИШКЕК Ш., ШУБИН АТЫНДАГЫ БАЛДАР МУЗЫКАЛЫК МЕКТЕП, МОСКВА К.,101</t>
  </si>
  <si>
    <t>1216 БИШКЕК Ш., №70 ГИМНАЗИЯ-МЕКТЕП, БОКОНБАЕВ К.,153</t>
  </si>
  <si>
    <t>1217 БИШКЕК Ш.,У.АСАНАЛИЕВ А. КЫРГЫЗ ТОО-КЕН ЖАНА ТОО ТЕХНОЛОГИЯ ИНСТИТУТ,ЧҮЙ ПР.,215</t>
  </si>
  <si>
    <t>1218 БИШКЕК Ш., КАСЫМ КОНУШУ, № 83 ОРТО МЕКТЕП, П.ЛУМУМБЫ К.</t>
  </si>
  <si>
    <t>1219 БИШКЕК Ш., № 24 ГИМНАЗИЯ-МЕКТЕП, ТЫНЫСТАНОВ К.,110</t>
  </si>
  <si>
    <t>1221 БИШКЕК Ш., М.РЫСКУЛБЕКОВ А. КЫРГЫЗ ЭКОНОМИКАЛЫК УНИВЕРСИТЕТ, Т.МОЛДО К.,58</t>
  </si>
  <si>
    <t>1222 БИШКЕК Ш., “ЗЕЛЕНСТРОЙ” МИ, ТАШКЕНТ К.,17</t>
  </si>
  <si>
    <t>1223 БИШКЕК Ш., «БЖР» ААКНЫН №2 ФИЛИАЛЫ, АБДЫМОМУНОВ К.,331</t>
  </si>
  <si>
    <t>1224 БИШКЕК Ш., № 1 ИНТЕРНАТ-ГИМНАЗИЯ, ЖИБЕК-ЖОЛУ ПР.,625</t>
  </si>
  <si>
    <t>1225 БИШКЕК Ш.,№ 15 ОРТО МЕКТЕП, КАРАКУМ Ч/К.,6</t>
  </si>
  <si>
    <t>1226 БИШКЕК Ш., № 49 ОРТО МЕКТЕП, 9-ЯНВАРЬ К.,1</t>
  </si>
  <si>
    <t>1227 БИШКЕК Ш., «САНЖАР» ХИМИЯЛЫК ТАЗАЛОО ИМАРАТЫ, ВОЛКОВ К.,101А</t>
  </si>
  <si>
    <t>1228 БИШКЕК Ш., № 110 БАЛДАР БАКЧА, П. ЛУМУМБЫ К., 80</t>
  </si>
  <si>
    <t>1229 БИШКЕК Ш.,«КАСЫМ» КОНУШУ, № 83 ОРТО МЕКТЕП, П. ЛУМУМБЫ К.,2</t>
  </si>
  <si>
    <t>1230 БИШКЕК Ш., «ТУРИСТ» АВТОБАЗАСЫ, МЕССАРОШ К.,2</t>
  </si>
  <si>
    <t>1231 БИШКЕК Ш., №17 КЕСИПТИК ЛИЦЕЙ, ЛЕНИН К., №35А</t>
  </si>
  <si>
    <t>1232 БИШКЕК Ш., № 54 ОРТО МЕКТЕП, Ю.ФУЧИК К.,76</t>
  </si>
  <si>
    <t>1233 БИШКЕК Ш., № 41 ОРТО МЕКТЕП, АЗОВ К.,5</t>
  </si>
  <si>
    <t>1234 БИШКЕК Ш., № 19 ОРТО МЕКТЕП, КУЛИЕВ К.,187</t>
  </si>
  <si>
    <t>1236 БИШКЕК Ш.,«КӨЛМО» КОНУШУ, № 78 ОРТО МЕКТЕП, КЕҢЕШ К.,45/1</t>
  </si>
  <si>
    <t>1237 БИШКЕК Ш., "КАЛЫС-ОРДО" КОНУШУ, № 86 ОРТО МЕКТЕП, 20 КӨЧӨ, 1/1</t>
  </si>
  <si>
    <t>1239 БИШКЕК Ш., «АК-БОСОГО» КОНУШУ, № 81 ОРТО МЕКТЕП,  ПРОФ.ЗИМА К.,262</t>
  </si>
  <si>
    <t>1240 БИШКЕК Ш., «АК-БОСОГО» КОНУШУ, «АЛТЫНАЙ» БАЛДАР БАКЧАСЫ, ПРОФ.ЗИМА К., 235А</t>
  </si>
  <si>
    <t>1242 БИШКЕК Ш., «ЧЫНГЫЗ» , М. ГАНДИ К., 281</t>
  </si>
  <si>
    <t>1243 БИШКЕК Ш., «БИШКЕКСВЕТ» МИ, МАНАС К.,199</t>
  </si>
  <si>
    <t>1244 БИШКЕК Ш., № 95 КЕСИПТИК ЛИЦЕЙДИН  ЖАТАКАНАСЫ, УРИЦКИЙ К.,36</t>
  </si>
  <si>
    <t>1245 БИШКЕК Ш., №75 ЛИЦЕЙ-МЕКТЕП, БАЯЛИНОВ К.,124</t>
  </si>
  <si>
    <t>1246 БИШКЕК Ш., № 18 ОРТО МЕКТЕП, КАРАГАЙ Ч/К., 12</t>
  </si>
  <si>
    <t>1248 БИШКЕК Ш., КӨЛМӨ КОНУШУ, № 78 ГИМНАЗИЯ МЕКТЕП, КЕҢЕШ К.,45/1</t>
  </si>
  <si>
    <t>1249 БИШКЕК Ш.,КАЛЫС-ОРДО КОНУШУ, № 86 ОРТО МЕКТЕП</t>
  </si>
  <si>
    <t>1250 БИШКЕК Ш., № 81 ОРТО МЕКТЕП, ПРОФЕССОР ЗИМА К.,262</t>
  </si>
  <si>
    <t>1251 БИШКЕК Ш., МУРАС-ОРДО КОНУШУ, ҮЙ БҮЛӨЛҮК ДАРЫГЕРЛЕР БОРБОРУ</t>
  </si>
  <si>
    <t>1005 БИШКЕК Ш., № 9 ОРТО МЕКТЕП, Ж.ГВАРДИЯ БУЛ.,68</t>
  </si>
  <si>
    <t>1006 БИШКЕК Ш., С.ЧОКМОРОВ АТЫНДАГЫ №92 КЕСИПТИК ЛИЦЕЙ, АЛА–АРЧА К.,35</t>
  </si>
  <si>
    <t>1007 БИШКЕК Ш., № 8 ОРТО МЕКТЕП, Ж.ГВАРДИЯ БУЛ.,8</t>
  </si>
  <si>
    <t>1009 БИШКЕК Ш.,№ 57 ОРТО МЕКТЕП, ИНТЕРГЕЛЬПО К.,2</t>
  </si>
  <si>
    <t>1011 БИШКЕК Ш., № 50 ОРТО МЕКТЕП, МЕССАРОШ К.,1</t>
  </si>
  <si>
    <t>1012 БИШКЕК Ш., ДЕПО "ЛОКОМОТИВ", Л.ТОЛСТОЙ К.,105</t>
  </si>
  <si>
    <t>1013 БИШКЕК Ш., АЛАМЕДИН РАЙОНУНУН ВЕТЕРИНАРДЫК БАШКАРМАЛЫГЫ, КАЙНАЗАРОВ К.,30</t>
  </si>
  <si>
    <t>1014 БИШКЕК Ш., № 42 ОРТО МЕКТЕП, Б.АЛЫКУЛОВ К.,1</t>
  </si>
  <si>
    <t>1015 БИШКЕК Ш., № 42 ОРТО МЕКТЕП, Б.АЛЫКУЛОВ К.,1</t>
  </si>
  <si>
    <t>Октябрь району</t>
  </si>
  <si>
    <t>1101 БИШКЕК Ш., №79 БАЛДАР БАКЧАСЫ, ПОЛИТЕХНИЧЕСКИЙ К.,10</t>
  </si>
  <si>
    <t>1102 БИШКЕК Ш., №122 БАЛДАР БАКЧАСЫ, МОЛОДЕЖНЫЙ К.,27</t>
  </si>
  <si>
    <t>1103 БИШКЕК Ш., КМКТАУ, МАЛДЫБАЕВ К.,34/1</t>
  </si>
  <si>
    <t>1104 БИШКЕК Ш., И.АХУНБАЕВ АТЫНДАГЫ КММА, И.АХУНБАЕВ К.,92</t>
  </si>
  <si>
    <t>1105 БИШКЕК Ш., №62 ОРТО МЕКТЕП, СУЕРКУЛОВ К.,8</t>
  </si>
  <si>
    <t>1106 БИШКЕК Ш., №62 ОРТО МЕКТЕП, СУЕРКУЛОВ К.,8</t>
  </si>
  <si>
    <t>1107 БИШКЕК Ш., «КЫРГЫЗВОДПРОЕКТ» АУ, САМАНЧИН К.,6</t>
  </si>
  <si>
    <t>1108 БИШКЕК Ш.,10 К/Р., АРАБАЕВ АТЫНДАГЫ КМУ № 3 ОКУУ ЖАЙ КОРПУСУ, САМАНЧИН К.,10А</t>
  </si>
  <si>
    <t>1109 БИШКЕК Ш., №107 БАЛДАР БАКЧАСЫ,10 К/Р., №28</t>
  </si>
  <si>
    <t>1110 БИШКЕК Ш., №172 БАЛДАР БАКЧАСЫ, СОВМИН ШААРЧАСЫ</t>
  </si>
  <si>
    <t>1111 БИШКЕК Ш., №64 ГИМНАЗИЯ-МЕКТЕП, 8 К/Р</t>
  </si>
  <si>
    <t>1112 БИШКЕК Ш., №64 ГИМНАЗИЯ-МЕКТЕП, 8 К/Р</t>
  </si>
  <si>
    <t>1113 БИШКЕК Ш.,№5 СТОМАТОЛОГИЯЛЫК БЕЙТАПКАНА, ЖУКЕЕВ-ПУДОВКИН К.,83</t>
  </si>
  <si>
    <t>1114 БИШКЕК Ш.,КЫРГЫЗ МАМЛЕКЕТТИК ИСКУССТВО ИНСТИТУТУНУН ЖАТАКАНАСЫ, Б.БААТЫР К.,3</t>
  </si>
  <si>
    <t>1115 БИШКЕК Ш.,№60 ОРТО МЕКТЕП, АХУНБАЕВ К., 62</t>
  </si>
  <si>
    <t>1116 БИШКЕК Ш., №60 ОРТО МЕКТЕП, АХУНБАЕВ К.,62</t>
  </si>
  <si>
    <t>1117 БИШКЕК Ш., КЫРГЫЗ МАМЛЕКЕТТИК КОНСЕРВАТОРИЯСЫ, ДЖАНТОШЕВ К.,115</t>
  </si>
  <si>
    <t>1118 БИШКЕК Ш., №37 ГИМНАЗИЯ-МЕКТЕП, МАТРОСОВ К.,52</t>
  </si>
  <si>
    <t>1119 БИШКЕК Ш., №14 ОРТО МЕКТЕП, АКАДЕМИК КАРАСАЕВ К.,73</t>
  </si>
  <si>
    <t>1120 БИШКЕК Ш., №14 ОРТО МЕКТЕП, АКАДЕМИК КАРАСАЕВ К.,73</t>
  </si>
  <si>
    <t>1121 БИШКЕК Ш.,«УЧКУН» АКК, ИБРАИМОВ К.,24</t>
  </si>
  <si>
    <t>1122 БИШКЕК Ш., ЭЛ АРАЛЫК УКУК, ФИНАНСЫ ЖАНА БИЗНЕС АКАДЕМИЯСЫ, БЕЛОРУСС К.,6</t>
  </si>
  <si>
    <t>1123 БИШКЕК Ш., №26 ГИМНАЗИЯ-МЕКТЕП, КОЙБАГАРОВ К.,35</t>
  </si>
  <si>
    <t>1124 БИШКЕК Ш., №17 ЛИЦЕЙ-МЕКТЕП, 4 К/Р., 31/1 ҮЙ</t>
  </si>
  <si>
    <t>1125 БИШКЕК Ш.,№17 ЛИЦЕЙ-МЕКТЕП, 4К/Р., 31/1 ҮЙ</t>
  </si>
  <si>
    <t>1126 БИШКЕК Ш., №135 БАЛДАР БАКЧАСЫ, 7 К/Р., 6/1 ҮЙ</t>
  </si>
  <si>
    <t>1127 БИШКЕК Ш., № 20 ГИМНАЗИЯ-МЕКТЕП, 7 К/Р</t>
  </si>
  <si>
    <t>1128 БИШКЕК Ш., № 20 ГИМНАЗИЯ-МЕКТЕП, 7 К/Р</t>
  </si>
  <si>
    <t>1129 БИШКЕК Ш., №34 БАШТАПКЫ МЕКТЕП, 5 К/Р</t>
  </si>
  <si>
    <t>1130 БИШКЕК Ш., №34 БАШТАПКЫ МЕКТЕП, 5 К/Р</t>
  </si>
  <si>
    <t>1131 БИШКЕК Ш., №3 БАШТАПКЫ МЕКТЕП, 5 К/Р</t>
  </si>
  <si>
    <t>1132 БИШКЕК Ш., №3 БАШТАПКЫ МЕКТЕП, 5 К/Р</t>
  </si>
  <si>
    <t>1133 БИШКЕК Ш., №39 ОРТО МЕКТЕП, 6 К/Р., 4/1 ҮЙ</t>
  </si>
  <si>
    <t>1134 БИШКЕК Ш., №39 ОРТО МЕКТЕП, 6 К/Р., 4/1 ҮЙ</t>
  </si>
  <si>
    <t>1135 БИШКЕК Ш., № 56 ОРТО МЕКТЕП, 6 К/Р</t>
  </si>
  <si>
    <t>1136 БИШКЕК Ш., № 56 ОРТО МЕКТЕП, 6 К/Р</t>
  </si>
  <si>
    <t>1137 БИШКЕК Ш., №157 БАЛДАР БАКЧАСЫ, 6 К/Р, 28Б</t>
  </si>
  <si>
    <t>1138 БИШКЕК Ш., №63 ГИМНАЗИЯ-МЕКТЕП, 11 К/Р</t>
  </si>
  <si>
    <t>1139 БИШКЕК Ш., №63 ГИМНАЗИЯ-МЕКТЕП, 11 К/Р</t>
  </si>
  <si>
    <t>1140 БИШКЕК Ш., № 94 БАЛДАР БАКЧАСЫ, 11 К/Р</t>
  </si>
  <si>
    <t>1141 БИШКЕК Ш., №71 ОРТО МЕКТЕП, 12 К/Р</t>
  </si>
  <si>
    <t>1142 БИШКЕК Ш., №71 ОРТО МЕКТЕП, 12 К/Р</t>
  </si>
  <si>
    <t>1143 БИШКЕК Ш., № 173 БАЛДАР БАКЧАСЫ, 12 К/Р</t>
  </si>
  <si>
    <t>1144 БИШКЕК Ш., БИШКЕК МЕХЛЕСХОЗ, МАЙРАМ К.,69</t>
  </si>
  <si>
    <t>1145 БИШКЕК Ш., «КӨК-ЖАР» К/Р, № 9 БАЛДАР БАКЧАСЫ</t>
  </si>
  <si>
    <t>1146 БИШКЕК Ш., «КӨК-ЖАР» К/Р, №148 БАЛДАР БАКЧАСЫ</t>
  </si>
  <si>
    <t>1147 БИШКЕК Ш., «КӨК ЖАР» КОНУШУ, № 88 БАШТАПКЫ МЕКТЕП</t>
  </si>
  <si>
    <t>1148 БИШКЕК Ш., «КӨК ЖАР» КОНУШУ, № 88 БАШТАПКЫ МЕКТЕП</t>
  </si>
  <si>
    <t>1149 БИШКЕК Ш., «КӨК ЖАР» КОНУШУ, № 88 БАШТАПКЫ МЕКТЕП</t>
  </si>
  <si>
    <t>1150 БИШКЕК Ш., БПАТП, ШАБДАН БААТЫР К.,4</t>
  </si>
  <si>
    <t>1151 БИШКЕК Ш., «КАРА-ЖЫГАЧ» КОНУШУ, № 91 ОРТО МЕКТЕП</t>
  </si>
  <si>
    <t>1152 БИШКЕК Ш., ТУНГУЧ К/Р, №73 ОРТО МЕКТЕП</t>
  </si>
  <si>
    <t>1153 БИШКЕК Ш., ТУНГУЧ К/Р, №73 ОРТО МЕКТЕП</t>
  </si>
  <si>
    <t>1154 БИШКЕК Ш., “РУХИЙ-МУРАС” КОНУШУ, ФАП, 4-КӨЧӨ №756</t>
  </si>
  <si>
    <t>1156 БИШКЕК Ш., КӨК-ЖАР КОНУШУ, № 182 БАЛДАР БАКЧАСЫ, МОЛДОКУЛОВ К.,1</t>
  </si>
  <si>
    <t>1157 БИШКЕК Ш., БПАТП 7-АПРЕЛЬ К.,4</t>
  </si>
  <si>
    <t>1158 БИШКЕК Ш., КАРА-ЖЫГАЧ КОНУШУ, № 91 ОРТО МЕКТЕП, ОБЕРОН К.,20</t>
  </si>
  <si>
    <t>Свердлов району</t>
  </si>
  <si>
    <t>1301 БИШКЕК Ш., № 32 ОРТО МЕКТЕП, ДУБОСЕКОВ К.,39</t>
  </si>
  <si>
    <t>1302 БИШКЕК Ш., № 32 ОРТО МЕКТЕП, ДУБОСЕКОВ К.,39</t>
  </si>
  <si>
    <t>1303 БИШКЕК Ш., «АК-БАТА» КОНУШУ, № 43 ТОЛУК ЭМЕС ОРТО МЕКТЕП, 7 КӨЧӨ, 53</t>
  </si>
  <si>
    <t>1304 БИШКЕК Ш., «КЕЛЕЧЕК» КОНУШУ, № 87 ОРТО МЕКТЕП, 1 КӨЧӨ</t>
  </si>
  <si>
    <t>1305 БИШКЕК Ш., «ДОРДОЙ» КОНУШУ, № 94 ОРТО МЕКТЕП, 14 КӨЧӨ</t>
  </si>
  <si>
    <t>1306 БИШКЕК Ш., «ЭНЕСАЙ» КОНУШУ, № 21 ОРТО МЕКТЕП, 1 КӨЧӨ</t>
  </si>
  <si>
    <t>1307 БИШКЕК Ш., № 152 МЕКТЕПКЕ ЧЕЙИН БИЛИМ БЕРУУ МЕКЕМЕ, ЖАКЫПОВ К.,27</t>
  </si>
  <si>
    <t>1308 БИШКЕК Ш., № 16 ОРТО МЕКТЕП, ШИРОКАЯ К., 2А</t>
  </si>
  <si>
    <t>1310 БИШКЕК Ш., № 21 ГИМНАЗИЯ- МЕКТЕП, ДАЧНАЯ К.,21</t>
  </si>
  <si>
    <t>1311 БИШКЕК Ш., №46 ОРТО МЕКТЕП, СЕЧЕНОВ К.,46</t>
  </si>
  <si>
    <t>1312 БИШКЕК Ш., «ШОРО» ЖФ, ОСМОНКУЛ К.,344</t>
  </si>
  <si>
    <t>1313 БИШКЕК Ш., № 35 ОРТО МЕКТЕП, ЛОГВИНЕНКО К.,46</t>
  </si>
  <si>
    <t>1314 БИШКЕК Ш., № 33 ОРТО МЕКТЕП, ТОГОЛОК МОЛДО К.,73</t>
  </si>
  <si>
    <t>1315 БИШКЕК Ш.,КЫРГЫЗСКИЙ ГОСУДАРСТВЕННЫЙ ТЕАТР ЮНЫХ ЗРИТЕЛЕЙ ИМ. Б. КЫДЫКЕЕВОЙ АБДРАХМАНОВ К.,230</t>
  </si>
  <si>
    <t>1316 БИШКЕК Ш., № 10 ОРТО МЕКТЕП, УСЕНБАЕВ К., 164</t>
  </si>
  <si>
    <t>1317 БИШКЕК Ш., № 23 ГИМНАЗИЯ ОКУУ ТАРБИЯ КОМПЛЕКСИ, ЖИБЕК-ЖОЛУ ПР.,281</t>
  </si>
  <si>
    <t>1318 БИШКЕК Ш.,  МАМЛЕКЕТТИК ВЕТЕРИНАРДЫК ФИТОСАНИТАРДЫК КООПСУЗДУК ИНСПЕКЦИЯ, БУДЕННЫЙ К., 247</t>
  </si>
  <si>
    <t>1319 БИШКЕК Ш., "БАКАЙ-АТА" КОНУШУ, № 85 ОРТО МЕКТЕП, БАКАЙ-АТА К.,95 А</t>
  </si>
  <si>
    <t>1320 БИШКЕК Ш., "БАКАЙ-АТА" КОНУШУ, № 85 ОРТО МЕКТЕП, БАКАЙ-АТА К.,95 А</t>
  </si>
  <si>
    <t>1321 БИШКЕК Ш., № 51 ГИМНАЗИЯ МЕКТЕП, БУДЕННЫЙ К.,134</t>
  </si>
  <si>
    <t>1322 БИШКЕК Ш., № 45 ОРТО МЕКТЕП, САЛИЕВ К.,186</t>
  </si>
  <si>
    <t>1323 БИШКЕК Ш., № 76 ОРТО МЕКТЕП, ЖИБЕК-ЖОЛУ ПР.,272</t>
  </si>
  <si>
    <t>1324 БИШКЕК Ш., Б.ЕЛЬЦИН АТЫНДАГЫ КЫРГЫЗ-РОССИЯ (СЛАВЯН) УНИВЕРСИТЕТИ, КИЕВ К.,44</t>
  </si>
  <si>
    <t>1325 БИШКЕК Ш., № 4 ОРТО МЕКТЕП, ОГОНБАЕВ К.,107</t>
  </si>
  <si>
    <t>1326 БИШКЕК Ш., № 12 ГИМНАЗИЯ-МЕКТЕП, ЧҮЙ ПР., 56</t>
  </si>
  <si>
    <t>1327 БИШКЕК Ш., № 5 УЛУТТУК ИННОВАЦИЯЛЫК ТЕХНОЛОГИЯЛАР МЕКТЕП-ЛИЦЕЙИ, ТОКТОГУЛ,68</t>
  </si>
  <si>
    <t>1328 БИШКЕК Ш., № 67 ГИМНАЗИЯ-МЕКТЕП, БОКОНБАЕВ К.,16</t>
  </si>
  <si>
    <t>1329 БИШКЕК Ш., № 67 ГИМНАЗИЯ-МЕКТЕП, БОКОНБАЕВ К.,16</t>
  </si>
  <si>
    <t>1330 БИШКЕК Ш., № 65 ГИМНАЗИЯ-МЕКТЕП, ГОГОЛЬ К.,59</t>
  </si>
  <si>
    <t>1331 БИШКЕК Ш., № 11 ОРТО МЕКТЕП, МОСКВА К., 54</t>
  </si>
  <si>
    <t>1332 БИШКЕК Ш., № 65 ЭКОЛОГИЯ-ЭКОНОМИКАЛЫК ЛИЦЕЙ, ГОГОЛЬ К.,59</t>
  </si>
  <si>
    <t>1333 БИШКЕК Ш., № 12 ГИМНАЗИЯ-МЕКТЕП, ЧҮЙ ПР.,56</t>
  </si>
  <si>
    <t>1334 БИШКЕК Ш., № 53 ОРТО МЕКТЕП, КИЙИЗБАЕВА К.,91</t>
  </si>
  <si>
    <t>1335 БИШКЕК Ш., ВОСТОК-5 К/Р, № 66  ГИМНАЗИЯ-МЕКТЕП ОКУУ-ТАРБИЯ КОМПЛЕКСИ</t>
  </si>
  <si>
    <t>1336 БИШКЕК Ш., ВОСТОК-5 К/Р, № 66  ГИМНАЗИЯ-МЕКТЕП ОКУУ-ТАРБИЯ КОМПЛЕКСИ</t>
  </si>
  <si>
    <t>1337 БИШКЕК Ш., №17 КЕСИПТИК ЛИЦЕЙ, ЧҮЙ ПР.,107</t>
  </si>
  <si>
    <t>1338 БИШКЕК Ш., Б.ЕЛЬЦИН АТЫНДАГЫ КЫРГЫЗ-РОССИЯ УНИВЕРСИТЕТ, ШАБДАН БААТЫР ПР.,8</t>
  </si>
  <si>
    <t>1339 БИШКЕК Ш., № 52 ОРТО МЕКТЕП, АКЫЛБЕКОВ К., 68</t>
  </si>
  <si>
    <t>1340 БИШКЕК Ш., № 171 МЕКТЕПКЕ ЧЕЙИН БИЛИМ БЕРҮҮ МЕКЕМЕ, БУДЕННЫЙ К.,104</t>
  </si>
  <si>
    <t>1341 БИШКЕК Ш., «ТААТАН» КБ, ЛЕРМОНТОВ К., 35А</t>
  </si>
  <si>
    <t>1342 БИШКЕК Ш., № 5 КИТЕПКАНА, КОЛЬБАЕВ К., 4</t>
  </si>
  <si>
    <t>1343 БИШКЕК Ш., ОЛИМПИЯДАЛЫК РЕЗЕРВ МЕКТЕП, КОЛЬБАЕВ К.,33</t>
  </si>
  <si>
    <t>1344 БИШКЕК Ш., АЛАМЕДИН-1 К/Р, №38 ОКУУ ТАРБИЯ КОМПЛЕКСИ</t>
  </si>
  <si>
    <t>1345 БИШКЕК Ш., АЛАМЕДИН-1 К/Р, №38 ОКУУ ТАРБИЯ КОМПЛЕКС</t>
  </si>
  <si>
    <t>1346 БИШКЕК Ш., «АЛАМЕДИН-1» К/Р, № 14 КИТЕПКАНА</t>
  </si>
  <si>
    <t>1347 БИШКЕК Ш., АЛАМЕДИН-1 К/Р, № 1 ОРТО МЕКТЕП</t>
  </si>
  <si>
    <t>1348 БИШКЕК Ш., АЛАМЕДИН-1 К/Р, № 1 ОРТО МЕКТЕП</t>
  </si>
  <si>
    <t>1349 БИШКЕК Ш., УЧКУН КОНУШУ, № 89 ОРТО МЕКТЕП</t>
  </si>
  <si>
    <t>1350 БИШКЕК Ш., УЧКУН КОНУШУ, № 89 ОРТО МЕКТЕП</t>
  </si>
  <si>
    <t>1351 БИШКЕК Ш., № 51 ГИМНАЗИЯ-МЕКТЕП, БУДЕННЫЙ К.,134</t>
  </si>
  <si>
    <t>1352 БИШКЕК Ш., № 4 ОРТО МЕКТЕП, ОГОНБАЕВ К.,107</t>
  </si>
  <si>
    <t>1353 БИШКЕК Ш., № 32 ОРТО МЕКТЕП, ДУБОСЕКОВ К.,39</t>
  </si>
  <si>
    <t>1354 БИШКЕК Ш., РЕАБИЛИТАЦИАЛДЫК БОРБОР, ВЕЛИКОЛУКСК  К.,29А</t>
  </si>
  <si>
    <t>1355 БИШКЕК Ш., № 16 ОРТО МЕКТЕП, ШИРОКАЯ К.,2А</t>
  </si>
  <si>
    <t>1356 БИШКЕК Ш., АК-БАТА КОНУШУ, МАШЫГУУ ЗАЛДЫН ИМАРАТЫ, 8 КӨЧӨ</t>
  </si>
  <si>
    <t>1357 БИШКЕК Ш., КЕЛЕЧЕК КОНУШУ, № 87 ОРТО МЕКТЕП, 1 КӨЧӨ</t>
  </si>
  <si>
    <t>1358 БИШКЕК Ш., ДОРДОЙ КОНУШУ, № 94 ОРТО МЕКТЕП, 14 КӨЧӨ</t>
  </si>
  <si>
    <t>1155 БИШКЕК Ш., № 93 КЕСИПТИК ЛИЦЕЙ, Ч.ВАЛИХАНОВ К., 3</t>
  </si>
  <si>
    <t>1159 БИШКЕК Ш., № 18 КЕСИПТИК ЛИЦЕЙ, ТУНГУЧ К/Р</t>
  </si>
  <si>
    <t>МИД</t>
  </si>
  <si>
    <t>9001 РОССИЯ,  МОСКВА Ш. - ПОСОЛЬСТВО КР</t>
  </si>
  <si>
    <t>9002 РОССИЯ, САНКТ-ПЕТЕРБУРГ Ш.</t>
  </si>
  <si>
    <t>9003 РОССИЯ, КРАСНОЯРСК Ш.</t>
  </si>
  <si>
    <t>9004 РОССИЯ, ВЛАДИВОСТОК Ш.</t>
  </si>
  <si>
    <t>9005 МОСКВА Ш. -  КР ЭЛЧИЛИГИ</t>
  </si>
  <si>
    <t>9006  ЯКУТСК Ш.</t>
  </si>
  <si>
    <t>9007  ИРКУТСК Ш.</t>
  </si>
  <si>
    <t>9008 ИНДИЯ - ПОСОЛЬСТВО КР</t>
  </si>
  <si>
    <t>9009 РОССИЯ, ЕКАТЕРИНБУРГ Ш. - ГЕНКОНСУЛЬСТВО КР</t>
  </si>
  <si>
    <t>9010 РОССИЯ, НОВОСИБИРСК Ш. - ВИЦЕ-КОНСУЛЬСТВО КР</t>
  </si>
  <si>
    <t>9011 ТУРКМЕНИСТАН - ПОСОЛЬСТВО КР</t>
  </si>
  <si>
    <t>9012 АЗЕРБАЙДЖАН, БАКУ Ш. - ПОСОЛЬСТВО КР</t>
  </si>
  <si>
    <t>9013  ЮЖНО-САХАЛИНСК Ш.</t>
  </si>
  <si>
    <t>9014  СУРГУТ Ш.</t>
  </si>
  <si>
    <t>9015 РОССИЯ,  МОСКВА Ш. - ПОСОЛЬСТВО КР</t>
  </si>
  <si>
    <t>9016 РОССИЯ, МОСКВА Ш., №627 ОРТО МЕКТЕПТИН ИМАРАТЫ, ЖИТНАЯ К., 6/8</t>
  </si>
  <si>
    <t>9017 РОССИЯ, МОСКВА Ш., №627 ОРТО МЕКТЕПТИН ИМАРАТЫ, ЖИТНАЯ К., 6/8</t>
  </si>
  <si>
    <t>9018 РОССИЯ, ТЮМЕНЬ Ш., ЛЕНИН К., 78</t>
  </si>
  <si>
    <t>9019 ЯПОНИЯ - ПОСОЛЬСТВО КР</t>
  </si>
  <si>
    <t>9022 УКРАИНА - ПОСОЛЬСТВО КР</t>
  </si>
  <si>
    <t>9023 БЕЛАРУСЬ - ПОСОЛЬСТВО КР</t>
  </si>
  <si>
    <t>9024 ТАДЖИКИСТАН - ПОСОЛЬСТВО КР</t>
  </si>
  <si>
    <t>9025 УЗБЕКИСТАН - ПОСОЛЬСТВО КР</t>
  </si>
  <si>
    <t>9027 КАЗАХСТАН, АЛМАТА Ш. - ГЕНКОНСУЛЬСТВО КР</t>
  </si>
  <si>
    <t>9028 КАЗАХСТАН, НУР-СУЛТАН Ш  - ПОСОЛЬСТВО КР</t>
  </si>
  <si>
    <t>9029 ФРГ,  БЕРЛИН Ш. - ПОСОЛЬСТВО КР</t>
  </si>
  <si>
    <t>9030 ФРГ,  ФРАНКФУРТ НА МАЙНЕ Ш. - КОНСУЛЬСТВО КР</t>
  </si>
  <si>
    <t>9031 ФРГ БОНН Ш. - ОТДЕЛЕНИЕ ПОСОЛЬСТВА КР</t>
  </si>
  <si>
    <t>9032 АВСТРИЯ - ПОСОЛЬСТВО КР</t>
  </si>
  <si>
    <t>9033 РИМ Ш. - КР ЭЛЧИЛИГИ</t>
  </si>
  <si>
    <t>9034 США - ПОСОЛЬСТВО КР</t>
  </si>
  <si>
    <t>9035 ТУРЦИЯ,  СТАМБУЛ Ш. - ГЕНКОНСУЛЬСТВО</t>
  </si>
  <si>
    <t>9036 ТУРЦИЯ, АНКАРА Ш. - ПОСОЛЬСТВО КР</t>
  </si>
  <si>
    <t>9037 БЕЛЬГИЯ - ПОСОЛЬСТВО КР</t>
  </si>
  <si>
    <t>9038 ВЕЛИКОБРИТАНИЯ - ПОСОЛЬСТВО КР</t>
  </si>
  <si>
    <t>9039 ШВЕЙЦАРИЯ - ПОСОЛЬСТВО КР</t>
  </si>
  <si>
    <t>9040 КИТАЙ - ПОСОЛЬСТВО КР</t>
  </si>
  <si>
    <t>9041 КНР, ГУАНЧЖОУ Ш.</t>
  </si>
  <si>
    <t>9042 КОРЕЯ - ПОСОЛЬСТВО КР</t>
  </si>
  <si>
    <t>9043 ИРАН - ПОСОЛЬСТВО КР</t>
  </si>
  <si>
    <t>9044 ОАЭ - ГЕНКОНСУЛЬСТВО КР</t>
  </si>
  <si>
    <t>9045 САУДОВСКАЯ АРАВИЯ - ПОСОЛЬСТВО КР</t>
  </si>
  <si>
    <t>9046 КУВЕЙТ - ПОСОЛЬСТВО КР</t>
  </si>
  <si>
    <t>9047 ПАРИЖ Ш. -  КР ЭЛЧИЛИГИ</t>
  </si>
  <si>
    <t>9048 МАЛАЙЗИЯ - ПОСОЛЬСТВО КР</t>
  </si>
  <si>
    <t>9049 ПАКИСТАН - ПОСОЛЬСТВО КР</t>
  </si>
  <si>
    <t>9050 КАТАР - ПОСОЛЬСТВО КР</t>
  </si>
  <si>
    <t>9051 БИРИККЕН АРАБ ЭМИРАТТАРЫ (АБУ-ДАБИ Ш.) - ПОСОЛЬСТВО КР</t>
  </si>
  <si>
    <t>8099 ВАЛАКЫШ АЙЫЛЫ, "ТЕГИРМЕЧ" ОРТО МЕКТЕБИ, С.ТОКОЕВ КӨЧӨСҮ-51</t>
  </si>
  <si>
    <t>8100 УЧКОРГОН АЙЫЛЫ, "А.ЖОМИЙ" АТЫНДАГЫ ОРТО МЕКТЕБИ, Н.МАСАДИРОВ КӨЧӨСҮ-47</t>
  </si>
  <si>
    <t>8101 УЧКОРГОН АЙЫЛЫ, "ПУШКИН" АТЫНДАГЫ ОРТО МЕКТЕБИ,  Х.ДАДАБАЕВ КӨЧӨСҮ-140</t>
  </si>
  <si>
    <t>8102 ХАСАНАБАД АЙЫЛЫ,  "ДРУЖБА" ОРТО МЕКТЕБИ, ХАСАНАБАД КӨЧӨСҮ-2</t>
  </si>
  <si>
    <t>8103 КАЛТАК АЙЫЛЫ , "МАНАС-АТА" АТЫНДАГЫ ОРТО МЕКТЕБИ, Н.АБДУРАХМАНОВ КӨЧӨСҮ- 7</t>
  </si>
  <si>
    <t>8104 УЧКОРГОН АЙЫЛЫ, “НАРИСТЕ” БАЛДАР БАКЧАСЫ, М.КУРБАНОВ КӨЧӨСҮ-29</t>
  </si>
  <si>
    <t>8105 УЧКОРГОН АЙЫЛЫ, "С.АЙНИ" АТЫНДАГЫ ОРТО МЕКТЕБИ, Р.МАМАЗИЯЕВ КӨЧӨСҮ-20</t>
  </si>
  <si>
    <t>8106 РАЗЪЕЗД  АЙЫЛЫ, "НАВОИ" АТЫНДАГЫ ОРТО МЕКТЕБИ, А.КАРИМОВ КӨЧӨСҮ- 34</t>
  </si>
  <si>
    <t>8107 УЧКОРГОН АЙЫЛЫ, "Б.РУЗИМАТОВ" АТЫНДАГЫ ОРТО МЕКТЕБИ, М.РАИМБЕРДИЕВА КӨЧӨСҮ- 6</t>
  </si>
  <si>
    <t>8194 ҮЧ-КОРГОН  АЙЫЛЫ, "А. РУДАКИ" АТЫНДАГЫ ОРТО МЕКТЕБИ,  А.АБДУЛХАСАНОВ КӨЧӨСҮ-33</t>
  </si>
  <si>
    <t>8108 ЧАУВАЙ АЙЫЛЫ, " Б.КУЛБАЕВ "АТЫНДАГЫ ОРТО МЕКТЕБИНИН ФИЛИАЛЫ, А.КАДЫРОВ  КӨЧӨСҮ -Н/Ж</t>
  </si>
  <si>
    <t>8109 ЧАУВАЙ АЙЫЛЫ, ЧАУВАЙ АЙЫЛДЫК МАДАНИЯТ ҮЙҮНҮН ИМАРАТЫ, ШКОЛЬНАЯ КӨЧӨСҮ -2</t>
  </si>
  <si>
    <t>8113 АЛЫШ АЙЫЛЫ, КОЗУБАЙ АТЫНДАГЫ ОРТО МЕКТЕБИНИН ИМАРАТЫ,  А.МАСАЛИЕВ КӨЧӨСҮ-113</t>
  </si>
  <si>
    <t>8114 ТАШКОРГОН АЙЫЛЫ, АМИР ТЕМИР АТЫНДАГЫ ОРТО МЕКТЕБИ,  У.АСТАНАЕВ КӨЧӨСҮ-69</t>
  </si>
  <si>
    <t>8115 КАРАДӨБӨ АЙЫЛЫ, А.МАСАЛИЕВ АЙЫЛ ӨКМӨТҮНҮН ИМАРАТЫ, А.ИШМАТОВ КӨЧӨСҮ- 12</t>
  </si>
  <si>
    <t>8176 КӨН АЙЫЛЫ, А.ОРОЗБЕКОВ АТЫНДАГЫ ОРТО МЕКТЕБИ, Т.ИСМАИЛОВ КӨЧӨСҮ-1</t>
  </si>
  <si>
    <t>8110 КАРАЖЫГАЧ АЙЫЛЫ, "КАРАЖЫГАЧ" АЙЫЛДЫК МАДАНИЯТ ҮЙҮНҮН ИМАРАТЫ, КАРАЖЫГАЧ КӨЧӨСҮ-51</t>
  </si>
  <si>
    <t>8111 МАЙДАН  АЙЫЛЫ,  "ИСФАЙРАМ" АТЫНДАГЫ ОРТО МЕКТЕБИ,  А.КУДАЙНАЗАРОВ КӨЧӨСҮ-6</t>
  </si>
  <si>
    <t>8112 КАРООЛ АЙЫЛЫ, "М.ТАИРОВ" АТЫНДАГЫ ОРТО МЕКТЕБИ, Т.АШУРОВ КӨЧӨСҮ-12</t>
  </si>
  <si>
    <t>8153 САРЫ-АЛТЫН АЙЫЛЫ, "САРЫ-АЛТЫН" АТЫНДАГЫ ОРТО МЕКТЕБИНИН ИМАРАТЫ, САРЫ-АЛТЫН КӨЧӨСҮ-4</t>
  </si>
  <si>
    <t>8195 КАРАДӨБӨ АЙЫЛЫ, "ТЕМИРБАЕВ" АТЫНДАГЫ ОРТО МЕКТЕБИНИН ИМАРАТЫ, КАРА-ДӨБӨ КӨЧӨСҮ-5</t>
  </si>
  <si>
    <t xml:space="preserve">8116 МАРКАЗ АЙЫЛЫ, МАРКАЗ МАДАНИЯТ ҮЙҮНҮН ИМАРАТЫ АЙРЫБАЗ КӨЧӨСҮ-40 </t>
  </si>
  <si>
    <t>8117 КӨКТАЛАА АЙЫЛЫ, КӨКТАЛАА АЙЫЛ БАШЧЫСЫНЫН КЕҢСЕСИ, И.КААРОВ КӨЧӨСҮ- 2</t>
  </si>
  <si>
    <t>8118 АРПАСАЙ АЙЫЛЫ, АРПАСАЙ ОРТО МЕКТЕБИ,  К.АСАНОВ КӨЧӨСҮ-69</t>
  </si>
  <si>
    <t>8174 МАРКАЗ АЙЫЛЫ, №33 КЕСИПТИК ЛИЦЕЙИНИН ИМАРАТЫ, А.КӨЧКӨНОВ К.,1</t>
  </si>
  <si>
    <t>8201 КӨКТАЛАА АЙЫЛЫ, К.САТАРОВ АТЫНДАГЫ ОРТО МЕКТЕБИ, И.КААРОВ   КӨЧӨСҮНҮН ӨТМӨГҮ-41</t>
  </si>
  <si>
    <t>8119 ОРОЗБЕКОВ АЙЫЛЫ, С.ТЕШЕЕВ АТЫНДАГЫ ОРТО МЕКТЕБИ, С.ТЕШЕЕВ КӨЧӨСҮ- 16</t>
  </si>
  <si>
    <t>8120 ОРОЗБЕКОВ АЙЫЛЫ, ОХНА ГИМНАЗИЯ  МЕКТЕБИ, А.ОРОЗБЕКОВ КӨЧӨСҮ-123А</t>
  </si>
  <si>
    <t>8121 КҮЛДҮ АЙЫЛЫ, КҮЛДҮ АТЫНДАГЫ ОРТО МЕКТЕБИ, РАЗАКОВ КӨЧӨСҮ-1А</t>
  </si>
  <si>
    <t>8173 ОРОЗБЕКОВ АЙЫЛЫ, ОХНА ГИМНАЗИЯ  МЕКТЕБИ, А.ОРОЗБЕКОВ КӨЧӨСҮ-123А</t>
  </si>
  <si>
    <t>8193 ОРОЗБЕКОВ АЙЫЛЫ, Д.СЫДЫКОВ АТЫНДАГЫ ОРТО МЕКТЕБИ, УЧКУН КӨЧӨСҮ-2А</t>
  </si>
  <si>
    <t>8123 КЫЗЫЛБУЛАК АЙЫЛЫ, КОКСАЛ ТОПТАН АТЫНДАГЫ ОРТО МЕКТЕБИ, И.АБДУЛЛАЕВ КӨЧӨСҮ-104</t>
  </si>
  <si>
    <t>8124 ТАМАША АЙЫЛЫ, А.КАМБАРОВ АТЫНДАГЫ ОРТО МЕКТЕБИ, М.АЛИМБЕКОВ КӨЧӨСҮ-4</t>
  </si>
  <si>
    <t>8125 КЕСКЕН-ТАШ АЙЫЛЫ, МОЛДО НИЯЗ  ГИМНАЗИЯ МЕКТЕБИ, А.САЛИБАЕВ КӨЧӨСҮ-20</t>
  </si>
  <si>
    <t xml:space="preserve">8218 КАРА-ШОРО А. КАРА-ШОРО БАШТАЛГЫЧ МЕКТЕБИ, КАРА-ШОРО К., №1 </t>
  </si>
  <si>
    <t>8122 КАДАМЖАЙ,  "ЖАШТЫК" КИНОТЕАТР, А.ЖАЛИЛОВ КӨЧӨСҮ-26</t>
  </si>
  <si>
    <t>8126 КАДАМЖАЙ, СПОРТ КЛУБУ, МЕТАЛЛУРГ КӨЧӨСҮ-25</t>
  </si>
  <si>
    <t>8127 КАДАМЖАЙ, Ж.МАМАЖАНОВ АТЫНДАГЫ МАДАНИЯТ ҮЙҮ, Р.АБДЫКАДЫРОВ КӨЧӨСҮ-19</t>
  </si>
  <si>
    <t>8190 КАДАМЖАЙ, Б.АЙТМАТОВ АТЫНДАГЫ ГИМНАЗИЯ МЕКТЕБИ, ШКОЛЬНАЯ КӨЧӨСҮ-22</t>
  </si>
  <si>
    <t>8213 ЖИЙДЕЛИК АЙЫЛЫ,  «ЖИЙДЕЛИК»  ТОЛУК ЭМЕС ОРТО МЕКТЕП,  ПРОФИЛАКТОРСКАЯ  КӨЧӨ - 3</t>
  </si>
  <si>
    <t>8041 КЫЗЫЛ-КЫЯ Ш., "КЫЗЫЛ-КЫЯ ТФЗ" АК, 61 РАЗЪЕЗД К.,Н/Ж</t>
  </si>
  <si>
    <t>8154 КЫЗЫЛ-КЫЯ Ш., №7- КЕСИПТИК ЛИЦЕЙ, ЕДРЕНКИН К.,Н/Ж</t>
  </si>
  <si>
    <t>8155 КЫЗЫЛ-КЫЯ Ш., БАТМУ СПИ, КУЛАТОВ К.,Н/Ж</t>
  </si>
  <si>
    <t>8156 КЫЗЫЛ-КЫЯ Ш., ММД  КЫЗЫЛ БУРЧУ, КИРГИЗСКАЯ К.,Н/Ж</t>
  </si>
  <si>
    <t>8157 КЫЗЫЛ-КЫЯ Ш., ЖАШТАР БОРБОРУ, И.ЖУСУБАЛИЕВ К.,Н/Ж</t>
  </si>
  <si>
    <t>8158 КЫЗЫЛ-КЫЯ Ш, ЭТИ БАТМУ, НИГМАТУЛЛИН К.,Н/Ж</t>
  </si>
  <si>
    <t>8159 КЫЗЫЛ-КЫЯ Ш., СТКУ АВТОМЕКТЕП, ОКТЯБРЬСКАЯ К.,Н/Ж</t>
  </si>
  <si>
    <t>8160 КЫЗЫЛ-КЫЯ Ш., №7 ОРТО МЕКТЕП, ТОКТОГУЛ К.,Н/Ж</t>
  </si>
  <si>
    <t>8161 КЫЗЫЛ-КЫЯ Ш., № 6 ОРТО МЕКТЕП, ТОКТОГУЛ К.,Н/Ж</t>
  </si>
  <si>
    <t>8162 КЫЗЫЛ-КЫЯ Ш., №3-ТОЛУК ЭМЕС ОРТО МЕКТЕП, 15 МИКРОРАЙОН К.,Н/Ж</t>
  </si>
  <si>
    <t>8163 КЫЗЫЛ-КЫЯ Ш., №4 ОРТО МЕКТЕП, АСАНАЛИЕВА К.,Н/Ж</t>
  </si>
  <si>
    <t>8164 КЫЗЫЛ-КЫЯ Ш., №8 ОРТО МЕКТЕП, КОМСОМОЛЬСКАЯ К.,</t>
  </si>
  <si>
    <t>8165 КЫЗЫЛ-КЫЯ Ш., №70 КЕСИПТИК ЛИЦЕЙ, АСАНАЛИЕВА К.,Н/Ж</t>
  </si>
  <si>
    <t>8166 КЫЗЫЛ-КЫЯ Ш., ЖТАУМ АК, КУЛАТОВ К.,Н/Ж</t>
  </si>
  <si>
    <t>8167 КЫЗЫЛ-КЫЯ Ш., №2 ОРТО МЕКТЕП, КЫРГЫЗСТАН 60 ЖЫЛ К.,Н/Ж</t>
  </si>
  <si>
    <t>8168 КЫЗЫЛ-КЫЯ Ш., "САПАР" АК, ХРИПЧЕНКО К.,Н/Ж</t>
  </si>
  <si>
    <t>8169 КЫЗЫЛ-КЫЯ Ш., ГУЛМАТОВ АТЫНДАГЫ ОРТО МЕКТЕП, МЕХАНИЗАТОРСКАЯ К.,Н/Ж</t>
  </si>
  <si>
    <t>8170 КЫЗЫЛ-КЫЯ Ш., ГАЙДАР АТЫНДАГЫ ОРТО МЕКТЕП, ГАЙДАР К.,Н/Ж</t>
  </si>
  <si>
    <t>8171 КЫЗЫЛ-КЫЯ Ш., №8 КЕСИПТИК ЛИЦЕЙ, А.КЫПЧАКОВ К.,Н/Ж</t>
  </si>
  <si>
    <t>8203 КЫЗЫЛ-КЫЯ Ш., АК-БУЛАК А., ГУЛМАТОВ АТЫНДАГЫ ОРТО МЕКТЕБИНИН ФИЛИАЛЫ</t>
  </si>
  <si>
    <t>8204 КЫЗЫЛ-КЫЯ Ш., КАРАВАН А.,М.КУРЕНКЕЕВ АТЫНДАГЫ ОРТО МЕКТЕП, А.КЫПЧАКОВ К.,Н/Ж</t>
  </si>
  <si>
    <t>8217 КЫЗЫЛ-КЫЯ Ш., ЖИН ЖИГЕН АЙЫЛЫ, А.ОСМОНОВ АТЫНДАГЫ ТОЛУК ЭМЕС ОРТО МЕКТЕБИ.</t>
  </si>
  <si>
    <t xml:space="preserve">8065 КАРА-БАК АЙЫЛЫ, Б.БАЙНАЗАРОВ АТЫНДАГЫ БАШТАЛГЫЧ МЕКТЕБИ. ОРУНБАЙ БАКТЫБАЕВ КОЧОСУ- 80  </t>
  </si>
  <si>
    <t>8066 КАРА-БАК А., КАРА-БАК АЙЫЛДЫК КЛУБ, САКЫ-БАБА К.,16</t>
  </si>
  <si>
    <t>8067 ЧЕТ-КЫЗЫЛ А., С.МОМУНОВ АТЫНДАГЫ ОРТО МЕКТЕП, С.МОМУНОВ К.,7</t>
  </si>
  <si>
    <t>8068 ЗАРДАЛЫ А., С.НАЖИМИДИНОВ АТЫНДАГЫ ОРТО МЕКТЕП, АЛА-АРЧА К.,1</t>
  </si>
  <si>
    <t>8069 КЫЗЫЛ-БЕЛ А., А.МАСАЛИЕВ АТЫНДАГЫ ОРТО МЕКТЕП, А.САПАРОВ К.,7</t>
  </si>
  <si>
    <t>8070 ДОСТУК А., ДОСТУК  ТОЛУК ЭМЕС ОРТО МЕКТЕП, ДОСТУК К.,3</t>
  </si>
  <si>
    <t>8180 ДОБО А., ДОБО  БАШТАЛГЫЧ МЕКТЕБИ, Б.СУЛТАНОВ К.,23</t>
  </si>
  <si>
    <t>8197 КЫЗЫЛ-БЕЛ А., К.ТУРМАМАТОВ АТЫНДАГЫ ОРТО МЕКТЕП, М.ШЕРМАТОВ К.,18</t>
  </si>
  <si>
    <t>8211 КАРА-БАК А., Б.НАРМАТОВ АТЫНДАГЫ ОРТО МЕКТЕБИ, МЕКТЕП К., 7</t>
  </si>
  <si>
    <t>8076 БУЖУМ А., Ш.ТОКСОНОВ АТЫНДАГЫ ОРТО МЕКТЕП, МАТИСЛАМОВ К.,58</t>
  </si>
  <si>
    <t>8077 БУЖУМ А., БУЖУМ  ОРТО МЕКТЕБИ, Т.САЙНАЗАРОВ К.,84</t>
  </si>
  <si>
    <t>8078 КАРА-БУЛАК А., С.ЭРМАТОВ АТЫНДАГЫ ОРТО МЕКТЕП, А.АЙЖИГИТОВ К.,2</t>
  </si>
  <si>
    <t>8179 БУЖУМ А., «ЫНТЫМАК» БАЛДАР БАКЧАСЫ, МАТИСЛАМОВ К.,107</t>
  </si>
  <si>
    <t>8088 БОЗ-АДЫР А., БОЗ-АДЫР АЙЫЛДЫК ЭЛДИК КЛУБ, ЖАНБУЛАК К.,5</t>
  </si>
  <si>
    <t>8089 КАРА-ТОКОЙ А., Б.МЕРГЕНОВ АТЫНДАГЫ ОРТО МЕКТЕП, Т.ФАЙЗУЛЛАЕВ К.,3</t>
  </si>
  <si>
    <t>8090 АПКАН А., А.ЖОРОБАЕВ АТЫНДАГЫ ОРТО МЕКТЕП, САРАЙ К.,4</t>
  </si>
  <si>
    <t>8091 БӨЖӨЙ А., К.АБДУРАИМОВ АТЫНДАГЫ ОРТО МЕКТЕП,  ПИЛЕК К.,7</t>
  </si>
  <si>
    <t>8092 АЙГҮЛ-ТАШ  А., АЙГҮЛ-ТАШ БАШТАЛГЫЧ МЕКТЕБИ, АЙГҮЛ К.,1</t>
  </si>
  <si>
    <t>8093 ГАЗ А., ГАЗ  ОРТО МЕКТЕБИ, БОРБОРДУК К., 11</t>
  </si>
  <si>
    <t>8094 СОГМЕНТ А., Э.ЭРКЕБАЕВ АТЫНДАГЫ ОРТО МЕКТЕП, КОНОК К.,2</t>
  </si>
  <si>
    <t>8095 ЧАРБАК А., А.ТОПЧУЕВ АТЫНДАГЫ ОРТО МЕКТЕП, БОРБОРДУК К.,47</t>
  </si>
  <si>
    <t>8096 ТАЯН А., КЫШТУТ АЙЫЛ ӨКМӨТҮ, БОРДУК К.,2</t>
  </si>
  <si>
    <t>8097 КЫШТУТ А., КЫШТУТ  ОРТО МЕКТЕБИ, ҮЧ КӨЧӨ К.,2</t>
  </si>
  <si>
    <t>8098 САЙ А., Д.АКМАТОВ АТЫНДАГЫ ОРТО МЕКТЕП,  БОРБОРДУК К.,1</t>
  </si>
  <si>
    <t>8079 ЖАҢЫ-ЖЕР А., ЖАҢЫ-ЖЕР АЙЫЛДЫК ЭЛДИК КЛУБ, АК-ТЕРЕК К.,5</t>
  </si>
  <si>
    <t>8080 ЧЕК АЙЫЛЫ , «ЧЕК» ЭЛДИК КЛУБУ. А.АЛПАЙИЗОВ- 36</t>
  </si>
  <si>
    <t>8081 КАН А., З.ОРМОНОВ АТЫНДАГЫ ОРТО МЕКТЕП, М.АЛИКУЛОВ К.,53</t>
  </si>
  <si>
    <t>8082 ЖАҢЫРЫК А., Ж. ЭРКЕБАЕВ АТЫНДАГЫ ОРТО МЕКТЕП, ТАМЧЫ К., 4</t>
  </si>
  <si>
    <t>8083 КАЙЫҢДЫ А., КАЙЫҢДЫ АЙЫЛДЫК ЭЛДИК КЛУБ, САРЫ ЧЕЧМЕ К.,2</t>
  </si>
  <si>
    <t xml:space="preserve">8210 ЧЕК А., ЧЕК ОРТО МЕКТЕБИНИН ИМАРАТЫ, АКБАЕВ АМИРБЕК К.,11 </t>
  </si>
  <si>
    <t>8084 ЧОҢ-ТАЛАА А., ТӨРТ-ГҮЛ АЙЫЛ ӨКМӨТҮНҮН ИМАРАТЫ, КУРМАНЖАН ДАТКА К.,7</t>
  </si>
  <si>
    <t>8085 ЧОҢ-КАРА А., ЧОҢ-КАРА АЙЫЛЫНЫН,ТОКТОГУЛ АТЫНДАГЫ ОРТО МЕКТЕБИ, МЕКТЕП К,3</t>
  </si>
  <si>
    <t>8086 ЗАРТАШ А., Ж.БАЙЖИГИТОВ АТЫНДАГЫ ОРТО МЕКТЕП, ЫНТЫМАК К.,2</t>
  </si>
  <si>
    <t>8087 АК-ТУРПАК А., АК-ТУРПАК АЙЫЛДЫК ЭЛДИК КЛУБ, КЫРГЫЗСТАН К.,23</t>
  </si>
  <si>
    <t>8071 БАТКЕН Ш.,  С.АЙТМАТОВ АТЫНДАГЫ ОРТО МЕКТЕП, БЕКТЕМИР БААТЫР К.,22</t>
  </si>
  <si>
    <t>8072 БАТКЕН Ш., В.И.ЛЕНИН АТЫНДАГЫ ОРТО МЕКТЕП, М.САЛИХОВ К.,11</t>
  </si>
  <si>
    <t>8073 БАТКЕН Ш., Ж.БӨКӨНБАЕВ АТЫНДАГЫ ОРТО МЕКТЕП, Ж.МОМУНОВА К.,16</t>
  </si>
  <si>
    <t>8074 БАТКЕН Ш., А.ИМАРОВ  АТЫНДАГЫ ОРТО МЕКТЕП, И.ЖУСУПОВ К.,12</t>
  </si>
  <si>
    <t>8075 БАТКЕН Ш., КЫЗЫЛ-ЖОЛ ОРТО МЕКТЕП, А.МАККАМБАЕВ К.,33</t>
  </si>
  <si>
    <t>8177 БАТКЕН Ш., КЫЗЫЛ-ДӨҢ А., А.ЖАЙНАКОВ АТЫНДАГЫ ДРАМТЕАТР, САДЫКОВ К.,2</t>
  </si>
  <si>
    <t>8178 БАТКЕН Ш., С.ОГАТА АТЫНДАГЫ ОРТО МЕКТЕП, ЧЕТ-БУЛАК-2 К.,13</t>
  </si>
  <si>
    <t>8196 БАТКЕН Ш., БУЛАК-БАШЫ БАШТАЛГЫЧ МЕКТЕП, КАЙЫМОВ ИМЕТ К.,56</t>
  </si>
  <si>
    <t xml:space="preserve">8208 БАТКЕН Ш.,  В.И.ЛЕНИН АТЫНДАГЫ ОРТО МЕКТЕБИНИН ИМАРАТЫ, М.САЛИХОВ К.,11 </t>
  </si>
  <si>
    <t>8209 БАТКЕН Ш., КЫЗЫЛ-ЖОЛ ОРТО МЕКТЕБИНИН ИМАРАТЫ, А.МАККАМБАЕВ К.,33</t>
  </si>
  <si>
    <t>8128 АЙДАРКЕН, «АЙДАРКЕН» МАДАНИЯТ ҮЙҮ-2-ЭТАЖ, СИНИЦИНА КӨЧӨСҮ-5</t>
  </si>
  <si>
    <t>8129 АЙДАРКЕН, «АЙДАРКЕН» МАДАНИЯТ ҮЙҮ-1-ЭТАЖ, СИНИЦИНА  КӨЧӨСҮ-5</t>
  </si>
  <si>
    <t>8130 АЙДАРКЕН, №19 Б.САДЫКОВ АТЫНДАГЫ ОРТО МЕКТЕБИ, КОМСОМОЛ КӨЧӨСҮ-22</t>
  </si>
  <si>
    <t>8131 АЙДАРКЕН, ФИРДАУСИ АТЫНДАГЫ ОРТО МЕКТЕБИ, КЫРГЫЗСТАН КӨЧӨСҮ-9</t>
  </si>
  <si>
    <t>8132 ОРМОШ АЙЫЛЫ, БИРЛИК АЙЫЛ ӨКМӨТҮНҮН ИМАРАТЫ,№ 1 КӨЧӨ- 5</t>
  </si>
  <si>
    <t>8133 ЖАЛ АЙЫЛЫ, Б.АЛЫКУЛОВ АТЫНДАГЫ ОРТО МЕКТЕБИ, №3 КӨЧӨ-71</t>
  </si>
  <si>
    <t>8134 СЫРТ АЙЫЛЫ, О.ТЕШЕБАЕВ  АТЫНДАГЫ СЫРТ ОРТО МЕКТЕБИ, № 1 КӨЧӨ-1</t>
  </si>
  <si>
    <t>8135 ЧЕЧМЕ АЙЫЛЫ, КООМДУК АЛДЫН АЛУУ БОРБОРУНУН ИМАРАТЫ (ОПЦ),№18 КӨЧӨ-4</t>
  </si>
  <si>
    <t>8214 ЭШМЕ АЙЫЛЫ,  “ЭШМЕ”  ОРТО МЕКТЕП,  №5 КӨЧӨ -35</t>
  </si>
  <si>
    <t>8136 АКТУРПАК АЙЫЛЫ, Ш.ЖЕЕНБАЕВ АТЫНДАГЫ ОРТО МЕКТЕБИ, АКТУРПАК  КӨЧӨСҮ-1</t>
  </si>
  <si>
    <t>8137 КАРАТУМШУК  АЙЫЛЫ, КЫЗЫЛКОРГОН ОРТО МЕКТЕБИ, КАРАТУМШУК КӨЧӨСҮ-2</t>
  </si>
  <si>
    <t>8138 ӨТҮКЧҮ АЙЫЛЫ, ӨТҮКЧҮ  БАШТАЛГЫЧ МЕКТЕБИ,МЕКТЕП КӨЧӨСҮ- 6</t>
  </si>
  <si>
    <t>8139 ЖАҢЫ-ЖЕР АЙЫЛЫ,МАДАНИЯТ ҮЙҮНҮН ИМАРАТЫ, Н.ИСАНОВ КӨЧӨСҮ-26</t>
  </si>
  <si>
    <t>8140 МИҢЧЫНАР АЙЫЛЫ, А.ТОРАЛИЕВ АТЫНДАГЫ ОРТО МЕКТЕБИ, Н.ИСАНОВ КӨЧӨСҮ-Н/Ж</t>
  </si>
  <si>
    <t>8141 ӨРҮКЗАР АЙЫЛЫ, ӨРҮКЗАР  ОРТО МЕКТЕБИ, ӨРҮКЗАР КӨЧӨСҮ-1</t>
  </si>
  <si>
    <t>8192 ЖАШТИЛЕК АЙЫЛЫ, ЖАШТИЛЕК  ТОЛУК ЭМЕС ОРТО МЕКТЕБИ, А.МАСАЛИЕВ  КӨЧӨСҮ-Н/Ж</t>
  </si>
  <si>
    <t>8216 МИҢ ЧЫНАР АЙЫЛЫ,  МИҢ-ЧЫНАР БАШТАЛГЫЧ МЕКТЕБИ,   Т.УСУБАЛИЕВ К.-42</t>
  </si>
  <si>
    <t>8143 КЫРГЫЗ-КЫШТАК АЙЫЛЫ, КЫРГЫЗ-КЫШТАК АЙЫЛДЫК КЛУБ, Т.ТУРГУНОВ КӨЧӨСҮ-59</t>
  </si>
  <si>
    <t>8144 КАЙТПАС АЙЫЛЫ, Ж.БӨКӨНБАЕВ АТЫНДАГЫ ОРТО МЕКТЕБИ,  КЫРГЫЗСТАН  КӨЧӨСҮ-51</t>
  </si>
  <si>
    <t xml:space="preserve">8212 КЫРГЫЗ-КЫШТАК АЙЫЛЫ,  "М.МИТАЛИПОВ”  АТЫНДАГЫ ТОЛУК ЭМЕС ОРТО МЕКТЕП  </t>
  </si>
  <si>
    <t>8142 СОВЕТ АЙЫЛЫ, МАДАНИЯТ ҮЙҮНҮН ИМАРАТЫ, МОСКВА КӨЧӨСҮ-27</t>
  </si>
  <si>
    <t>8145 АЛГА АЙЫЛЫ, МАДАНИЯТ ҮЙҮНҮН ИМАРАТЫ, К.АМАНОВ КӨЧӨСҮ-2</t>
  </si>
  <si>
    <t>8146 ЧУКУР-КЫШТАК АЙЫЛЫ, ЧУКУР-КЫШТАК  ОРТО МЕКТЕБИ,  МЕКТЕП КӨЧӨСҮ-17</t>
  </si>
  <si>
    <t>8147 ШАК-ШАК АЙЫЛЫ, ШАК-ШАК АЙЫЛ БАШЧЫСЫНЫН КЕҢСЕСИ, ШАК-ШАК  КӨЧӨСҮ-2А</t>
  </si>
  <si>
    <t>8172 ШЫБРАН АЙЫЛЫ, ШЫБРАН  ОРТО МЕКТЕБИ,  МЕКТЕП КӨЧӨСҮ-1</t>
  </si>
  <si>
    <t>8202 АЛГА АЙЫЛЫ, ӨРНӨК ОРТО МЕКТЕБИ, ӨРНӨК КӨЧӨСҮ-2</t>
  </si>
  <si>
    <t>8148 ХАЛМИОН АЙЫЛЫ, Т.САТЫЛГАНОВ АТЫНДАГЫ ОРТО МЕКТЕБИ, А.ОРОЗБЕКОВ КӨЧӨСҮ-81</t>
  </si>
  <si>
    <t>8149 ЖОШУК АЙЫЛЫ, М.ЮСУПОВ АТЫНДАГЫ ОРТО МЕКТЕБИ, ЖОШУК-1 КӨЧӨСҮ-6</t>
  </si>
  <si>
    <t>8150 НООГАРДАН АЙЫЛЫ, НООГАРДАН  ОРТО МЕКТЕБИ, Б.АЛЫКУЛОВ КӨЧӨСҮ-157</t>
  </si>
  <si>
    <t>8151 ЫНТЫМАК АЙЫЛЫ, ЫНТЫМАК ОРТО МЕКТЕБИ , ЫНТЫМАК-1 КӨЧӨСҮ-2</t>
  </si>
  <si>
    <t>8152 ИРИЛЕШ АЙЫЛЫ , Б.ПРИМОВ АТЫНДАГЫ ОРТО МЕКТЕБИ, Т.САТЫЛГАНОВ КӨЧӨСҮ-6</t>
  </si>
  <si>
    <t>8175 ТАШДӨБӨ АЙЫЛЫ, Н.ИРИСОВ АТЫНДАГЫ ОРТО МЕКТЕБИ, А.ЮЛДАШЕВ КӨЧӨСҮ-37</t>
  </si>
  <si>
    <t>8191 ХАЛМИОН АЙЫЛЫ,  Х.САБИРОВ АТЫНДАГЫ ОРТО МЕКТЕБИ, Р.ШЕРМАТОВ  КӨЧӨСҮ-94</t>
  </si>
  <si>
    <t>8215 ЧЕКЕЛИК АЙЫЛЫ, № 6  ”ДОСТУК”  ОРТО МЕКТЕП,  ДОСТУК КӨЧӨ- 28</t>
  </si>
  <si>
    <t>8025 АК-СУУ А.,АК-СУУ  ОРТО МЕКТЕБИ , И. РАЗЗАКОВ К.,34</t>
  </si>
  <si>
    <t>8026 ЖЕҢИШ А., Ю.ПУЛАТОВ АТЫНДАГЫ ОРТО МЕКТЕП, ЖЕҢИШ К.,151</t>
  </si>
  <si>
    <t>8183 АЛГА А., Э.МАТМУРАТОВ АТЫНДАГЫ ОРТО МЕКТЕП, ОРТО КӨЧӨ, 33</t>
  </si>
  <si>
    <t>8200 АК-СУУ А., ЭГЕМЕНДҮҮЛҮК ОРТО МЕКТЕП, АК-БОСОГО К.,16</t>
  </si>
  <si>
    <t>8008 КАРЛ МАРКС А., А.БОБОХОНОВ АТЫНДАГЫ ОРТО МЕКТЕП,  Ё.БОЛТАЕВ К.,2</t>
  </si>
  <si>
    <t>8009 БЕШКЕНТ А., МАДАНИЯТ ҮЙҮ, БЕШКЕНТ К.,23</t>
  </si>
  <si>
    <t>8010 КАЙРАГАЧ А., А. ФАЙЗИЕВ АТЫНДАГЫ ОРТО МЕКТЕП,  РАЗЗАКОВ К.,57</t>
  </si>
  <si>
    <t>8181 ЭСКИ-ООЧУ А., А.МОМУНОВ АТЫНДАГЫ ОРТО МЕКТЕП, И.МАМАЖАНОВ К.,2</t>
  </si>
  <si>
    <t>8199 ЛАЙЛЫ А., ЛАЙЛЫ АЙЫЛЫНДАГЫ БАШТАЛГЫЧ МЕКТЕП, А.АЛИМБЕКОВ К.,122</t>
  </si>
  <si>
    <t>8001 АРКА А., Б.НАБИЕВ АТЫНДАГЫ ОРТО МЕКТЕП, ЭРНАЗАРОВ К.,33</t>
  </si>
  <si>
    <t>8002 БОРБОРДУК А., ХАМЗА АТЫНДАГЫ ОРТО МЕКТЕП, Х.АВЛЯЕВ К.,Н/Ж</t>
  </si>
  <si>
    <t>8003 ДОСТУК А., "ДОСТУК"  ОРТО МЕКТЕП, Т.КУЛАТОВ К.,50</t>
  </si>
  <si>
    <t>8004 ЖАШТЫК А., “КЫРГЫЗСТАНДЫН 60-ЖЫЛДЫГЫ” АТЫНДАГЫ  ОРТО МЕКТЕП, М.АКБАРОВ К.,17</t>
  </si>
  <si>
    <t>8038 КАТРАН А., КАТРАН  АЙЫЛЫНДАГЫ ОРТО МЕКТЕП, КАТРАН К.,31</t>
  </si>
  <si>
    <t>8039 ӨЗГӨРҮШ А., ӨЗГӨРҮШ АЙЫЛДЫК ОРТО МЕКТЕП,  БЕРК-СУУ К.,Н/Ж</t>
  </si>
  <si>
    <t>8040 ЖАҢЫ-ТУРМУШ А., "ЖАНЫ-ТУРМУШ" ОРТО МЕКТЕБИ , К.ТУРАТОВ К., 38</t>
  </si>
  <si>
    <t>8189 КАТРАН А., КОЗУ-БАГЛАН АЙЫЛЫНДАГЫ ОРТО МЕКТЕП, К.ТАШБАЛТАЕВ К.,65</t>
  </si>
  <si>
    <t>8011 ИНТЕРНАЦИОНАЛ А.,“КЫРГЫЗСТАНДЫН 40-Ж-Ы” АТЫНДАГЫ ОМ, КЫРГЫЗСТАНДЫН 40 Ж-Ы.,К.,2</t>
  </si>
  <si>
    <t>8012 КУЛУНДУ А., “БАКЫТ” БАЛДАР БАКЧАСЫ, ЛЕНИН К.,52</t>
  </si>
  <si>
    <t>8013 КУЛУНДУ А., МАДАНИЯТ ҮЙҮНҮН ИМАРАТЫ, К. НИЯЗМАТОВ К.,6</t>
  </si>
  <si>
    <t>8014 ЛЕНИН А., СПОРТ КОМПЛЕКСИ, ЛЕНИН К.,46</t>
  </si>
  <si>
    <t>8015 КОММУНИЗМ А., АК-АРЫК ҮГҮТ-НАСААТ ҮЙҮ, ЛЕНИН К.,26</t>
  </si>
  <si>
    <t>8016 БУЛАК-БАШЫ А., БУЛАК-БАШЫ АЙЫЛДЫК ҮГҮТ-НАСААТ ҮЙҮ,  ТАШ-БИЙ К.,6</t>
  </si>
  <si>
    <t>8205 КУЛУНДУ А., ЛЕНИН АТЫНДАГЫ ОРТО МЕКТЕП, Ч.АЙТМАТОВ К.,58</t>
  </si>
  <si>
    <t>8206 МАКСАТ А., "МАКСАТ" АТЫНДАГЫ ОРТО МЕКТЕП, ДОСТУК К.,89</t>
  </si>
  <si>
    <t>8207 ИНТЕРНАЦИОНАЛ А., КЫРГЫЗСТАНДЫН 40 ЖЫЛДЫГЫ АТЫНДАГЫ  ОРТО МЕКТЕП, ОКТЯБРДЫН 60 ЖЫЛДЫК К., 51</t>
  </si>
  <si>
    <t>8035 КОРГОН А., К.САБЫРОВ АТЫНДАГЫ ОРТО МЕКТЕП,  ТЫНЧТЫК К.,41</t>
  </si>
  <si>
    <t>8036 АК-ТЕРЕК А., АК-ТЕРЕК АЙЫЛДЫК ОРТО МЕКТЕП, АК-ТЕРЕК К.,170</t>
  </si>
  <si>
    <t>8037 КАРА-СУУ А., Б.ЭРАЛИЕВ АТЫНДАГЫ ОРТО МЕКТЕП, КЕРЕГЕ-ТАШ К.,3</t>
  </si>
  <si>
    <t>8185 ЛЕЙЛЕК А., ЛЕЙЛЕК АЙЫЛДЫК ОРТО МЕКТЕП, И. ТАЙЛИБАЕВ К.,37</t>
  </si>
  <si>
    <t>8005 ДАРХУМ А., Ш.ТАШПОЛОТОВ АТЫНДАГЫ ОРТО МЕКТЕП, А. СЫДЫКОВ К.,25</t>
  </si>
  <si>
    <t>8006 МАРГУН А., МАДАНИЯТ ҮЙҮ, ЧАПКЫЛДЫК К.,38</t>
  </si>
  <si>
    <t>8007 ЧУРБЕК А., М.ЮЛДАШЕВ АТЫНДАГЫ ОРТО МЕКТЕБИ, ЧУРБЕК К. №54</t>
  </si>
  <si>
    <t>8027 АНДАРАК А., “АНДАРАК-1” ОРТО МЕКТЕП, ДОСТУК К.,174</t>
  </si>
  <si>
    <t>8028 ИСКРА А., “МАНАС” АТЫНДАГЫ ОРТО МЕКТЕП, ЫСЫК-КОЛ К.,18</t>
  </si>
  <si>
    <t>8029 КОММУНА А., “САРЫ-ДӨБӨ” ҮГҮТ-НАСААТ ҮЙҮ, ТАГАЙБЕРДИ К.,6</t>
  </si>
  <si>
    <t>8030 КОК-ТАШ А., Б.САТАРКУЛОВ АТЫНДАГЫ ОРТО МЕКТЕП, КОТУРАК К.,89</t>
  </si>
  <si>
    <t>8188 АНДАРАК А., “АНДАРАК-2” ОРТО МЕКТЕП, МАХАЛЛА К.,14</t>
  </si>
  <si>
    <t>8031 КАРА-БУЛАК А., МАДАНИЯТ ҮЙҮ, ЛЕЙЛЕК-70 К.,51</t>
  </si>
  <si>
    <t>8032 КЫРГЫЗСТАНДЫН 50-ЖЫЛДЫГЫ А., МИҢ-ЖЫГАЧ ҮГҮТ-НАСААТ ҮЙҮ, ДОЛОНО К.,2</t>
  </si>
  <si>
    <t>8033 МАДАНИЯТ А., "АК-ШООЛА" МЕКТЕПКЕ ЧЕЙИНКИ БИЛИМ БЕРУУ МЕКЕМЕСИ, ИСЛАКУЛ К.,35</t>
  </si>
  <si>
    <t>8034 АЙ-КӨЛ А., АЙ-КӨЛ АЙЫЛДЫК ҮГҮТ-НАСААТ ҮЙҮ, МЕЧИТ К.,152</t>
  </si>
  <si>
    <t>8184 ТОГУЗ-БУЛАК А., ТОГУЗ-БУЛАК АЙЫЛДЫК ОРТО МЕКТЕП, ТОГУЗ-БУЛАК К.,1</t>
  </si>
  <si>
    <t>8017 САМАТ А., САМАТ АЙЫЛДЫК ҮГҮТ-НАСААТ ҮЙҮ, И.РАЗЗАКОВ К.,1/1</t>
  </si>
  <si>
    <t>8018 ЧИМГЕН А., Т.ЖАПАРОВ АТЫНДАГЫ ОРТО МЕКТЕП, БУЛАК-БАШЫ К.,22</t>
  </si>
  <si>
    <t>8019 ИСФАНА Ш., ЛЕЙЛЕК Ю. А. ГАГАРИН АТЫНДАГЫ ОРТО МЕКТЕБИ, М. ЖАЛИЛОВ К.,7</t>
  </si>
  <si>
    <t>8020 ИСФАНА Ш., “ИСФАНА” ОРТО МЕКТЕП, А.АЗИЗОВ К.,45</t>
  </si>
  <si>
    <t>8021 ИСФАНА Ш., А.НАВОИ АТЫНДАГЫ ОРТО МЕКТЕП, СССРДИН 60 ЖЫЛДЫГЫ К.,Н/Ж</t>
  </si>
  <si>
    <t>8022 ИСФАНА Ш, “ЫСЫК-КОЛ” АТЫНДАГЫ ОРТО МЕКТЕП, ДОСТУК К.,Н/Ж</t>
  </si>
  <si>
    <t>8023 ТАЙЛАН А., “ТАЙЛАН” ОРТО МЕКТЕП, К.ТАЖИБАЕВ К.,Н/Ж</t>
  </si>
  <si>
    <t>8024 ГОЛБО А., ГОЛБО АЙЫЛДЫК  КООМДУК ИШ-ЧАРА ӨТКӨРҮҮ БОРБОРУ, МЕКТЕП К.,Н/Ж</t>
  </si>
  <si>
    <t>8182 ИСФАНА Ш., АМИР ТЕМИР АТЫНДАГЫ ОРТО МЕКТЕП, ДОДОСЬЯН К.,Н/Ж</t>
  </si>
  <si>
    <t>8187 ИСФАНА Ш., №4 ГИМНАЗИЯ-МЕКТЕП, ДОДОСЬЯН К.,63</t>
  </si>
  <si>
    <t>8042 СҮЛҮКТҮ Ш.,БАТМУ ГЭИ ДИСТАНТТЫК ЖАНА СЫРТТАН БИЛИМ БЕРҮҮ БОРБОРУ,ТОКТОГУЛ К.,142</t>
  </si>
  <si>
    <t>8043 СҮЛҮКТҮ Ш., Р.ЖОЛБАЕВ АТЫНДАГЫ №4 ОРТО МЕКТЕП, Р.ЖОЛБАЕВ К.,102</t>
  </si>
  <si>
    <t>8044 СҮЛҮКТҮ Ш., БАТМУ ПЕДАГОГИКАЛЫК ОКУУ ЖАЙЫ, Т.МАРИПОВ К.,44</t>
  </si>
  <si>
    <t>8045 СҮЛҮКТҮ Ш., И.РАЗЗАКОВ АТЫНДАГЫ №7 ОРТО МЕКТЕП, Т.МАРИПОВ К.,43</t>
  </si>
  <si>
    <t>8046 СҮЛҮКТҮ Ш., ВЕТЕРИНАРДЫК ДАРЫЛОО МЕКЕМЕСИ, БАКЫБЕК К.,80</t>
  </si>
  <si>
    <t>8047 СҮЛҮКТҮ Ш., М.Т.ИБРАГИМОВ АТЫНДАГЫ №3 ОРТО МЕКТЕП, Т.ИБРАГИМОВ К.,210</t>
  </si>
  <si>
    <t>8048 СҮЛҮКТҮ Ш., В.И.ЛЕНИН АТЫНДАГЫ №1 ОРТО МЕКТЕП, П.КУЛМАТОВ К.,1</t>
  </si>
  <si>
    <t>8049 СҮЛҮКТҮ Ш., МАДАНИЯТ ҮЙҮ, И.РАЗЗАКОВ К.,89</t>
  </si>
  <si>
    <t>8050 СҮЛҮКТҮ Ш., БАТМУ ГУМАНИТАРДЫК-ЭКОНОМИКАЛЫК ИНСТИТУТ, И.РАЗЗАКОВ К.,84</t>
  </si>
  <si>
    <t>8051 СҮЛҮКТҮ Ш., Т.РУСТАМОВ АТЫНДАГЫ №5 ОРТО МЕКТЕП, ПУШКИН К.,5</t>
  </si>
  <si>
    <t>8052 СҮЛҮКТҮ Ш.,"ЫНТЫМАК" БАЛДАР БАКЧАСЫ, СОВЕТСКАЯ К.,5</t>
  </si>
  <si>
    <t>8053 СҮЛҮКТҮ Ш., И.БЕКТЕМИРОВ АТЫНДАГЫ №8 ОРТО МЕКТЕП, КИРПИЧНЫЙ ЗАВОД К.,12</t>
  </si>
  <si>
    <t>8054 СҮЛҮКТҮ Ш., А.КАЙЫМКУЛОВ АТЫНДАГЫ №6 ОРТО МЕКТЕП, КОЛЬЦО СТ.,156</t>
  </si>
  <si>
    <t>8062 ҮЧ-ДӨБӨ А., ҮЧ-ДӨБӨ АЙЫЛДЫК БАШТАЛГЫЧ МЕКТЕП, АЛМА-БАК К.,4</t>
  </si>
  <si>
    <t>8063 КӨК-ТАШ А., Ш.ГАНЫ АТЫНДАГЫ ОРТО МЕКТЕП, О.ОРУНБАЕВА К.,13</t>
  </si>
  <si>
    <t>8064 АКСАЙ А., Б.ХОДЖАЕВ АТЫНДАГЫ ОРТО МЕКТЕП, МАРДАНАЕВ КАНАТБЕК К., 4</t>
  </si>
  <si>
    <t>8198 ТАШ-ТУМШУК А., ТАШ-ТУМШУК  ТОЛУК ЭМЕС ОРТО МЕКТЕБИ, ТЫНЧТЫК К.,6</t>
  </si>
  <si>
    <t>8055 РАВАТ А., РАВАТ АЙЫЛДЫК ОРТО МЕКТЕП, ЭРАЛИЕВ АБДЫКААР К.,13</t>
  </si>
  <si>
    <t>8056 АКТАТЫР А., Т.САДЫКОВ АТЫНДАГЫ ОРТО МЕКТЕП, Б.ЭШМУРЗАЕВ К.,4</t>
  </si>
  <si>
    <t>8061 ОРТО-БОЗ А., Ж.МОМУНОВ АТЫНДАГЫ ОРТО МЕКТЕП, Ж.МОМУНОВ К.,2</t>
  </si>
  <si>
    <t>8057 ЖАҢЫ-БАК А., К.ТАГАЕВ АТЫНДАГЫ ОРТО МЕКТЕП, АЛА-ТОО К.,29</t>
  </si>
  <si>
    <t>8058 САМАРКАНДЕК А., ОРТОСАЙ БАШТАЛГЫЧ МЕКТЕБИ, МТФ К.,5</t>
  </si>
  <si>
    <t>8059 САМАРКАНДЕК А., М.САЛИХОВ АТЫНДАГЫ ОРТО МЕКТЕП, К.ШАДЫБЕКОВ К.,3</t>
  </si>
  <si>
    <t>8060 ПАСКЫ-АРЫК А., МУСА КАДЫР АТЫНДАГЫ ОРТО МЕКТЕП, П.ЫСМАНОВ К.,33</t>
  </si>
  <si>
    <t>8186 МИҢ-ӨРУК А., Б.ГАИПОВ АТЫНДАГЫ ТОЛУК ЭМЕС ОРТО МЕКТЕП, АК-ОРДО К.,8</t>
  </si>
  <si>
    <t>2219 БЕЛ-АЛДЫ А., Ы.АЛЫМБЕКОВ АТЫНДАГЫ ОРТО МЕКТЕП, ЖАЙЫЛОВ К.,1</t>
  </si>
  <si>
    <t>2440 БЕЛ-АЛДЫ А., ЖАМГЫРКАНОВ АТЫНДАГЫ ОРТО МЕКТЕП, БЕКТАШ К.,25</t>
  </si>
  <si>
    <t>2224 КАРА-ТЕКТИР А., СЕЙДАНА АТЫНДАГЫ МАНАС ОРТО МЕКТЕП, АКУН К.,4</t>
  </si>
  <si>
    <t>2225 КЫЗЫЛ-ТУУ А., БРИМКУЛОВ АТЫНДАГЫ ГИМНАЗИЯ-МЕКТЕП, МАЖИН К.,3</t>
  </si>
  <si>
    <t>2226 БАЛА-ЧЫЧКАН А., ИМАНБАЕВ АТЫНДАГЫ ОРТО МЕКТЕП, СУЛТАКЕ К., Н/Ж</t>
  </si>
  <si>
    <t>2227 ЖАҢЫ-ЖОЛ А., УМАРОВ АТЫНДАГЫ ОРТО МЕКТЕП,  АБДРАХМАН К.,Н/Ж</t>
  </si>
  <si>
    <t>2228 КАРА-СУУ А., Т.КАЗАТОВ АТЫНДАГЫ ОРТО МЕКТЕП , ЖУМАШ К.,28</t>
  </si>
  <si>
    <t>2419 АРАЛ А., Т.ТЕШЕБАЕВ АТЫНДАГЫ ОРТО МЕКТЕП, С.ОСМОНКУЛОВ К.,7</t>
  </si>
  <si>
    <t>2229 ТЕРЕК-СУУ А., ТУРУСБЕК АТЫНДАГЫ ОРТО МЕКТЕП, ЖООМАРТ К.,10</t>
  </si>
  <si>
    <t>2230 ЧОҢ-АРЫК А., КОРГОЛ АТЫНДАГЫ ОРТО МЕКТЕП, АЙТМЫРЗА К.,2</t>
  </si>
  <si>
    <t>2242 БУУРАКАН А., ТЕРМЕЧИКОВ АТЫНДАГЫ ОРТО МЕКТЕП, КЕҢЕТАЕВ К.,Н/Ж</t>
  </si>
  <si>
    <t>2243 ӨЗГӨРҮШ А., ЧОДОШОВ  АТЫНДАГЫ ОРТО МЕКТЕП, БОРБУЕВ К.,21</t>
  </si>
  <si>
    <t>2244 КАМЫШ-БАШЫ А., ЧАРГЫНОВ  АТЫНДАГЫ ОРТО МЕКТЕП, НАНАЙ АТА  К.,8</t>
  </si>
  <si>
    <t>2354 ОРТО-ЖОН А., ИБРАИМОВ  АТЫНДАГЫ ОРТО МЕКТЕП, КАРМЫШАКОВ К.,52</t>
  </si>
  <si>
    <t>2231 МАЗАР-СУУ А., ЖООМАРТ АТЫНДАГЫ ОРТО МЕКТЕП,  БҮБҮКАН К.,1</t>
  </si>
  <si>
    <t>2232 ЧОЛПОН-АТА А., ЧОЛПОН-АТА АЙЫЛ ОКРУГУНУН ИМАРАТЫ, САПАР К.,27</t>
  </si>
  <si>
    <t>2233 АК-ТЕКТИР А., НУРМАНБЕТОВ АТЫНДАГЫ ОРТО МЕКТЕП, ЧОТОЙ К.,1</t>
  </si>
  <si>
    <t>2234 КАРА-КҮНГӨЙ А., ЖАМАНКУЛОВ АТЫНДАГЫ ОРТО МЕКТЕП, АСАНБАЙ К.,12</t>
  </si>
  <si>
    <t>2240 ЧОРГОЧУ А., ШАБДАНОВ АТЫНДАГЫ ОРТО МЕКТЕП, ШАБДАНОВ К.,4</t>
  </si>
  <si>
    <t>2241 НИЧКЕ-САЙ А., ЖУНУСАЛИЕВ АТЫНДАГЫ ОРТО МЕКТЕП, УТУРОВ К.,11</t>
  </si>
  <si>
    <t>2217 БИРЛИК А. САРЫ-КАМЫШ АЙЫЛ ОКРУГУНУН ИМАРАТЫ</t>
  </si>
  <si>
    <t>2220 ТОРКЕН А., АШЫРАЛИЕВ АТЫНДАГЫ ОРТО МЕКТЕП, ШУРУКАН К.,11</t>
  </si>
  <si>
    <t>2221 ТОРКЕН А., А.МАМЫРОВ АТЫНДАГЫ ОРТО МЕКТЕП, ШАЛАНБАЙ К.,83</t>
  </si>
  <si>
    <t>2222 КӨТӨРМӨ А., ЧОКОЕВ АТЫНДАГЫ ОРТО МЕКТЕП, КАБЫЛБЕК К.,4</t>
  </si>
  <si>
    <t>2223 КАРА-ЖЫГАЧ А. ЖҮНДҮБАЕВ АТЫНДАГЫ ОРТО МЕКТЕП, АБАЗ К.,20</t>
  </si>
  <si>
    <t>2245 ЖЕТИГЕН А., САЛАЕВ АТЫНДАГЫ ОРТО МЕКТЕП, К.АТАБЕКОВ К.,13</t>
  </si>
  <si>
    <t>2246 КЫЗЫЛ-УРААН А. ШҮКҮРБАЕВ АТЫНДАГЫ АЙЫЛДЫК КЛУБ,  КАЛИЕВ К.,8</t>
  </si>
  <si>
    <t>2247 САРГАТА А., К.ТОКТОРАЛИЕВ АТЫНДАГЫ ОРТО МЕКТЕП, КОДИКОВ К.,42</t>
  </si>
  <si>
    <t>2248 ҮЧ-ТЕРЕК А., НУРГАЗИЕВ АТЫНДАГЫ ОРТО МЕКТЕП, ЖАПАР К.,2</t>
  </si>
  <si>
    <t>2218 ТОЛУК А., С.НАСЫРКАНОВ АТЫНДАГЫ АЙЫЛДЫК КЛУБ, ЭСТЕБЕС К.,12</t>
  </si>
  <si>
    <t>2235 ТОКТОГУЛ Ш., Т.ОРМОНБЕКОВ АТЫНДАГЫ МЕКТЕП-ЛИЦЕЙ, ШАБДАНОВ К.,1А</t>
  </si>
  <si>
    <t>2236 ТОКТОГУЛ Ш., КЫРГЫЗ ПОЧТА, А.СУЕРКУЛОВ К.,5</t>
  </si>
  <si>
    <t>2237 ТОКТОГУЛ Ш., А.КЕРИМБАЕВ АТЫНДАГЫ МАДАНИЯТ ҮЙҮ, СҮӨРКУЛОВ К.,1А</t>
  </si>
  <si>
    <t>2238 ТОКТОГУЛ Ш., ТОКТОГУЛ АТЫНДАГЫ ОРТО МЕКТЕП, ТОКТОГУЛ К.,Н/Ж</t>
  </si>
  <si>
    <t>2239 ТОКТОГУЛ Ш., ТУРДУМАМБЕТОВ АТЫНДАГЫ ОРТО МЕКТЕП,  Б.ОСМОНОВ К.,100</t>
  </si>
  <si>
    <t>2249 КАРА-КӨЛ Ш.,ЖАЗЫ-КЕЧҮҮ А.,ТЕМИРОВ ТУРАЛЫ АТЫНДАГЫ ОРТО МЕКТЕП, АКИМЖАН К.,38</t>
  </si>
  <si>
    <t>2250 КАРА-КӨЛ Ш., М.В. ФРУНЗЕ АТЫНДАГЫ ОРТО МЕКТЕП,  СЕРЫЙ К ,17</t>
  </si>
  <si>
    <t>2252 КАРА-КӨЛ Ш., ТОКТОГУЛ САТЫЛГАНОВ АТЫНДАГЫ ОРТО МЕКТЕП, МАСИРОВА К.,1</t>
  </si>
  <si>
    <t>2253 КАРА-КӨЛ Ш., ЧОЛПОНБАЙ ТҮЛӨБЕРДИЕВ АТЫНДАГЫ ОРТО МЕКТЕП, САБИРОВ К.,75</t>
  </si>
  <si>
    <t>2254 КАРА-КӨЛ Ш.,СУ-875 ТИН ИМАРАТЫ, САБИРОВ К.,60</t>
  </si>
  <si>
    <t>2255 КАРА-КӨЛ Ш., ДҮЙШӨНКУЛ ШОПОКОВ АТЫНДАГЫ ОРТО МЕКТЕП, БЕКТАШ К.,52</t>
  </si>
  <si>
    <t>2256 КАРА-КӨЛ Ш., № 11 "БАЙЧЕЧЕКЕЙ" БАЛДАР БАКЧА, ШАМШЫКАЛ К.,1</t>
  </si>
  <si>
    <t>2363 КАРА-КӨЛ Ш., КӨК-БЕЛ А., БАБАКАНОВ  АТЫНДАГЫ № 8 БАШТАЛГЫЧ МЕКТЕП, ЕРКЕЕВ К.,16</t>
  </si>
  <si>
    <t>2207 ТАШ-КӨМҮР Ш., ШАМАЛДЫ-САЙ А., № 10-МЕКТЕП, ПАНФИЛОВ К.,1</t>
  </si>
  <si>
    <t>2208 ТАШ-КӨМҮР Ш., ШАМАЛДЫ-САЙ А., КЛУБДУН ИМАРАТЫ, ЛЕНИН К.,26</t>
  </si>
  <si>
    <t>2257 ТАШ-КӨМҮР Ш., № 3 ТОГОЛОК МОЛДО АТЫНДАГЫ ОРТО МЕКТЕП, А. УМБЕТАЛИЕВ К.,2</t>
  </si>
  <si>
    <t>2258 ТАШ-КӨМҮР Ш., № 1 Н.ОСТРОВСКИЙ АТЫНДАГЫ ОРТО МЕКТЕП, Ч.АЙТМАТОВ К.,Н/Ж</t>
  </si>
  <si>
    <t>2259 ТАШ-КӨМҮР Ш., МАДАНИЯТ ҮЙҮ, Ш.СЫДЫКОВ К.,Н/Ж</t>
  </si>
  <si>
    <t>2260 ТАШ-КӨМҮР Ш., №12 А.С.ПУШКИН АТЫНДАГЫ ОРТО МЕКТЕП, КАКЕЛЕЕВ К.,1</t>
  </si>
  <si>
    <t>2261 ТАШ-КӨМҮР Ш., ТАШ-КӨМҮР ИНЖЕНЕР-ПЕДАГОГИКАЛЫК ИНСТИТУТ, МИКРОРАЙОН К.,Н/Ж</t>
  </si>
  <si>
    <t>2262 ТАШ-КӨМҮР Ш., КЫЗЫЛ-АЛМА КИЧИ РАЙОН, №11 М.ТЕМИРБАЕВ АТЫНДАГЫ ОРТО МЕКТЕП</t>
  </si>
  <si>
    <t>2263 ТАШ-КӨМҮР Ш., ТЕҢДИК А., №9 ОРТО МЕКТЕП, ПУШКИН К.,Н/Ж</t>
  </si>
  <si>
    <t>2352 ТАШ-КӨМҮР Ш., КЫЗЫЛ-ЖАР А., КЛУБДУН ИМАРАТЫ, К-МАРКС К.,Н/Ж</t>
  </si>
  <si>
    <t>2439 ТАШ-КӨМҮР Ш., ШАМАЛДЫ-САЙ А., № 8 ОРТО МЕКТЕП, ЛЕНИН К.,29</t>
  </si>
  <si>
    <t>2283 АЙРЫ-ТАМ А., МАДАНИЯТ ҮЙҮ, ЖУНУСОВ К.,38</t>
  </si>
  <si>
    <t>2284 ЖАҢЫ-ШААР А., ЖАҢЫ-ШААР АЙЫЛЫНДАГЫ ОРТО МЕКТЕП,  ЖАҢЫ-ШААР-3 К. 50</t>
  </si>
  <si>
    <t>2285 АЖЕК А., АЖЕК АЙЫЛЫНДАГЫ МАДАНИЯТ ҮЙҮ</t>
  </si>
  <si>
    <t>2286 СОВЕТ-САЙ А., СОВЕТ ОРТО МЕКТЕБИ, СОВЕТ-САЙ К., 2</t>
  </si>
  <si>
    <t>2287 АК-БАШАТ А., Ч.КУЛУМБЕТОВ АТЫНДАГЫ ОРТО МЕКТЕП,  ЫНТЫМАК К.,1</t>
  </si>
  <si>
    <t>2368 КАРА-ҮҢКҮР А., КАРА-ҮҢКҮР АЙЫЛЫНДАГЫ ОРТО МЕКТЕП, ЫЛДЫЙКЫ-АЙЫЛ К.,34</t>
  </si>
  <si>
    <t>2434 АЙРЫ-ТАМ А., М.АЛЫМБЕКОВ АТЫНДАГЫ ОРТО МЕКТЕП, Ж.БӨКӨНБАЕВ К.,34</t>
  </si>
  <si>
    <t>2276 САФЕД-БУЛАН А., ОКТЯБРЬ ОРТО МЕКТЕБИ, А.ЖОРОЕВ К.,28</t>
  </si>
  <si>
    <t>2277 ПАДЕК А., Т.ЖОРОБАЕВ АТЫНДАГЫ ОРТО МЕКТЕБИ, У.БАЙМАТОВА К.10</t>
  </si>
  <si>
    <t>2278 АК-КОРГОН А., МАДАНИЯТ ҮЙҮ,  Ж.БОБОХОНОВ К.,36</t>
  </si>
  <si>
    <t>2279 АК-КОРГОН А., АК-КОРГОН АЙЫЛЫНЫН ЧАЙХАНАСЫ, Ч.АЙТМАТОВ К.,16</t>
  </si>
  <si>
    <t>2280 БАЯСТАН А., А.АТАМОВ АТЫНДАГЫ ОРТО МЕКТЕП, ЮСУБАЛИЕВ К.,55</t>
  </si>
  <si>
    <t>2408 САФЕД-БУЛАН А., САФЕД-БУЛАН АЙЫЛЫНДАГЫ ГИМНАЗИЯ-МЕКТЕП, МАТХОЛИКОВ К.,2</t>
  </si>
  <si>
    <t>2409 БАЯСТАН А., Х.ИСАЕВ АТЫНДАГЫ ОРТО МЕКТЕП, ЮСУБАЛИЕВ К.,90</t>
  </si>
  <si>
    <t>2273 КЫЗЫЛ-АТА А., Ы.ЧАҢГЫЛОВ АТЫНДАГЫ ОРТО МЕКТЕП, МАМАЖАНОВА К.,24</t>
  </si>
  <si>
    <t>2274 ЖАПА-САЛДЫ А., М.ЭРГЕШОВ АТЫНДАГЫ ОРТО МЕКТЕП, К.РЫСКУЛОВ К.,Н/Ж</t>
  </si>
  <si>
    <t>2275 АК-ТАМ А., Н.БЕКМЕНБЕТОВ АТЫНДАГЫ ОРТО МЕКТЕП, Х.ХУДАЙБЕРГАНОВ К.,27</t>
  </si>
  <si>
    <t>2435 АК-ТАМ А., ЖАШТАР БОРБОРУНУН ИМАРАТЫ, К.МУСАБАЕВ К.,24</t>
  </si>
  <si>
    <t>2264 АЛА-БУКА А., Ш.ЖОРОБЕКОВА АТЫНДАГЫ МАДАНИЯТ ҮЙҮ, ИБРАИМОВ К.,85</t>
  </si>
  <si>
    <t>2265 АЛА-БУКА А., Т.БАЛТАГУЛОВ АТЫНДАГЫ ОРТО МЕКТЕП, М.МАМЫРБЕКОВ К.,58</t>
  </si>
  <si>
    <t>2266 АЛА-БУКА А., А.ТУРАББАЕВ АТЫНДАГЫ ОРТО МЕКТЕП, ЭРГЕШОВ К.,22</t>
  </si>
  <si>
    <t>2267 САРЫ-ТАЛАА А., А.АКПАРАЛИЕВ АТЫНДАГЫ ОРТО МЕКТЕП, Н.ОРОЗАЛИЕВ К.,37</t>
  </si>
  <si>
    <t>2268 ДОСТУК А., МАДАНИЯТ ҮЙҮ, НАЗАРМАТОВ К.,48</t>
  </si>
  <si>
    <t>2269 ДОСТУК А., А.НАВОИ АТЫНДАГЫ ОРТО МЕКТЕП, НИЯЗМАТОВ К.,45</t>
  </si>
  <si>
    <t>2436 АЛА-БУКА А., Р. АБДЫСАМАТОВА АТЫНДАГЫ ОРТО МЕКТЕП, У.САТЫБАЛДИЕВ К.,12</t>
  </si>
  <si>
    <t>2289 ТЕҢГИ А., КӨК-СЕРЕК АЙЫЛ ӨКМӨТҮНҮН ИМАРАТЫ, ГАРАЖ К.,4</t>
  </si>
  <si>
    <t>2290 БИРЛЕШКЕН А., М.ТУРСУНБЕКОВ АТЫНДАГЫ ОРТО МЕКТЕП, ЖОЛ-САЙ К.,4</t>
  </si>
  <si>
    <t>2371 КОШ-БОЛОТ А., КОШ-БОЛОТ АЙЫЛЫНДАГЫ ОРТО МЕКТЕП, КОШ-БОЛОТ К.,19</t>
  </si>
  <si>
    <t>2288 КӨК-ТАШ А., МАДАНИЯТ ҮЙҮ, КАРА-СУУ К.,2</t>
  </si>
  <si>
    <t>2366 БУЛАК-БАШЫ А., БУЛАК-БАШЫ АЙЫЛЫНДАГЫ ОРТО МЕКТЕП, СУЛАЙ-АТА К.,Н/Ж</t>
  </si>
  <si>
    <t>2367 ЧОҢ-САЙ А., ЧОҢ-САЙ АЙЫЛЫНДАГЫ БАШТАЛГЫЧ МЕКТЕП, АРАБ К.,4</t>
  </si>
  <si>
    <t>2281 ӨРҮКТҮ А., МАДАНИЯТ ҮЙҮ, А.РАЖАПОВ К.,38</t>
  </si>
  <si>
    <t>2282 ӨРҮКТҮ-САЙ А., №18 Ж.БЕШИМОВ АТЫНДАГЫ ОРТО МЕКТЕП, КОРГОН-ТӨБӨ  К. №37</t>
  </si>
  <si>
    <t>2369 КЕҢ-КОЛ А., ЫНТЫМАК БАШТАЛГЫЧ МЕКТЕП, ЫНТЫМАК-2 К.,13</t>
  </si>
  <si>
    <t>2437 ОРТО-ТОКОЙ А., ҮЧ-ТЕРЕК ОРТО МЕКТЕБИ, ОРТО-ТОКОЙ-1 К.,20</t>
  </si>
  <si>
    <t>2270 ЫЗАР А., Д.ОСМОНАЛИЕВ АТЫНДАГЫ ОРТО МЕКТЕП, Б.БЕКИЕВ К.,13</t>
  </si>
  <si>
    <t>2271 БАЙМАК А., Н.ЖАЙЛООБАЕВ АТЫНДАГЫ ОРТО МЕКТЕП, Ж.АЖИБЕКОВ К.,4</t>
  </si>
  <si>
    <t>2272 КАШКАЛАК А., МАДАНИЯТ ҮЙҮ, ЖИБЕК-ЖОЛУ К.,14</t>
  </si>
  <si>
    <t>2370 КОШ-ТЕРЕК А., НУРМОЛДО АТЫНДАГЫ ОРТО МЕКТЕП,  НУРМОЛДО К.,2</t>
  </si>
  <si>
    <t>2438 КАШКАЛАК А., Р.КУЛУЕВ АТЫНДАГЫ ОРТО МЕКТЕП, КЫЗЫЛ-АТА К.,1</t>
  </si>
  <si>
    <t>2301 СУМСАР А., КУНДУЗ-ДӨБӨ КӨЧ. 25, СУМСАР АЙЫЛДЫК МАДАНИЯТ ҮЙҮ</t>
  </si>
  <si>
    <t>2302 ШЕКАФТАР А., ПРИКЛУБНАЯ КӨЧ. 4,  ШЕКАФТАР АЙЫЛДЫК МАДАНИЯТ ҮЙҮ</t>
  </si>
  <si>
    <t>2299 ТЕРЕК-САЙ А., ШКОЛЬНАЯ-1 КӨЧ. 20,  ТЕРЕК-САЙ АЙЫЛДЫК МАДАНИЯТ ҮЙҮ</t>
  </si>
  <si>
    <t>2300 КЫЗЫЛ-ТОКОЙ А., АГАРТУУ КӨЧ. 39,  А.МЫРЗАГУЛОВ АТЫНДАГЫ МАДАНИЯТ ҮЙҮ</t>
  </si>
  <si>
    <t>2403 ТЕРЕК-САЙ А., АК-ТЕРЕК КӨЧ. 65,  ТЕРЕК-САЙ ЖАЛПЫ БИЛИМ БЕРҮҮЧҮ ОРТО МЕКТЕП</t>
  </si>
  <si>
    <t xml:space="preserve">2291 ЧАКМАК-СУУ А., Э.СУЛАЙМАНОВ КӨЧ.29,  ЧАКМАК-СУУ ЖАЛПЫ БИЛИМ БЕРҮҮЧҮ ОРТО МЕКТЕП </t>
  </si>
  <si>
    <t>2292 БАШКЫ-ТЕРЕК А., КЕЛЕЧЕК КӨЧ.11,  С.ДОЗОНОВ АТЫНДАГЫ ЖАЛПЫ БИЛИМ БЕРҮҮЧҮ ОРТО МЕКТЕП</t>
  </si>
  <si>
    <t>2293 КОРГОН-САЙ А., Т.АТАБАЕВ КӨЧ.1,  К.АКНАЗАРОВ АТЫНДАГЫ ЖАЛПЫ БИЛИМ БЕРҮҮЧҮ ОРТО МЕКТЕП</t>
  </si>
  <si>
    <t>2294 КАНЫШ-КЫЯ А., Т.АЙДАРОВ КӨЧ.18,  Ч.АЙТМАТОВ АТЫНДАГЫ МАДАНИЯТ ҮЙҮ</t>
  </si>
  <si>
    <t>2295 АЙГЫР-ЖАЛ А., Ж.БЕЙШЕМБАЕВ КӨЧ.23,  М. ИСМАИЛОВ АТЫНДАГЫ  ЖАЛПЫ БИЛИМ БЕРҮҮЧҮ ОРТО МЕКТЕП</t>
  </si>
  <si>
    <t>2380 КАНЫШ-КЫЯ А., Т.КОШБАЕВ КӨЧ.120,  КАНЫШ-КЫЯ АЙЫЛ ӨКМӨТҮНҮН ЖЫЙЫНДАР ЗАЛЫ</t>
  </si>
  <si>
    <t>2402 АЙГЫР-ЖАЛ А., Т.КОШБАЕВ КӨЧ. 72,  Ж.ТАШКЕЕВ АТЫНДАГЫ НЕГИЗГИ ОРТО МЕКТЕП</t>
  </si>
  <si>
    <t>2296 ЖАНЫ-БАЗАР А.,Б.ДОСМАТОВ КӨЧ. 45,  Т.БЕКТУРГАНОВ АТЫНДАГЫ МАДАНИЯТ ҮЙҮ</t>
  </si>
  <si>
    <t>2297 КУРУЛУШ А., ЖИБЕК-ЖОЛУ КӨЧ. 1-А,  С.МЫРЗАЛИЕВ АТЫНДАГЫ ЖАЛПЫ БИЛИМ БЕРҮҮЧҮ ОРТО МЕКТЕП</t>
  </si>
  <si>
    <t>2298 АК-ТАШ А.,Н.ИСАБЕКОВ  КӨЧ. 16,   АК-ТАШ АЙЫЛДЫК МАДАНИЯТ ҮЙҮ</t>
  </si>
  <si>
    <t>2303 СӨГӨТ А., КАРА-ДӨБӨ ОРТО МЕКТЕП,  СӨГӨТ-1 К.,5/3</t>
  </si>
  <si>
    <t>2312 КАШКА-СУУ А., К.ДЫЙКАНБАЕВ АТЫНДАГЫ МАДАНИЯТ ҮЙҮ, ТУЮК-ЖАР-1 К.,56</t>
  </si>
  <si>
    <t>2313 ӨЛӨҢ-БУЛАК А., М.ШАТМАНОВ АТЫНДАГЫ ОРТО МЕКТЕП, ОРТО-АЙЫЛ К.,16</t>
  </si>
  <si>
    <t>2429 КАШКА-СУУ А., З.КУТМАНОВ АТЫНДАГЫ ОРТО МЕКТЕП, А.КУРБАНБАЕВ К.,Н/Ж</t>
  </si>
  <si>
    <t>2317 МУКУР А., К.АЛЫМКУЛОВА АТЫНДАГЫ ОРТО МЕКТЕП, АЙТМЫРЗАЕВ К.,113</t>
  </si>
  <si>
    <t>2318 АВЛЕТИМ А., А.КАБАЕВ АТЫНДАГЫ ОРТО МЕКТЕП, СТАМКУЛОВ К.,Н/Ж</t>
  </si>
  <si>
    <t>2319 БАЙГАШКА-ТЕРЕК А., Ы.АКЫЛБЕКОВ АТЫНДАГЫ ОРТО МЕКТЕП, А.СУЛТАНОВ К.,Н/Ж</t>
  </si>
  <si>
    <t>2320 ДЕЙРЕС А., НУЗУП БИЙ АТЫНДАГЫ ОРТО МЕКТЕП, КАРТАЕВ К.,2</t>
  </si>
  <si>
    <t>2321 КОРГОН А., МАДАНИЯТ ҮЙҮ</t>
  </si>
  <si>
    <t>2322 ИТАГАР А., ИТАГАР АЙЫЛЫНДАГЫ ОРТО МЕКТЕП, ТАШ-ЖАР К.,84</t>
  </si>
  <si>
    <t>2336 АК-ЖОЛ А., М.СЫДЫКОВ АТЫНДАГЫ ОРТО МЕКТЕП, Б.ӨМУРБЕКОВА К.,33</t>
  </si>
  <si>
    <t>2337 ЖОЛБОРСТУ А., Ж.ОРОЗАЛИЕВ АТЫНДАГЫ БАШТАЛГЫЧ МЕКТЕП, КИЧИ-ЖАЙЫК К.,22</t>
  </si>
  <si>
    <t>2338 РАЙКОМОЛ А., О.ТАШКУЛОВ АТЫНДАГЫ ОРТО МЕКТЕП, КӨК-ЧЫРЫЧ К.,14</t>
  </si>
  <si>
    <t>2339 ТЕГЕНЕ А., Т.ТЫНЫБЕКОВ АТЫНДАГЫ ОРТО МЕКТЕП, ТЕМИРОВ К.,48</t>
  </si>
  <si>
    <t>2340 КЕЧҮҮ  А., А.МЫРЗАБЕКОВ АТЫНДАГЫ ОРТО МЕКТЕП, ЖАЛГЫЗ-ЖАҢАК К.,5</t>
  </si>
  <si>
    <t>2341 РАЗАНКҮРП А., А.ЖУМАНАЗАРОВ АТЫНДАГЫ БАШТАЛГЫЧ МЕКТЕП, РАЗАН К.,21</t>
  </si>
  <si>
    <t>2342 КОРГОН-ДӨБӨ А., ШЕРКУЛОВ АТЫНДАГЫ ОРТО МЕКТЕП, М.БАЛТАБАЕВ К. Н/Ж.</t>
  </si>
  <si>
    <t>2343 АК-СУУ А., А.ОСМОНБЕКОВ АТЫНДАГЫ ОРТО МЕКТЕП, С.ДОБУЛБЕКОВ К. Н/Ж.</t>
  </si>
  <si>
    <t>2333 ЖАҢЫ-ЖОЛ А., МАМЫТБЕКОВ АТЫНДАГЫ ОРТО МЕКТЕП, Ж.КОЧКОРОВ К.,42</t>
  </si>
  <si>
    <t>2334 ТЕРС А., Ж.КОЖОБЕКОВ АТЫНДАГЫ ОРТО МЕКТЕП, ЧОН-ТЕРС К.,7</t>
  </si>
  <si>
    <t>2335 КОЙ-ТАШ А., К.КЕРИМБЕКОВ АТЫНДАГЫ ОРТО МЕКТЕП,  БЕЛЕС К.,7/1</t>
  </si>
  <si>
    <t>2314 ЖЕРГЕ-ТАЛ А., ЖЕРГЕ-ТАЛ АЙЫЛ ӨКМӨТҮ, САРМЫРЗАЕВА К.,Н/Ж</t>
  </si>
  <si>
    <t>2315 БОСПИЕК А.,"АЛТЫНАЙ" АТЫНДАГЫ ОРТО МЕКТЕП, АЛТЕГИН К. Н/Ж</t>
  </si>
  <si>
    <t>2316 КАПЧЫГАЙ А., КАПЧЫГАЙ АЙЫЛЫНДАГЫ ОРТО МЕКТЕП, ТЕГЕРЕК К.,53</t>
  </si>
  <si>
    <t>2430 ЖЕРГЕ-ТАЛ А., А.ЭРМАТОВ АТЫНДАГЫ ОРТО МЕКТЕП, Ш.ТАШМАТОВ К.,30</t>
  </si>
  <si>
    <t>2331 КАРА-ЖЫГАЧ  А., К.ЧЕКИРОВ АТЫНДАГЫ ОРТО МЕКТЕП, А.ШЕРИПБАЕВ К.,Н/Ж</t>
  </si>
  <si>
    <t>2332 СЫНЫ А., А.МОЛДОКЕЕВ АТЫНДАГЫ ОРТО МЕКТЕП, С.БАЙДӨӨЛӨТОВ К. Н/Ж.</t>
  </si>
  <si>
    <t>2431 ДАРДАК-ДӨБӨ А., А.КУЛУБАЕВ АТЫНДАГЫ НЕГИЗГИ МЕКТЕП</t>
  </si>
  <si>
    <t>2327 КЫЗЫЛ-КӨЛ А., К.КЕНЖЕБАЕВ АТЫНДАГЫ ОРТО МЕКТЕП, КУЛ-САРЫ К. Н/Ж</t>
  </si>
  <si>
    <t>2328 ТУРДУК А., Б.МИҢБАЕВ АТЫНДАГЫ ОРТО МЕКТЕП, ТҮШТҮК К.,70/2</t>
  </si>
  <si>
    <t>2330 КЕЗАРТ А., ЖЕҢИЖОК АТЫНДАГЫ ОРТО МЕКТЕП, М.ЧЕТИНБАЕВ К.Н/Ж.</t>
  </si>
  <si>
    <t>2323 КЫЗЫЛ-ТУУ А., С.АЙТИЕВ АТЫНДАГЫ ОРТО МЕКТЕП,АЙТАЛИЕВ КӨЧӨСҮ</t>
  </si>
  <si>
    <t>2324 ЖЫЛГЫН А., Б.МАМАДАЛИЕВ АТЫНДАГЫ ОРТО МЕКТЕП, АРТЫКБАЕВ К.,60</t>
  </si>
  <si>
    <t>2325 КОЖО-АТА А., Э.АРСТАНБАЕВ АТЫНДАГЫ ОРТО МЕКТЕП, РЫСПАЕВ К.,1</t>
  </si>
  <si>
    <t>2326 АРКЫТ А., АРКЫТ  АТЫНДАГЫ ОРТО МЕКТЕП, КЕЛТЕ-САЙ КӨЧӨСҮ 50</t>
  </si>
  <si>
    <t>2344 СЕМЕТ А.  Ш.ТОЙМАТОВ АТЫНДАГЫ ОРТО МЕКТЕП</t>
  </si>
  <si>
    <t>2345 КОШ-ТӨБӨ А., КОШ-ТӨБӨ АЙЫЛ ӨКМӨТҮ, ЧЫНЫБЕК БОЛУШ К.,26</t>
  </si>
  <si>
    <t>2346 УЛУК А., Ж.СУЛТАНОВ АТЫНДАГЫ ОРТО МЕКТЕП</t>
  </si>
  <si>
    <t>2372 МУНДУЗ А., С.ЖЭЭНБЕКОВ АТЫНДАГЫ ОРТО МЕКТЕП, ӨМҮРЗАК БИЙ К. Н/Ж.</t>
  </si>
  <si>
    <t>2373 ТОРУК А., А,СУЛАЙМАНКУЛОВА АТЫНДАГЫ ОРТО МЕКТЕП,ТОРУК-7 К.,31</t>
  </si>
  <si>
    <t>2432 САРЫ-КАШКА А.,С.ЖОРОБАЕВ АТЫНДАГЫ ОРТО МЕКТЕП,</t>
  </si>
  <si>
    <t>2433 ЧИЕ А.,Т.МАВЛЯНОВ АТЫНДАГЫ ОРТО МЕКТЕП, А. КОНГАЙТИЕВА К.,Н/Ж</t>
  </si>
  <si>
    <t>2347 ҮЧ-КОРГОН А., О.СОУРБАЕВ АТЫНДАГЫ МАДАНИЯТ ҮЙҮ, Н.МЕШКОВ К.,9</t>
  </si>
  <si>
    <t>2348 КЫЗЫЛ-ЖАР А., С.ШАТМАНОВ АТЫНДАГЫ ОРТО МЕКТЕП,  ЧОЛПОНБАЙ К.,Н/Ж</t>
  </si>
  <si>
    <t>2349 КУМ А., КӨЧКӨНОВ АТЫНДАГЫ ОРТО МЕКТЕП, АНДАБЕКОВ К. Н/Ж.</t>
  </si>
  <si>
    <t>2350 ЖЫЛКОЛ А., Т.ТОКТОМАТОВ АТЫНДАГЫ ОРТО МЕКТЕП, ЖЫЛКОЛ К.,1</t>
  </si>
  <si>
    <t>2351 НАРЫН А., Т.САТЫЛГАНОВ АТЫНДАГЫ ОРТО МЕКТЕП,  Р.ГАДИЕВ К. Н/Ж.</t>
  </si>
  <si>
    <t>2416 ЖАР-БАШЫ А., Ы.СОЛПИЕВ АТЫНДАГЫ ОРТО МЕКТЕП, ЧОЛПОНБАЙ К., Н/Ж</t>
  </si>
  <si>
    <t>2304 КЕРБЕН Ш., А.АЛЫМОВ АТЫНДАГЫ МАДАНИЯТ ҮЙҮ, НЫЯЗАЛЫ К.,58</t>
  </si>
  <si>
    <t>2305 КЕРБЕН Ш., БӨКӨНБАЕВ АТЫНДАГЫ ОРТО МЕКТЕП, ШАТМАНОВ К.,13</t>
  </si>
  <si>
    <t>2306 КЕРБЕН Ш., УМӨТАЛИЕВ АТЫНДАГЫ ОРТО МЕКТЕП, ТЫНЧТЫК К.,Н/Ж</t>
  </si>
  <si>
    <t>2307 КЕРБЕН Ш., В.ЛИНСКИЙ АТЫНДАГЫ ОРТО МЕКТЕП,   УМЕТАЛИЕВ К.,23</t>
  </si>
  <si>
    <t>2308 КҮЛҮК-ТӨБӨ А., А.ЖОРОБЕКОВ АТЫНДАГЫ ОРТО МЕКТЕП, ДЕРБИШОВ К.,3</t>
  </si>
  <si>
    <t>2309 АК-ДӨБӨ А., Н.МАМБЕТОВ АТЫНДАГЫ ОРТО МЕКТЕП, ТАШБАЕВ К.,27</t>
  </si>
  <si>
    <t>2310 ЖЕТИГЕН А., А.БЕГИМКУЛОВА АТЫНДАГЫ ОРТО МЕКТЕП, БОЛУШ К. Н/Ж</t>
  </si>
  <si>
    <t>2311 МАМАЙ А., МАМАЙ АЙЫЛДЫК ОРТО МЕКТЕП,  МАМАЙ-1 К.,№3</t>
  </si>
  <si>
    <t>2404 КЕРБЕН Ш., К.ӨМУРАЛИЕВ АТЫНДАГЫ ОРТО МЕКТЕП, ДОСТУК К. Н/Ж.</t>
  </si>
  <si>
    <t>2405 КЕРБЕН Ш., ЖАМУ АПФ, УМЕТАЛИЕВ К.,137</t>
  </si>
  <si>
    <t>2202 ДОСТУК А., № 40 ТОКТОГУЛ АТЫНДАГЫ ОРТО МЕКТЕП, АЛИМБЕК-АТА К.,25</t>
  </si>
  <si>
    <t>2203 ДОСТУК А., ДОСТУК МАДАНИЯТ ҮЙҮ, Т. АБДУВАХАПОВ -1 К.,1</t>
  </si>
  <si>
    <t>2204 ДОСТУК А., ШАМАЛДЫ-САЙ МАДАНИЯТ ҮЙҮ, ЛЕНИН К.,18</t>
  </si>
  <si>
    <t>2205 ДОСТУК А., № 41 А.ОСМОНОВ АТЫНДАГЫ ОРТО МЕКТЕП, КУДУК-САЙ УЧ.,3</t>
  </si>
  <si>
    <t>2206 ДОСТУК А., СУРАНКУЛОВТУН ЖЕКЕ ҮЙҮ,  Н.СУРАНКУЛОВ К.,11</t>
  </si>
  <si>
    <t>2427 ДОСТУК А., №26 Т.АНАРКУЛОВ  АТЫНДАГЫ ОРТО МЕКТЕП, ЛЕНИН К., 14</t>
  </si>
  <si>
    <t>2175 АРАЛ А., ЖООГАЗЫН БАЛДАР БАКЧАСЫ, РАССВЕТ К.39</t>
  </si>
  <si>
    <t>2176 АРАЛ А., № 36 МАМАЕВ АТЫНДАГЫ ОРТО МЕКТЕП, НАДЫРБЕКОВ К.,57</t>
  </si>
  <si>
    <t>2177 АРАЛ А., МАДАНИЯТ ҮЙҮ, КАЛДАРОВ К.,11</t>
  </si>
  <si>
    <t>2452 ЧЕРТЕК-ТАШ А. №6 АРАЛ ОРТО МЕКТЕБИНИН ФИЛИАЛЫ, БАШТАЛГЫЧ МЕКТЕБИНИН ИМАРАТЫНДА, ЧЕРТЕК-САЙ К.</t>
  </si>
  <si>
    <t>2197 БУРГОНДУ А., № 24 О.КАИПОВ АТЫНДАГЫ ОРТО МЕКТЕП, КЫЗЫЛ-КЫЯ К. 23/4</t>
  </si>
  <si>
    <t xml:space="preserve">2198 БУРГОНДУ А., №19  А. КАЗАКОВ  ОРТО МЕКТЕП,  АТЧАБАР-5 К. 19 </t>
  </si>
  <si>
    <t>2199 БУРГОНДУ А., МАДАНИЯТ ҮЙҮ, ТУРДАЛИЕВ К.,35</t>
  </si>
  <si>
    <t>2200 БУРГОНДУ А., №32 ЖЕҢИШ ОРТО МЕКТЕП, Ж.ИСАКОВ К.,7</t>
  </si>
  <si>
    <t>2201 БУРГОНДУ А., № 20 МАТМУСА АТЫНДАГЫ ОРТО МЕКТЕП, Т.ДАВРАНОВ К.,1</t>
  </si>
  <si>
    <t>2401 БҮРГӨНДҮ А., №18 М.МОЛДАЛИЕВ АТЫНДАГЫ ОРТО МЕКТЕП, С.ТУРДАЛИЕВ К.,50</t>
  </si>
  <si>
    <t>2451 БУРГОНДУ А., № 20 МАТМУСА АТЫНДАГЫ ОРТО МЕКТЕП, Т.ДАВРАНОВ К.,1</t>
  </si>
  <si>
    <t>2167 МАСЫ А., АПЫРТАН БАШТАЛГЫЧ МЕКТЕП, Ж.ЭШЕНКУЛОВ К.,67</t>
  </si>
  <si>
    <t>2168 МАСЫ А., БОГОТ СПОРТ КОМПЛЕКСИ, БОГОТ УЧ.,50/3</t>
  </si>
  <si>
    <t>2169 МАСЫ А, №25 КЫЗЫЛ-ТУУ ОРТО МЕКТЕП, КЫЗЫЛ-ТУУ -1, К.,7</t>
  </si>
  <si>
    <t>2170 МАСЫ А., № 1 Ж. БӨКӨНБАЕВ АТЫНДАГЫ ОРТО МЕКТЕП, ТУРДУМБЕТОВ К.,50/1</t>
  </si>
  <si>
    <t>2171 МАСЫ А., № 2 С.НОГОЕВА АТЫНДАГЫ ОРТО МЕКТЕП, К.СУЛТАНОВ ЧОЛОК-4 К.,4/2</t>
  </si>
  <si>
    <t>2172 МАСЫ А., № 3 Р.АЛИБАЕВ АТЫНДАГЫ ОРТО МЕКТЕП, САРОКИН К.,28</t>
  </si>
  <si>
    <t>2173 МАСЫ А., № 29 МИРЗАХОДЖАЕВ АТЫНДАГЫ ОРТО МЕКТЕП, ОЛИМЖАН К.,8</t>
  </si>
  <si>
    <t>2174 МАСЫ А., НООКЕН РАЙОНДУК ВЕТЕРИНАРДЫК БАШКАРМАЛЫГЫ, ТОКТОГУЛ К.,59</t>
  </si>
  <si>
    <t>2194 МОМБЕКОВ А., № 16-Ж.ТУРУСБЕКОВ ОРТО МЕКТЕБИ, М АМАДАЛИЕВ К., 14</t>
  </si>
  <si>
    <t>2195 МОМБЕКОВ А., КЫЛА АЙЫЛДЫК МАДАНИЯТ ҮЙҮ, СЕЙТКАНОВ К.,45</t>
  </si>
  <si>
    <t>2196 МОМБЕКОВ А., № 23 ЖУНУСАЛИЕВ АТЫНДАГЫ ОРТО МЕКТЕП, КУБАТОВ К.,11</t>
  </si>
  <si>
    <t>2388 МОМБЕКОВ А., № 44 М.АКЧАБАЕВ АТЫНДАГЫ ОРТО МЕКТЕП,  БОСТОН  К., 42.</t>
  </si>
  <si>
    <t>2389 МОМБЕКОВ А., № 34 ЖАЗГАК ОРТО МЕКТЕП, СЫДЫКОВ К., 10/1</t>
  </si>
  <si>
    <t>2453 КУРУЛУШ А. №16 Ж.ТУРУСБЕКОВ ОРТО МЕКТЕБИ, М.АМАДАЛИЕВ К., №14</t>
  </si>
  <si>
    <t>2178 НООКЕН А., № 22 Б. АБДРАХМАНОВ АТЫНДАГЫ ОРТО МЕКТЕП, А.МЫРЗАЛИМОВ К.,2</t>
  </si>
  <si>
    <t>2179 НООКЕН А., № 7 А.ТӨРӨГЕЛДИЕВ АТЫНДАГЫ ОРТО МЕКТЕП, СЕЙДАКМАТ К., 26</t>
  </si>
  <si>
    <t>2180 НООКЕН А., № 37 ТОКТОБОЛОТ АТЫНДАГЫ ОРТО МЕКТЕП, КАРА-БУЛАК К.,4/1</t>
  </si>
  <si>
    <t>2181 НООКЕН А., № 10 ОСОКЕЕВ АТЫНДАГЫ КИТЕПКАНА, М.ЭСЕНБАЕВ К.,12/1</t>
  </si>
  <si>
    <t>2182 НООКЕН А., № 13 “РАХМАНЖАН” АТЫНДАГЫ ОРТО МЕКТЕП, С.АНАРБАЕВ К.7</t>
  </si>
  <si>
    <t>2183 САКАЛДЫ А., №9 ПАЯЗ АТЫНДАГЫ ОРТО МЕКТЕП, ШАМАМАТ-АТА К.,25</t>
  </si>
  <si>
    <t>2184 САКАЛДЫ А., № 38 А.ТУРГУНБАЕВ АТЫНДАГЫ ОРТО МЕКТЕП, КЫЗЫЛ-АСКЕР К.,36</t>
  </si>
  <si>
    <t>2185 САКАЛДЫ А., №10 К.АБДЫРАЗАКОВ АТЫНДАГЫ ОРТО МЕКТЕП, Ш.МОЛОЖАНОВ К.,33</t>
  </si>
  <si>
    <t>2186 САКАЛДЫ А.,КЫРГЫЗСТАН АЙЫЛЫК МАДАНИЯТ ҮЙҮ., Ы.ОРОЗАЛИЕВ К.,38</t>
  </si>
  <si>
    <t>2187 САКАЛДЫ А., № 12 Ж.СУЛТАНОВ АТЫНДАГЫ ОРТО МЕКТЕП, Г.ОСМОНОВ К.,90</t>
  </si>
  <si>
    <t>2188 САКАЛДЫ А., БОБУЙ БАШТАЛГЫЧ МЕКТЕП, Э.САЙПИДИНОВ К.,8</t>
  </si>
  <si>
    <t>2410 САКАЛДЫ А., САЙ-БОЮ БАШТАЛГЫЧ МЕКТЕП, М.ОСМОНОВ  К.,1.</t>
  </si>
  <si>
    <t>2444 САКАЛДЫ А.. №48 М.МАТСАКОВ АТЫНДАГЫ ОРТО МЕКТЕП, Б.ШЕРМАТОВ К. 23</t>
  </si>
  <si>
    <t>2163 ШАЙДАН А., “ТОСКООЛ-АТА” ТОКОЙ ЧАРБАСЫ,  ТОСКООЛ-АТА К.59</t>
  </si>
  <si>
    <t>2164 ШАЙДАН А., № 30 “ДАМАШЕВ” АТЫНДАГЫ ОРТО МЕКТЕП, МОЛДО-ЖАЛИЛ К., 4</t>
  </si>
  <si>
    <t>2165 ШАЙДАН А., № 4 А. САТАРОВ  АТЫНДАГЫ ОРТО МЕКТЕП, ШКОЛЬНАЯ К.,19</t>
  </si>
  <si>
    <t>2166 ШАЙДАН А., № 31 Ж. ТАТЫКУЛОВ АТЫНДАГЫ ОРТО МЕКТЕП, С.ЖАНТАЕВ К., 2.</t>
  </si>
  <si>
    <t>2365 ШАЙДАН А., № 35 Ш.СУЕРКУЛОВ АТЫНДАГЫ ОРТО МЕКТЕП, СУЕРКУЛОВ К.,1</t>
  </si>
  <si>
    <t>2417 ШАЙДАН А., №42 Э.ДАВЛЕТОВ АТЫНДАГЫ ОРТО МЕКТЕП,  ЖАШТЫК -1 К.,5</t>
  </si>
  <si>
    <t>2418 ШАЙДАН А., №27 БИРДИК  ОРТО МЕКТЕП, ДОСТУК К.,46</t>
  </si>
  <si>
    <t>2189 КОЧКОР-АТА Ш., БОРБОРДУК МАДАНИЯТ ҮЙҮ, ТОКТОГУЛ К.,28</t>
  </si>
  <si>
    <t>2190 КОЧКОР-АТА Ш., БАЛДАР МУЗЫКАЛЫК МЕКТЕП, ЛЕНИН К.,61</t>
  </si>
  <si>
    <t>2191 КОЧКОР-АТА Ш., № 14 ОРТО МЕКТЕП, ТОКТОГУЛ К.,30</t>
  </si>
  <si>
    <t>2192 КОЧКОР-АТА Ш., “КЫРГЫЗНЕФТЕГАЗ” ААКНЫН  НГӨБНЫН  ИМАРАТЫ, ЛЕНИН К., 5 К</t>
  </si>
  <si>
    <t>2193 КОЧКОР-АТА Ш., Н.ИСАНОВ АТЫНДАГЫ ЖАТАК ГИМНАЗИЯ, МУРАДЯН К.,1</t>
  </si>
  <si>
    <t>2209 МАЙЛУУ-СУУ Ш., КӨК-ТАШ А., № 7 ОРТО МЕКТЕП, СОВЕТСКАЯ К., Н/Ж</t>
  </si>
  <si>
    <t>2210 МАЙЛУУ-СУУ Ш., № 5 ОРТО МЕКТЕП, ЗАВОДСКАЯ К., Н/Ж</t>
  </si>
  <si>
    <t>2211 МАЙЛУУ-СУУ Ш., № 4 ГАГАРИН АТЫНДАГЫ ГИМНАЗИЯ-МЕКТЕП, З.КУТМАНОВА К.,20</t>
  </si>
  <si>
    <t>2212 МАЙЛУУ-СУУ Ш., МАЙЛУУ-СУУ ЭЛЕКТРЛАМПА ЗАВОДУ, ЛЕНИНА К.,210</t>
  </si>
  <si>
    <t>2213 МАЙЛУУ-СУУ Ш., МАЙЛУУ-СУУ КОЛЛЕДЖИ, ЛЕНИНА К.,80</t>
  </si>
  <si>
    <t>2214 МАЙЛУУ-СУУ Ш., МАДАНИЯТ ҮЙҮ, МИРА К.,Н/Ж</t>
  </si>
  <si>
    <t>2215 МАЙЛУУ-СУУ Ш., ШААРДЫК СПОРТ ЗАЛ, СПОРТИВНАЯ К.,1</t>
  </si>
  <si>
    <t>2216 МАЙЛУУ-СУУ Ш., САРЫ-БЭЭ А., №3 ОРТО МЕКТЕП, К.МАРКС К.,11</t>
  </si>
  <si>
    <t>2142 АУК А., АБДРАХМАНОВ АТЫНДАГЫ № 31 МЕКТЕП, КАЛБОТОЕВ К.,Н/Ж</t>
  </si>
  <si>
    <t>2143 ШЫДЫР А., АНАРКУЛОВ АТЫНДАГЫ №13 ОРТО МЕКТЕБИНИН ИМАРАТЫ,  П.САГЫНОВ К.3</t>
  </si>
  <si>
    <t>2144 1-МАЙ А., 1-МАЙ АЙЫЛЫНДАГЫ № 14 ОРТО МЕКТЕП, МАМАТЖАНОВ К.,15.</t>
  </si>
  <si>
    <t>2145 КЫЗЫЛ-ОКТЯБРЬ А., К.АРТЫГАЛИЕВ АТЫНДАГЫ № 25 ОРТО МЕКТЕП,  ИСМАИЛОВ К.,45.</t>
  </si>
  <si>
    <t>2146 КАРА-ЖЫГАЧ А., А.ОСМОНОВ АТЫНДАГЫ № 38 ОРТО МЕКТЕП, С.ОМУРЗАКОВ К. Н/Ж.</t>
  </si>
  <si>
    <t>2361 МОГОЛ-КОРГОН А., БЕЛИНСКИЙ АТЫНДАГЫ № 40 ОРТО МЕКТЕП, МОГОЛ К.,129.</t>
  </si>
  <si>
    <t>2397 СЕЙИТКАЗЫ А., САИПОВ АТЫНДАГЫ № 47 ОРТО МЕКТЕП, КАЛДАРОВ ДОНО К.,44</t>
  </si>
  <si>
    <t xml:space="preserve">2449 1-МАЙ А., К.БАКИЕВ  АТЫНДАГЫ №52  НЕГИЗГИ МЕКТЕП, КЕҢ-ГОО  К.58,    </t>
  </si>
  <si>
    <t>2157 АРСТАНБАП А., АРСТАНБАП АЙЫЛЫНДАГЫ КЛУБ, РАХИМ ПАЛВАН К.,13</t>
  </si>
  <si>
    <t>2158 АРСТАНБАП А., Ю.ИСЛАМОВ АТЫНДАГЫ № 34 ОРТО МЕКТЕП, Ю.ИСЛАМОВ К.,18</t>
  </si>
  <si>
    <t>2159 ГУМХАНА А., МАДАНИЯТ ҮЙҮ, Т. КУРАНБАЕВ К. Н/Ж.</t>
  </si>
  <si>
    <t>2160 ЖАЙ-ТЕРЕК А., МОНОКБАЕВ АТЫНДАГЫ № 29 ОРТО МЕКТЕП, Д.АЛЫКУЛОВ К.,1.</t>
  </si>
  <si>
    <t>2362 БЕЛТЕРЕК А., МАДАНИЯТ ҮЙҮ, ПАЯЗ-АТА К.,45</t>
  </si>
  <si>
    <t>2378 АРСТАНБАП А., АРСТАНБАП АЙЛЫНДАГЫ № 19 ОРТО МЕКТЕП, АРСТАНБАП К.,42</t>
  </si>
  <si>
    <t>2379 ДОЛОНО А., А.МОНОКБАЕВ  ОРТО МЕКТЕБИНИН ИМАРАТЫ,  Д.АЛИКУЛОВ К.29</t>
  </si>
  <si>
    <t>2398 АРСТАНБАП А., КОШ-ТЕРЕК МЕКТЕП, АЛИМ-АТА К. Н/Ж.</t>
  </si>
  <si>
    <t>2127 ЖАРАКЕ А., №6 ОСМОНОВ АТЫНДАГЫ ГИМНАЗИЯ-МЕКТЕП, ЖОЛБОРС-КАЗЫ  К.,5</t>
  </si>
  <si>
    <t>2128 ЖАҢЫ-АКМАН А., АКМАТ АЙЫЛ ӨКМӨТҮ, А.ЖАЛАЛОВ К.,13</t>
  </si>
  <si>
    <t>2129 КАЙЫРМА А., ТОКТОГУЛ АТЫНДАГЫ №5 ОРТО МЕКТЕП, НАИМОВ КОКУМ К.,5</t>
  </si>
  <si>
    <t>2130 КОЛОТ А., ИСАКОВ АТЫНДАГЫ №35 МЕКТЕП, КАЛЫК ШАМУРЗА К., 5</t>
  </si>
  <si>
    <t>2374 ТАШ-БУЛАК А., З.МУРАТАЛИЕВ АТЫНДАГЫ ОРТО МЕКТЕБИ, ЫНТЫМАК К.,10</t>
  </si>
  <si>
    <t xml:space="preserve">2447 ЖАРАКЕ А., АЙЫЛДЫК МАДАНИЯТ ҮЙҮ, ЖОЛБОРС-КАЗЫ К.3,     </t>
  </si>
  <si>
    <t>2041 БАЙМУНДУЗ А., №22 ТАГАЙ УУЛУ КАМАЛ АТЫНДАГЫ ОРТО МЕКТЕП, КАПАРОВ МАНТЫБАЙ К.,1</t>
  </si>
  <si>
    <t>2042 БЕШИК-ЖОН А., МАДАНИЯТ ҮЙҮ, А.МАСАБИРОВ К.,7</t>
  </si>
  <si>
    <t>2043 КАРАЧА А., №8 КАРАЧА АЙЫЛЫНДАГЫ ОРТО МЕКТЕП, АБДРАИМОВ ЭРГЕШБАЙ К.,8</t>
  </si>
  <si>
    <t>2044 ЖОН А., №42 К.СООРОНБАЕВ АТЫНДАГЫ ОРТО МЕКТЕП, Т.АЛИМБАЕВ К.,3</t>
  </si>
  <si>
    <t>2445 БЕШИК-ЖОН А., “НАГИМА” №7 БАЛДАР БАКЧАСЫ, А.ШЕРМАТОВ К.26</t>
  </si>
  <si>
    <t>2161 КӨСӨ-ТЕРЕК А., “АЛТЫН-КЫЯ” ОРТО МЕКТЕБИ, Т.ТАЖИБАЕВ К. Н/Ж.</t>
  </si>
  <si>
    <t>2162 КЫЗЫЛ-УҢКУР А., С.ТАШИЕВ АТЫНДАГЫ № 21 ОРТО МЕКТЕП, ДООРОНБАЕВ ЖУНУСБАЙ К.,3</t>
  </si>
  <si>
    <t>2385 ЖАЗ-КЕЧҮҮ  А., М.ЧЫЙБЫЛОВ АТЫНДАГЫ № 48 ОРТО МЕКТЕП, КАДЫРОВ КАСЫМ К.,3</t>
  </si>
  <si>
    <t>2152 ЧАРБАК А., К.РАХМАНОВ АТЫНДАГЫ № 16 ОРТО МЕКТЕП, БОРУБАЕВ К.,11</t>
  </si>
  <si>
    <t>2153 ООГАН-ТАЛАА А., С.ДАЛБАЕВ АТЫНДАГЫ № 17 ОРТО МЕКТЕП, УКУБАЕВ К.,33</t>
  </si>
  <si>
    <t>2154 КӨК-ТОҢДУ А., ЖУМАЛЫ АТЫНДАГЫ № 15 ОРТО МЕКТЕП, КЫДЫРАЛИЕВ К.,1</t>
  </si>
  <si>
    <t>2155 ЧКАЛОВ А., ШЕРКУЛОВ АТЫНДАГЫ № 28 ОРТО МЕКТЕП, АБДРАЗАКОВ К.,1</t>
  </si>
  <si>
    <t>2156 КЫЗЫЛ-СУУ А., КАДЫРОВ АТЫНДАГЫ № 50 ОРТО МЕКТЕП, МОМОШЕВ К.,18</t>
  </si>
  <si>
    <t>2450 ЧАРБАК  А., С.БАЛТАБАЕВ  АТЫНДАГЫ №36 ОРТО МЕКТЕП, САРМАНКУЛОВ К.16</t>
  </si>
  <si>
    <t>2454 КАРА-ОЙ А. №41 ЖУСУБАЛЫ У ЖОЛДОШ АТЫНДАГЫ ОРТО МЕКТЕБИНИН ИМАРАТЫ, М. КУЛТАЕВ К., №7</t>
  </si>
  <si>
    <t>2045 ХАЖИРАБАД А., № 10 ФРУНЗЕ ОРТО МЕКТЕП, АБЖАЛИЛ -АТА К.,2</t>
  </si>
  <si>
    <t>2046 ЖАҢЫ-АБАД А., № 37 СЕЙДИКУМ ОРТО МЕКТЕП, З.ТАШМАТОВ К.2</t>
  </si>
  <si>
    <t>2137 КЫЗЫЛ-АЙ А. №9 Ж.АСАНОВ АТЫНДАГЫ ОРТО МЕКТЕП, С.ДОСОВ К., 148</t>
  </si>
  <si>
    <t>2138 ЖАШ ЛЕНИН А., У.СЫДЫКОВ АТЫНДАГЫ № 49 ОРТО МЕКТЕП, Э. МАМАТОВ К.41А</t>
  </si>
  <si>
    <t xml:space="preserve">2446 КЫЗЫЛ-АЙ А., АЙЫЛДЫК МАДАНИЯТ ҮЙҮ, ДОСОВ СЫРГАБАЙ К. 140 </t>
  </si>
  <si>
    <t>2147 КАБА А., Ж.ТУРУСБЕКОВ АТЫНДАГЫ № 33 ОРТО МЕКТЕП, КАЛДАРОВ РЫСБЕК К.,1.</t>
  </si>
  <si>
    <t>2148 КАТАР-ЖАҢГАК А., Ж.КАНАШОВ АТЫНДАГЫ № 32 ОРТО МЕКТЕП, С.МАТИШЕВ К. Н/Ж.</t>
  </si>
  <si>
    <t>2149 ҮЧ-БУЛАК А.,  А.МАХМАДАЛИЕВ  АТЫНДАГЫ № 20 ОРТО МЕКТЕП, ЖОРОЕВ АЛИМБАЙ К.,18.</t>
  </si>
  <si>
    <t>2150 АК-ТЕРЕК А., КАБА ТОКОЙ ЧАРБАСЫНЫН ДИРЕКЦИЯСЫ, ЭРГЕШОВ МАМАЖАН К.,12</t>
  </si>
  <si>
    <t>2151 КӨК-АЛМА А., Р.ЧОЙБЕКОВ АТЫНДАГЫ №20 ОРТО МЕКТЕП, ПАПЫЛОВ ЖУМАЛЫ К.,14</t>
  </si>
  <si>
    <t>2396 КЫРГОО А., КЫРГОО АЙЫЛЫНДАГЫ  № 46 ОРТО МЕКТЕП, КЫРГОО К.,1</t>
  </si>
  <si>
    <t>2078 АТАЙ А.,№5 БАРКТАБАС ТАШМАТОВ  АТЫНДАГЫ ОРТО МЕКТЕБИ, Д.ЗАЛИМТӨРӨЕВ К.,Н-Ж</t>
  </si>
  <si>
    <t>2079 КАРЛ-МАРКС А., №11 САЙМАЛУУ-ТАШ АТЫНДАГЫ ОРТО МЕКТЕП, ЧОҢ-ДӨБӨ К.,Н/Ж</t>
  </si>
  <si>
    <t>2082 КАЗАРМАН А., №2  А.АБДРАИМОВ АТЫНДАГЫ ОРТО МЕКТЕП, С.БЕКТЕН К.,Н/Ж</t>
  </si>
  <si>
    <t>2083 КАЗАРМАН А., №1 МАКМАЛ ОРТО МЕКТЕП, НУР-ЖАЙЫК КИЧИ ШААРЧАСЫ,Н/Ж</t>
  </si>
  <si>
    <t>2084 КАЗАРМАН А., №45 КЕСИПТИК ЛИЦЕЙ, ТОГОЛОК МОЛДО  К.,Н/Ж</t>
  </si>
  <si>
    <t>2085 ЧЕТ-БУЛАК А., №8 М.АБДЫЖАПАРОВ АТЫНДАГЫ ОРТО МЕКТЕП</t>
  </si>
  <si>
    <t>2086 МАКМАЛ А., "МАКМАЛ" РУДНИГИНИН АДМИНИСТРАТИВДИК ИМАРАТЫ</t>
  </si>
  <si>
    <t>2420 КАЗАРМАН А., ТОГУЗ-ТОРО РАЙОНДУК СУУ ЧАРБА БАШКАРМАСЫ, Ж.АЛЫМБАБАЕВ К.,55</t>
  </si>
  <si>
    <t>2080 АРАЛ А., №3 Б.ҮРСТӨНБЕКОВ АТЫНДАГЫ ОРТО МЕКТЕП, Т.ЖЭЭНАЛИЕВ К.,Н-Ж</t>
  </si>
  <si>
    <t>2081 БИРДИК А., № 6  БИРДИК АЙЫЛДЫК ОРТО МЕКТЕП, А.МУРЗАКИМОВ К.,Н/Ж</t>
  </si>
  <si>
    <t>2087 КАРА-СУУ А., №7 Т.САТЫБАЛДИЕВ АТЫНДАГЫ ОРТО МЕКТЕП</t>
  </si>
  <si>
    <t>2088 ТАБЫЛГЫТЫ А., №9 Э.КАСЫМАЛИЕВ АТЫНДАГЫ ОРТО МЕКТЕП, ЧОЛУК К.,Н/Ж</t>
  </si>
  <si>
    <t>2089 КАЗАРМАН А., ТОГУЗ-ТОРО АЙЫЛ ӨКМӨТҮНҮН АДМИНИСТРАТИВДИК ИМАРАТЫ</t>
  </si>
  <si>
    <t>2090 ДӨДӨМӨЛ А.,№10 АЗАМАТ УУЛУ КАЛДЫБАЙ ОРТО МЕКТЕБИ, МЕКТЕП К., 7</t>
  </si>
  <si>
    <t>2091 КОШ-БУЛАК А., №12 ЫДЫРЫС КАДЫРКУЛОВ  АТЫНДАГЫ ОРТО МЕКТЕП</t>
  </si>
  <si>
    <t>2131 БАЗАР-КОРГОН А., АТАБЕКОВ АТЫНДАГЫ № 30 МЕКТЕП, К.БЕГИМКУЛОВ  К.,1</t>
  </si>
  <si>
    <t>2132 БАЗАР-КОРГОН А., БАБУР АТЫНДАГЫ № 3 МЕКТЕП, ДАМЛАЖАНОВ К.,10</t>
  </si>
  <si>
    <t>2133 БАЗАР-КОРГОН А., НЫШАНБАЕВ АТЫНДАГЫ № 2 МЕКТЕП, А.КУРБАНОВ К.,6</t>
  </si>
  <si>
    <t>2134 БАЗАР-КОРГОН А., № 4 НАВОИ ОРТО МЕКТЕБИ, Г.АБДУРАХМАНОВ  К.50</t>
  </si>
  <si>
    <t>2135 БАЗАР-КОРГОН А., ХУДАЙБЕРДИЕВ АТЫНДАГЫ № 26 МЕКТЕП, М.АККОЗИЕВ К.,4</t>
  </si>
  <si>
    <t>2136 БЕШБАДАМ А., ЭРАЛИЕВ АТЫНДАГЫ № 23 МЕКТЕП, Ж.АБДАНБАЕВ К.,23</t>
  </si>
  <si>
    <t>2140 СОВЕТ А. №11 АЛЫКУЛОВ ОРТО МЕКТЕБИ ИМАРАТЫ, КЫРГЫЗСТАН К.</t>
  </si>
  <si>
    <t>2141 СОВЕТ А. СПОРТЗАЛ ИМАРАТЫ, АБДРАИМОВ К., Н/Ж</t>
  </si>
  <si>
    <t>2375 БАЗАР-КОРГОН А.,БАЗАР-КОРГОН АЙЫЛДЫК ОКРУГУНУН АДМИНИСТРАЦИЯСЫ</t>
  </si>
  <si>
    <t>2376 БАЗАР-КОРГОН А., Ж. БӨКӨНБАЕВ АТЫНДАГЫ ЖАТАК МЕКТЕП,  К.КУЛТАЕВ К.,6</t>
  </si>
  <si>
    <t>2377 БАЗАР-КОРГОН  А., НУРДАВЛЕТОВ АТЫНДАГЫ № 24 ОРТО МЕКТЕП,  И.ЗАКИРОВ К. Н/Ж.</t>
  </si>
  <si>
    <t>2421 САЙКОРГОН А., У.КОЛДОШЕВ АТЫНДАГЫ НЕГИЗГИ МЕКТЕП, ЖАҢЫ-ТУРМУШ К.,Н/Ж</t>
  </si>
  <si>
    <t>2423 СУУ-БАШЫ А., М.ЮСУПОВ АТЫНДАГЫ НЕГИЗГИ МЕКТЕП, СУУ-БАШЫ КӨЧӨСҮ №27/1</t>
  </si>
  <si>
    <t>2428 СОВЕТ А., АБДРАШЕВ ОРТО МЕКТЕБИ, ЛЕНИН К.,38</t>
  </si>
  <si>
    <t xml:space="preserve">2448 БАЗАР-КОРГОН А.,  №3 БАБУР  ОРТО МЕКТЕБИНИН СПОРТ ЗАЛЫ, М.ДАМЛАЖАНОВ ЧОЛОК К.1 </t>
  </si>
  <si>
    <t>2016 ЖИЙДЕ А., Ж.ТУРУСБЕКОВ АТЫНДАГЫ ОРТО МЕКТЕП</t>
  </si>
  <si>
    <t>2017 ЖАҢЫ-ЖЕР А., ЖИЙДЕ АТЫНДАГЫ ОРТО МЕКТЕП</t>
  </si>
  <si>
    <t>2018 МУНДУЗ А., Ж.УЗАКОВ АТЫНДАГЫ ОРТО МЕКТЕП</t>
  </si>
  <si>
    <t>2122 КАРА-ЖЫГАЧ А., КАРА-ЖЫГАЧ АЙЫЛЫНДАГЫ ОРТО МЕКТЕП</t>
  </si>
  <si>
    <t>2123 КЫЗЫЛ-БАГЫШ А., К.ЮЛДАШЕВ АТЫНДАГЫ ОРТО МЕКТЕП</t>
  </si>
  <si>
    <t>2124 БЕК-АБАД А., М.СЫДЫКОВ К.,100, №20 ҮЙ-БҮЛӨЛҮК ДАРЫГЕРЛЕР ТОБУНУН ИМАРАТЫ</t>
  </si>
  <si>
    <t>2125 БЕК-АБАД А., Б.ШАМШИЕВ АТЫНДАГЫ ОРТО МЕКТЕП, СЫДЫКОВ К.,Н/Ж</t>
  </si>
  <si>
    <t>2126 ЧЕК А., А.НАВОИ АТЫНДАГЫ ОРТО МЕКТЕП</t>
  </si>
  <si>
    <t>2391 БЕК-АБАД А., М.СЫДЫКОВ К.,103, №88 С.АТАБЕКОВ АТЫНДАГЫ ЖАЛПЫ БИЛИМ БЕРҮҮЧҮ ОРТО МЕКТЕБИ</t>
  </si>
  <si>
    <t>2392 БЕК-АБАД А., БАШТАЛГЫЧ МЕКТЕП, ХАЙТКУЛОВ К.,69</t>
  </si>
  <si>
    <t>2028 ОКТЯБРЬ А., МИЧУРИН АТЫНДАГЫ ОРТО МЕКТЕП, ГАГАРИН К.,49</t>
  </si>
  <si>
    <t>2029 ОКТЯБРЬ А., Р.ИСМАНАЛИЕВ АТЫНДАГЫ ОРТО МЕКТЕП, К.МАРКС К.,Н/Ж</t>
  </si>
  <si>
    <t>2030 БАГЫШ А., Ш.БАЗАРБАЕВ АТЫНДАГЫ ОРТО МЕКТЕП,  К.КАЛБЕРДИЕВ К.,Н/Ж</t>
  </si>
  <si>
    <t>2031 БЕШ-БАЛА А., У.АБДУКАИМОВ АТЫНДАГЫ ОРТО МЕКТЕП, МЕКТЕП К.,5/2</t>
  </si>
  <si>
    <t>2032 БАГЫШ А., Т.АРЗЫКУЛОВА АТЫНДАГЫ ОРТО МЕКТЕП, К.АБДРАЗАКОВ К.,58</t>
  </si>
  <si>
    <t>2033 КЕДЕЙ-АРЫК А., Т.ТАЙГАРАЕВ АТЫНДАГЫ ОРТО МЕКТЕП, К.ТОРОЕВ К.,8</t>
  </si>
  <si>
    <t>2364 ОКТЯБРЬ А., КАРЫЯЛАР ҮЙҮ, АБДРАХМАНОВ САИП К.,11А</t>
  </si>
  <si>
    <t>2070 КАРА-АЛМА А.,  МАДАНИЯТ ҮЙҮ. ОРОЗАЛИЕВ К.,36</t>
  </si>
  <si>
    <t>2071 ОРТОК А.,  ОРТОК  АЙЫЛДЫК МАДАНИЯТ ҮЙҮ</t>
  </si>
  <si>
    <t>2001 ТӨШ А., К.САРТБАЕВ АТЫНДАГЫ ОРТО МЕКТЕП, А.ТАГАЕВ К.,1</t>
  </si>
  <si>
    <t>2002 АРАЛ А., М.МАТКЕРИМОВ АТЫНДАГЫ ОРТО МЕКТЕП, АК-МЕЧИТ К.,1</t>
  </si>
  <si>
    <t>2003 АРАЛ А., А.АБДУКАИМОВ АТЫНДАГЫ ОРТО МЕКТЕП, КАМБАРОВ К.,Н/Ж</t>
  </si>
  <si>
    <t>2004 ЧАҢГЫР-ТАШ А., "ЧАҢГЫР-ТАШ” АТЫНДАГЫ ОРТО МЕКТЕП, БАТЫРОВ К.,1</t>
  </si>
  <si>
    <t>2062 ҮЧ-МАЛАЙ А., Ш.КЕНЖЕКУЛОВ АТЫНДАГЫ ОРТО МЕКТЕП</t>
  </si>
  <si>
    <t>2063 ЖАЛГЫЗ-ЖАҢГАК А., “КӨК-АРТ” АТЫНДАГЫ ГИМНАЗИЯ, Ж.КАНАЗАРОВ К.,10</t>
  </si>
  <si>
    <t>2064 ЖЕРГЕ-ТАЛ А., М.ОРОЗАЛИЕВА АТЫНДАГЫ ОРТО МЕКТЕП, Х.ЧОЛПОНКУЛОВ К.,1</t>
  </si>
  <si>
    <t>2414 ЖАЛГЫЗ-ЖАҢГАК А. Б.ТӨРӨГЕЛДИЕВ АТЫНДАГЫ ОРТО МЕКТЕП, СУЛТАНОВ  К.,22</t>
  </si>
  <si>
    <t>2415 МАЗАР-БУЛАК  А., Ж.ШАБДАНОВ АТЫНДАГЫ ОРТО МЕКТЕП,  А.К.ИСМАИЛОВ  К.,1</t>
  </si>
  <si>
    <t>2065 ТАРАН-БАЗАР А., М.КАМБАРОВ АТЫНДАГЫ ОРТО МЕКТЕП</t>
  </si>
  <si>
    <t>2066 ЖООН-КҮНГӨЙ А., Т.КОЧКОРОВ АТЫНДАГЫ ОРТО МЕКТЕП</t>
  </si>
  <si>
    <t>2067 САТЫ А., САТЫ АЙЫЛЫНДАГЫ ОРТО МЕКТЕП</t>
  </si>
  <si>
    <t>2068 КАЛМАК-КЫРЧЫН А., О.ТАЖИБАЕВ АТЫНДАГЫ ОРТО МЕКТЕП</t>
  </si>
  <si>
    <t>2069 КАНЖЫГА А., П.ТАШМАТОВ АТЫНДАГЫ ТОЛУК ЭМЕС ОРТО МЕКТЕП</t>
  </si>
  <si>
    <t>2381 КАРА-ЧОЛОК А., №54 ЫСМАЙЫЛ АТЫНДАГЫ ОРТО МЕКТЕП, К.ЧЕКИЕВ К.,№2</t>
  </si>
  <si>
    <t>2034 АК-ТООК А., Ш.АБДРАМАНОВ АТЫНДАГЫ ОРТО МЕКТЕП, А.АБДРАСУЛОВ К.,6</t>
  </si>
  <si>
    <t>2035 КАРА-МАРТ А., А.ЖАПАРБАЕВ АТЫНДАГЫ ОРТО МЕКТЕП, Т.КУШБАКОВ К.,62</t>
  </si>
  <si>
    <t>2036 КАШКА-ТЕРЕК А., А.МАМБЕТАИПОВ ОРТО МЕКТЕБИ, НАЗАРАЛИЕВ К.,37</t>
  </si>
  <si>
    <t>2037 КЫЗЫЛ-КЫЯ А., М.ТОКТОГУЛОВ АТЫНДАГЫ ОРТО МЕКТЕП, М.МАВЛЯНОВ К.,Н/Ж</t>
  </si>
  <si>
    <t>2038 КАРА-БУЛАК А., КАРА-БУЛАК АЙЫЛЫНДАГЫ ОРТО МЕКТЕП, Ш.УЛУУ МАНАС К.,16</t>
  </si>
  <si>
    <t>2039 КАТЫРАҢКЫ А., О.АБДЫКАМАЛОВ АТЫНДАГЫ ОРТО МЕКТЕП, А.БОРЖУЕВ К.,13А</t>
  </si>
  <si>
    <t>2040 КАДУ А., Т.КАЙЫПОВ АТЫНДАГЫ ОРТО МЕКТЕП, МАДЫШ АТА К.,56</t>
  </si>
  <si>
    <t>2358 КЫЗ-КӨЛ А., Д.ШОПОКОВ АТЫНДАГЫ ОРТО МЕКТЕП, М.КУЧУКБАЕВ К.,6</t>
  </si>
  <si>
    <t>2359 КАРА-МАРТ А., КАРА-МАРТ АЙЫЛЫНДАГЫ ОРТО МЕКТЕП, УСЕНОВ К.,3</t>
  </si>
  <si>
    <t>2360 САРЫ-БУЛАК А., З.САРАЛАЕВ АТЫНДАГЫ ОРТО МЕКТЕП, Т.ЖООШБАЕВ К.,11</t>
  </si>
  <si>
    <t>2387 ЖАҢЫ-АЙЫЛ А., “КЕЛЕЧЕК” АТЫНДАГЫ БАШТАЛГЫЧ МЕКТЕП,  ПАРМАНОВ К.,1</t>
  </si>
  <si>
    <t>2407 КАРА-МАРТ А., Б.КАМБАРОВ АТЫНДАГЫ ОРТО МЕКТЕП, А.ТУРДУБАЕВ К.,8</t>
  </si>
  <si>
    <t>2442 ЖАҢЫ-АРЫК А., А.МАМБЕТАИПОВ АТЫНДАГЫ БАШТАЛГЫЧ МЕКТЕП, ТЕМИРБЕК НАЗАРМАТОВ К.,26</t>
  </si>
  <si>
    <t>2019 БОСТОН А., Х. КЕНЖАЕВ АТЫНДАГЫ ОРТО МЕКТЕП, Х.КЕНЖАЕВ К.,Н/Ж</t>
  </si>
  <si>
    <t>2020 КЫЗЫЛ-СЕҢИР А., ИКРАМ-АЖЫ АТЫНДАГЫ СПОРТ КЛУБУ,  Т.МАМАСАДЫКОВ К.,54</t>
  </si>
  <si>
    <t>2021 МУНДУЗ А., Б.КАЛЫМБЕТОВ АТЫНДАГЫ ОРТО МЕКТЕП, С.ДОСУЕВА К.,7</t>
  </si>
  <si>
    <t>2022 КАРА-КӨЛ А., Ж.ОМУРАЛИЕВ АТЫНДАГЫ ОРТО МЕКТЕП, С.МАМЕДИЕВ К.,Н/Ж</t>
  </si>
  <si>
    <t>2023 СОКУ-ТАШ А., К.АБДУРАИМОВ АТЫНДАГЫ ОРТО МЕКТЕП, Ж.МАМАТКУЛОВ К.,Н/Ж</t>
  </si>
  <si>
    <t>2024 АК-БУЛАК А., А.ОСМОНОВ АТЫНДАГЫ ОРТО МЕКТЕП, КАРАЖЫГАЧ К.,Н/Ж</t>
  </si>
  <si>
    <t>2025 ОРТО-АЗИЯ А., А.БАЗАРОВ АТЫНДАГЫ ОРТО МЕКТЕП, К.СУРАНБАЕВ К.,Н/Ж</t>
  </si>
  <si>
    <t>2026 АК-БАШ А., Э.ТОРОБАЕВ АТЫНДАГЫ ОРТО МЕКТЕП, А.КЫДЫРАЛИЕВ К.,Н/Ж</t>
  </si>
  <si>
    <t>2027 ТАЛАА-БУЛАК А., К.ТОРОМАМАТОВ АТЫНДАГЫ ОРТО МЕКТЕП, И.САЙРАНБАЕВА К.,Н/Ж</t>
  </si>
  <si>
    <t>2355 АЛМАЛУУ-БУЛАК А., А.МАТИЕВ АТЫНДАГЫ ОРТО МЕКТЕП, КАЛЫМБЕТОВ ШАДЫКАН К.,Н/Ж</t>
  </si>
  <si>
    <t>2356 ЖАҢЫ-АЧЫ А., З.ЖАМАШЕВ АТЫНДАГЫ ОРТО МЕКТЕП, КАЛЫМБЕТОВ ШАДЫКАН К.,Н/Ж</t>
  </si>
  <si>
    <t>2382 ТАШТАК А., О.МУРАТОВ АТЫНДАГЫ ОРТО МЕКТЕП, КУЛБАРАКОВ РАЗАКУЛ К.,9</t>
  </si>
  <si>
    <t>2383 КЫЗЫЛ-АЛМА А., КЫЗЫЛ-АЛМА АЙЫЛЫНДАГЫ БАШТАЛГЫЧ МЕКТЕП, КЫЗЫЛ-АЛМА-1 К.,Н/Ж</t>
  </si>
  <si>
    <t>2059 ЛЕНИН А., Ч.АЙТМАТОВ АТЫНДАГЫ МАДАНИЯТ ҮЙҮ, ПОРОШАЙ К.,12</t>
  </si>
  <si>
    <t>2060 ОРТО-САЙ А., С.ЖЭЭНБЕКОВ АТЫНДАГЫ ОРТО МЕКТЕП, АСАНОВ К.,70/1</t>
  </si>
  <si>
    <t>2061 ЖЫГАЧ-КОРГОН А., А.ТАЖИБАЕВ АТЫНДАГЫ ОРТО МЕКТЕП, Ч.ПАЛВАН К.,2</t>
  </si>
  <si>
    <t>2055 ДМИТРОВКА А.,“ОКТЯБРДЫН 40-ЖЫЛДЫГЫ” АТЫНДАГЫ № 49 ОРТО МЕКТЕП, ПАХТАКУЧ К.,Н/Ж</t>
  </si>
  <si>
    <t>2056 ТАШ-БУЛАК А., ТАШ-БУЛАК АЙЫЛ ӨКМӨТҮ, Д.МАХМУДОВ К.,86</t>
  </si>
  <si>
    <t>2057 ЫНТЫМАК А., М.ТОРОМАМАТОВ АТЫНДАГЫ  ОРТО МЕКТЕП</t>
  </si>
  <si>
    <t>2058 АЙЫМ-АРАЛ А., ЖАЛАЛ-АБАД - БАЛЫКЧЫ АВТОЖОЛ БАШКАРМАЛЫГЫ, ДРУЖБА К.,7</t>
  </si>
  <si>
    <t>2357 ТАШ-БУЛАК  А., № 23 ОРТО МЕКТЕП, С.АЙНИ К.,Н/Ж</t>
  </si>
  <si>
    <t>2441 ГУЛИСТАН А., Т.ИДРИСОВ АТЫНДАГЫ ОРТО МЕКТЕП, АРЗЫ КАРИМБЕКОВ К.,167</t>
  </si>
  <si>
    <t>2005 ДОСТУК А., Т.МУРСАЛИЕВ АТЫНДАГЫ ОРТО МЕКТЕП, АХУНОВ К.,32</t>
  </si>
  <si>
    <t>2007 СУЗАК  А., М.ХАКИМОВ АТЫНДАГЫ ОРТО МЕКТЕП</t>
  </si>
  <si>
    <t>2008 СУЗАК А., С.АКБАРОВ АТЫНДАГЫ ОРТО МЕКТЕП,  ДАКАН-ПАЛВАН К.,75</t>
  </si>
  <si>
    <t>2390 СУЗАК А., БИОЛАБОРАТОРИЯ, ДАКАН-ПАЛВАН К.,Н/Ж</t>
  </si>
  <si>
    <t>2424 СУЗАК А.,  САНЭПИДСТАНЦИЯНЫН ИМАРАТЫ, ДАКАН-ПАЛВАН К.,101</t>
  </si>
  <si>
    <t>2072 КӨК-ЖАҢГАК Ш., №4 ОРТО МЕКТЕП, ЛЕНИН К.,2</t>
  </si>
  <si>
    <t>2073 КӨК-ЖАҢГАК Ш., №3 ОРТО МЕКТЕП, ЛЕНИН К.,88</t>
  </si>
  <si>
    <t>2074 КӨК-ЖАҢГАК Ш., №6 ОРТО МЕКТЕП, ШЕВЧЕНКО К.,52</t>
  </si>
  <si>
    <t>2075 КӨК-ЖАҢГАК Ш., "РАДУГА" БАЛА БАКЧАСЫНЫН ИМАРАТЫ, АСАНОВ К.,66</t>
  </si>
  <si>
    <t>2076 КӨК-ЖАҢГАК Ш., №2 ОРТО МЕКТЕП, ШКОЛЬНАЯ К.,7</t>
  </si>
  <si>
    <t>2077 КОК-ЖАНГАК  Ш., №7 БАЛДАР БАКЧАСЫ, ДОСТОЕВСКИЙ К.,Н/Ж</t>
  </si>
  <si>
    <t>2092 ЖАЛАЛ-АБАД Ш., ТЕМИР ЖОЛ ВОКЗАЛЫ, ТОКТОГУЛ К.,7</t>
  </si>
  <si>
    <t>2093 ЖАЛАЛ-АБАД Ш.,Б.ОСМОНОВ АТЫНДАГЫ ЖАЛАЛ-АБАД МАМЛЕКЕТТИК УНИВЕРСИТ, ЛЕНИН К.,25</t>
  </si>
  <si>
    <t>2094 ЖАЛАЛ-АБАД Ш., БАРПЫ ТЕАТРЫ, ТОКТОГУЛ АЯНТЫ, Н/Ж</t>
  </si>
  <si>
    <t>2095 ЖАЛАЛ-АБАЛ Ш., МЕДИЦИНАЛЫК КОЛЛЕДЖИ, КУРОРТНАЯ К.,2</t>
  </si>
  <si>
    <t>2096 ЖАЛАЛ-АБАД Ш., Ж.БАКИЕВ АТЫНДАГЫ №3 ОРТО МЕКТЕП, ПУШКИН К.,15</t>
  </si>
  <si>
    <t>2097 ЖАЛАЛ-АБАД Ш., №4 ГИМНАЗИЯ-МЕКТЕП, ЭРКИНДИК К.,51</t>
  </si>
  <si>
    <t>2098 ЖАЛАЛ-АБАД Ш., №1 КЕСИПТИК ЛИЦЕЙ, ПУШКИН К.,148 А</t>
  </si>
  <si>
    <t>2099 ЖАЛАЛ-АБАД Ш., КУРМАНБЕК БААТЫР АТЫНДАГЫ ЖАЛАЛ-АБАД ЛИЦЕЙИ, ОСТРОВСКИЙ К.,117</t>
  </si>
  <si>
    <t>2100 ЖАЛАЛ-АБАД Ш., №8 ОРТО МЕКТЕП, МОСКВА К.,40</t>
  </si>
  <si>
    <t>2101 ЖАЛАЛ-АБАД Ш., №75 КЕСИПТИК ЛИЦЕЙ, ШОПОКОВ К.,33</t>
  </si>
  <si>
    <t>2102 ЖАЛАЛ-АБАД Ш., №5 Б.ОСМОНОВ АТЫНДАГЫ МЕКТЕП-ГИМНАЗИЯСЫ, ФУРМАНОВ К.,5</t>
  </si>
  <si>
    <t>2103 ЖАЛАЛ-АБАД Ш.,С.ДАВЛЕТОВ АТЫНД.№14 ИННОВАЦИЯЛЫК МЕКТЕП-ЛИЦЕЙ, КУРМАНБЕК К.,26</t>
  </si>
  <si>
    <t>2104 71ЖАЛАЛ-АБАД Ш., ФОК ГАЗПРОМ, Т.БАЙЗАКОВ К.,53/1</t>
  </si>
  <si>
    <t>2105 ЖАЛАЛ-АБАД Ш.,Р.САНАТБАЕВ АТ. №9 ИННОВАЦИЯЛЫК МЕКТЕП-ГИМНАЗИЯ, ЖЕҢИ-ЖОК К.,23</t>
  </si>
  <si>
    <t>2106 ЖАЛАЛ-АБАД Ш., К.Ш.ТОКТОМАМАТОВ АТЫНДАГЫ ЭЛ АРАЛЫК УНИВЕРСИТ, ЖЕҢИ-ЖОК К.,30</t>
  </si>
  <si>
    <t>2107 ЖАЛАЛ-АБАД Ш., "ЖАЛАЛ-АБАД" КУРОРТУ, КУРОРТНЫЙ КЛЮЧ К.,4</t>
  </si>
  <si>
    <t>2109 ЖАЛАЛ-АБАД Ш., ТӨШ-КУТЧУ А.,А.КАЛЕШОВ АТЫНДАГЫ №11 ОРТО МЕКТЕП, МАКЕЕВ К.,23</t>
  </si>
  <si>
    <t>2110 ЖАЛАЛ-АБАД Ш.,КАЧКЫНЧЫ А.,Т.КОШМАТОВ АТ. №10 МЕКТЕП-ГИМНАЗИЯ,ЧАПКЫНДЫК К.,4</t>
  </si>
  <si>
    <t>2111 ЖАЛАЛ-АБАД Ш.,КЫЗЫЛ-СУУ А.,М.САГЫНДЫКОВ АТ.№12 НЕГИЗГИ МЕКТЕП,КЫЗЫЛ-СУУ К.,23</t>
  </si>
  <si>
    <t>2112 ЖАЛАЛ-АБАД Ш., Р.АЗИМОВА АТЫНДАГЫ №13 ОРТО МЕКТЕП, МАНАСА ПР.,61</t>
  </si>
  <si>
    <t>2113 ЖАЛАЛ-АБАД Ш., Э.АРАПБАЕВ АТ. №16 ОРТО МЕКТЕП, КАНАТТУУЛАР ФАБРИКАСЫ К.,Н/Ж</t>
  </si>
  <si>
    <t>2114 ЖАЛАЛ-АБАД Ш., И.РАЗЗАКОВ АТЫНДАГЫ СПОРТ МЕКТЕБИ Р.АЗИМОВА  Н/Ж</t>
  </si>
  <si>
    <t>2115 ЖАЛАЛ-АБАД Ш., №17 ОРТО МЕКТЕП, МИҢ-ӨРУК К.,57</t>
  </si>
  <si>
    <t>2399 ЖАЛАЛ-АБАД Ш., Ж.БОЛОТОВ АТЫНДАГЫ №21 ОРТО МЕКТЕП, ТЫНЫСТАНОВ К.,24</t>
  </si>
  <si>
    <t>2400 ЖАЛАЛ-АБАД Ш., КЫРГЫЗСТАН А., МАНАС-1000 АТЫНДАГЫ №18 ОРТО МЕКТЕП, ОСМОНОВ К.,25</t>
  </si>
  <si>
    <t>2116 ЧОКО-ДОБО А., Х. ХАМЗА АТЫНДАГЫ ОРТО МЕКТЕП, Н.КАРАБАЕВ К.,7</t>
  </si>
  <si>
    <t>2117 КОМСОМОЛ А., БАРПЫ АТЫНДАГЫ МАДАНИЯТ ҮЙҮ, А.АЗИМКАНОВ  К.,Н/Ж</t>
  </si>
  <si>
    <t>2118 МИҢ-ӨРҮК А., Т.ТЕМИРБАЕВ АТЫНДАГЫ ГИМНАЗИЯ</t>
  </si>
  <si>
    <t>2119 ЖАР-КЫШТАК А., Т.БАЙЗАКОВ АТЫНДАГЫ ОРТО МЕКТЕП, Т.БАЙЗАКОВ К.,77</t>
  </si>
  <si>
    <t>2120 КЫПЧАК А., Б.АЛЫКУЛОВ АТЫНДАГЫ ОРТО МЕКТЕП, А.НАЗАРОВ К.,Н/Ж</t>
  </si>
  <si>
    <t>2121 САЙ А., ТОКТОГУЛ АТЫНДАГЫ ОРТО МЕКТЕП, ГАЙНАБИЙ К.,Н/Ж</t>
  </si>
  <si>
    <t>2384 ҮЛГҮ А., С.ЭШМАТОВ АТЫНДАГЫ № 21 ОРТО МЕКТЕП, М.ИСМАНОВ К.,79</t>
  </si>
  <si>
    <t>2395 БОЗ-ЧЫЧКАН А., “ЫНТЫМАК” АТЫНДАГЫ ОРТО МЕКТЕП, К.ТАШИЕВ К.,Н/Ж</t>
  </si>
  <si>
    <t>2426 АЧЫ А., К.ОСМОНОВ ОРТО МЕКТЕП</t>
  </si>
  <si>
    <t>2047 КУМУШ-АЗИЗ А., М.ЮСУПОВА АТЫНДАГЫ ОРТО МЕКТЕБИ, К.УСМАНОВ К.69</t>
  </si>
  <si>
    <t>2048 КУРГАК-КОЛ А., М.АЙБЕК АТЫНДАГЫ ОРТО МЕКТЕП</t>
  </si>
  <si>
    <t>2049 ЖАР-КЫШТАК А., З.БАБУР АТЫНДАГЫ ГИМНАЗИЯ, КУРАШЕВ К.,3</t>
  </si>
  <si>
    <t>2050 МАСАДАН А., ФУРКАТ АТЫНДАГЫ ОРТО МЕКТЕП, ЮНУСОВ ЖУМА  К.,179</t>
  </si>
  <si>
    <t>2051 ТОТИЯ А., М.УЛУГБЕК АТЫНДАГЫ ОРТО МЕКТЕП, М УЗЕНОВ К.,Н/Ж</t>
  </si>
  <si>
    <t>2052 ЛАВДАН-КАРА А., З.БАКИРОВ АТЫНДАГЫ ОРТО МЕКТЕП, МАДАМИНОВ К.,6</t>
  </si>
  <si>
    <t>2053 ЖАШАСЫН А., П.ЖУМАНАЗАРОВ ОРТО МЕКТЕБИ, Т.САТАРОВ К.,24</t>
  </si>
  <si>
    <t>2054 АРАЛ-САЙ А., “АРАЛ-САЙ” МАДАНИЯТ БОРБОРУ, Х.ЮЛДАШЕВ К.,84</t>
  </si>
  <si>
    <t>2353 КЫР-ЖОЛ А., КАРАБАЕВ АТЫНДАГЫ № 43 ОРТО МЕКТЕП</t>
  </si>
  <si>
    <t>2393 КҮМҮШ-АЗИЗ А.,  СПОРТ КОМПЛЕКС  ИМАРАТЫ,  ТИЛЛАБАЙ-АЖЫ К.,23</t>
  </si>
  <si>
    <t>2394 ЫРЫС А., “ЫРЫС” СПОРТ КОМПЛЕКС, ПРИМБЕРДИ АЖЫ К.,Н/Ж</t>
  </si>
  <si>
    <t>2406 ЛАДАН-КАРА А., “МАДУМАР-АТА” СООДА БОРБОРУ</t>
  </si>
  <si>
    <t>2411 КУРГАК-КӨЛ А., А.ХАКИМОВ АТЫНДАГЫ ТОЛУК ЭМЕС № 93 ОРТО МЕКТЕП</t>
  </si>
  <si>
    <t>2412 ЖАР-КЫШТАК А., ЫРЫС МАДАНИЯТ ҮЙҮ</t>
  </si>
  <si>
    <t>2413 ДОМОР А., Г.БАКИЕВА АТЫНДАГЫ № 24 ОРТО МЕКТЕП, БОТОБАЕВ БАЙМУРЗА К.,Н/Ж</t>
  </si>
  <si>
    <t>2006 АРАЛ А., ГАФУР ГУЛАМ АТЫНДАГЫ ОРТО МЕКТЕП, АРАЛ К.,1</t>
  </si>
  <si>
    <t>2009 СУЗАК А.,  "ФИЛОСОФИЯ - 1" ОРТО МЕКТЕП, КАРИМБЕРДИЕВ К., 2</t>
  </si>
  <si>
    <t>2011 СУЗАК А., А.ЮНУСОВ АТЫНДАГЫ ОРТО МЕКТЕП, САРЫК АКСАКАЛ К.,43</t>
  </si>
  <si>
    <t>2010 СУЗАК  А., МАНАС АТЫНДАГЫ ОРТО МЕКТЕП, МАДУМАР-АТА К.,23</t>
  </si>
  <si>
    <t xml:space="preserve">2443 СУЗАК А., МАДУМАР-АТА АТЫНДАГЫ ОРТО МЕКТЕП, ДАКАН-ПАЛВАН К.,18 </t>
  </si>
  <si>
    <t>2012 БЛАГОВЕЩЕНКА А., БЛАГОВЕЩЕНКА  АЙЫЛДЫК КЛУБ</t>
  </si>
  <si>
    <t>2013 ЖАҢЫ-ДЫЙКАН А., Т.МУРАТОВ АТЫНДАГЫ ОРТО МЕКТЕП</t>
  </si>
  <si>
    <t>2014 КАМЫШ-БАШЫ А., ХАМИД АЛЫМЖАН АТЫНДАГЫ ОРТО МЕКТЕП, ДЫЙКАН-АТА К.,Н/Ж</t>
  </si>
  <si>
    <t>2015 КЫР-ЖОЛ А., КЫР-ЖОЛ АЙЫЛЫНДАГЫ ОРТО МЕКТЕП</t>
  </si>
  <si>
    <t>2425 БЛАГОВЕЩЕНКА А. А.ГАЙДАР ОРТО МЕКТЕБИ</t>
  </si>
  <si>
    <t>4112 БАЙЗАК А., А.ТЕНТИЕВ АТЫНДАГЫ МАДАНИЯТ ҮЙҮ, К.НАЗАРБЕК К.,46 А</t>
  </si>
  <si>
    <t>4113 БАЙЗАК А., А.МОЛДОКЕЕВ АТЫНДАГЫ ОРТО МЕКТЕП, Т.БОКЧУБАЕВ К.,82</t>
  </si>
  <si>
    <t>4169 БАЙЗАК А."ИЙГИЛИК" БАЛА БАКЧАСЫНЫН ИМАРАТЫ, Т.БОКЧУБАЕВ №167</t>
  </si>
  <si>
    <t>4111 БАШ-КУУГАНДЫ А., Ш.САДЫБАКАСОВ АТЫНДАГЫ ОРТО МЕКТЕП, А.ТОКТОБЕКОВ К.,47</t>
  </si>
  <si>
    <t>4103 ЖАҢЫ-АРЫК А., А.ИДИНОВ АТЫНДАГЫ ОРТО МЕКТЕП, А.ЖУНУШАЛЫ К.,34</t>
  </si>
  <si>
    <t>4104 КЫЗАРТ А., К.МАМБЕТААЛЫ АТЫНДАГЫ ОРТО МЕКТЕП, М.АКИМКОЖОЕВ К.,63</t>
  </si>
  <si>
    <t>4105 ЖАҢЫ-АРЫК А., Р.СОЛТОНБЕКОВ АТЫНДАГЫ ОРТО МЕКТЕП, К.АЛАПАЕВ К.,23</t>
  </si>
  <si>
    <t>4101 ЖУМГАЛ А., М.ӨМҮРКАНОВА АТЫНДАГЫ ОРТО МЕКТЕП, АСАНОВ Б. К.,22</t>
  </si>
  <si>
    <t>4102 ЛАМА А., АЙЫЛДЫК КЛУБ, АСАНБЕКОВ Р. К., 2</t>
  </si>
  <si>
    <t>4124 ТАБЫЛГЫТЫ А., АЙЫЛДЫК КЛУБ, К.АБДЫЖАПАРОВ К.,3</t>
  </si>
  <si>
    <t>4125 КОТУР-СУУ А., КЫЗЫЛ-ОКТЯБРЬ АТЫНДАГЫ ОРТО МЕКТЕП, КОТУР-СУУ К.,4</t>
  </si>
  <si>
    <t>4121 КӨК-ОЙ А., С.ТУРУСБЕКОВ  АТЫНДАГЫ ОРТО МЕКТЕП, МУҢАЙТПАС К.,1</t>
  </si>
  <si>
    <t>4122 КИЧИ-АРАЛ А.,"ЭМЕЛ" ДҮКӨНҮ, Ж.АСАНБЕКОВ К.,Н/Ж</t>
  </si>
  <si>
    <t>4123 АРАЛ А., Б.КОЖОНАЛИЕВА  АТЫНДАГЫ ОРТО МЕКТЕП, К.НАСЫМБЕК К.,18</t>
  </si>
  <si>
    <t>4106 КУЙРУЧУК А., А.СУЛАЙМАНОВ АТЫНДАГЫ ОРТО МЕКТЕП, Н.СУБАНБЕК К.,41</t>
  </si>
  <si>
    <t>4120 КЫЗЫЛ-ЖЫЛДЫЗ А.,, К.АКИЕВ  АТЫНДАГЫ ОРТО МЕКТЕП,  А.БЕЙШЕНКУЛОВ К.,60</t>
  </si>
  <si>
    <t>4126 МИН-КУШ А., Э.АКМАТАЛИЕВ АТЫНДАГЫ МАДАНИЯТ ҮЙҮ, УЗАКБЕК К,Н/Ж</t>
  </si>
  <si>
    <t>4127 МИН-КУШ А., ЖУСУП САРЫ УУЛУ АТЫНДАГЫ ОРТО МЕКТЕП, МУСУРАЛЫ УУЛУ К.,З</t>
  </si>
  <si>
    <t>4128 МИН-КУШ А., А.ИБРАИМОВ АТЫНДАГЫ ОРТО МЕКТЕП, АКМАТ УУЛУ ЭДИЛ К.,6</t>
  </si>
  <si>
    <t>4110 ТАШ-ДӨБӨ АЙЫЛЫ, ТАШ-ДӨБӨ АЙЫЛЫНДАГЫ ОРТО МЕКТЕП, А.ТЕЗЕКБАЕВ К.,1</t>
  </si>
  <si>
    <t>4108 ТҮГӨЛ-САЙ А., С.МЕДЕТОВ АТЫНДАГЫ ОРТО МЕКТЕП, К.АБАКИРОВА №1</t>
  </si>
  <si>
    <t>4109 ЭПКИН А., А.САДЫРБАЕВ АТЫНДАГЫ ОРТО МЕКТЕП, БОРГЕМИК К.,13</t>
  </si>
  <si>
    <t>4114 ЧАЕК А., О.НОГОЙБАЕВ АТЫНДАГЫ ОРТО МЕКТЕП, РЫСКУЛ УУЛУ АБАСКАН К., 24-б.</t>
  </si>
  <si>
    <t>4115 ЧАЕК А., МИҢБАЕВ ЭРНИС АТЫНДАГЫ БАЛА БАКЧАНЫН ИМАРАТЫ, Д.ИСМАИЛОВ №3</t>
  </si>
  <si>
    <t>4116 ЧАЕК А., Т.ТУРСУНБАЕВА АТЫНДАГЫ ГИМНАЗИЯ-МЕКТЕП, М.АЛЫБАЕВ К.,67</t>
  </si>
  <si>
    <t>4117 ЧАЕК А., "ЖУМГАЛ СУУ-КУРУЛУШ" ААК, Т.ЖУМАТАЕВ К.,4</t>
  </si>
  <si>
    <t>4118 ЧАЕК А., РАЙОНДУК СУУ ЧАРБА БАШКАРМАЛЫГЫ (УОС), К.КУДАЙБЕРГЕНОВ К.,37</t>
  </si>
  <si>
    <t>4119 БЕШ-ТЕРЕК А., Ж.КЕКИЛИКОВ  АТЫНДАГЫ ОРТО МЕКТЕП, БЕШ-ТЕРЕК К.,103</t>
  </si>
  <si>
    <t>4107 ЧОҢ-ДӨБӨ А., ТЫНААЛЫ АТЫНДАГЫ ОРТО МЕКТЕП, К.ОТУНЧУ К.,20</t>
  </si>
  <si>
    <t>4131 КАРА-СУУ А., АЙЫЛДЫК КЛУБ, С.ДАНИЯРОВ К.,24/1</t>
  </si>
  <si>
    <t>4132 ЖАНЫ-ЖОЛ А., Т.ТЕМИРОВА АТЫНДАГЫ ОРТО МЕКТЕП, С.ОРОЗБАКОВ К.,18</t>
  </si>
  <si>
    <t>4155 АК-ТАЛАА А, А.АБДЫКЕРИМОВ АТЫНДАГЫ ОРТО МЕКТЕП, РЫСКУЛОВ К.,40</t>
  </si>
  <si>
    <t>4156 МАНТЫШ А., КАРА-СУУ АЙЫЛ ӨКМӨТҮНҮН ИМАРАТЫ, КАСЫМ К.,25</t>
  </si>
  <si>
    <t>4157 КЫЗЫЛ-ДӨБӨ А.,КЫЗЫЛ-ДӨБӨ ОРТО МЕКТЕП, САМСАЛЫ К.,8</t>
  </si>
  <si>
    <t>4158 КАРА-МОЙНОК А., АБЫЛГАЗЫ УУЛУ ИШЕНААЛЫ АТЫНДАГЫ ОРТО МЕКТЕП,  МИСИР К.,1</t>
  </si>
  <si>
    <t>4159 ОРТОК А., АБДЫРАЗАК ЖАЛПЕТЕКОВ АТЫНДАГЫ ОРТО МЕКТЕП,  КУРТКАЕВ К.,13</t>
  </si>
  <si>
    <t>4133 КОЧКОР А., К.КЫДЫРАЛИЕВ АТЫНДАГЫ ОРТО МЕКТЕП, ЧИКЕ У ДҮЙШӨ К.,18</t>
  </si>
  <si>
    <t>4134 КОЧКОР А., Н.ЖҮНДҮБАЕВА АТЫНДАГЫ КАРА-КОО  ГИМНАЗИЯ-МЕКТЕП, С. АЛИЕВ К.,27</t>
  </si>
  <si>
    <t>4135 КОЧКОР А.,СУУ ЧАРБА БАШКАРМАЛЫГЫ, С. ОРОЗБАКОВ К.,123</t>
  </si>
  <si>
    <t>4136 КОЧКОР А., И.АРАБАЕВ АТЫНДАГЫ ОРТО МЕКТЕП,  С.ОРОЗБАКОВ К.,161</t>
  </si>
  <si>
    <t>4137 КОЧКОР А., КАЛЫГУЛ БАЙ УУЛУ АТЫНДАГЫ МЕКТЕП,  С.АЛИЕВ К.,103</t>
  </si>
  <si>
    <t>4138 ТЕҢДИК А., ТЕҢДИК ҮРӨӨНЧҮЛҮК ЧАРБАСЫНЫН ИМАРАТЫ, Т.УСУБАЛИЕВ К.,30</t>
  </si>
  <si>
    <t>4139 БОЛЬШЕВИК А, С.ИСМАИЛОВ АТЫНДАГЫ ҮКӨК ОРТО МЕКТЕП, М.КЕПТЕГЕЕВ К.,34</t>
  </si>
  <si>
    <t>4170 КОЧКОР А, ТЕҢДИК АЙЫЛЫНДАГЫ БАЛДАР БАКЧАСЫ, Т.УСУБАЛИЕВ К.,43</t>
  </si>
  <si>
    <t>4129 КАРА-КҮНГӨЙ А., А.АБЛЕСОВ АТЫНДАГЫ МЕКТЕП, БОТАЛИЕВ К.,27</t>
  </si>
  <si>
    <t>4130 КАРА-САЗ А., С.ОРОЗБАКОВ АТЫНДАГЫ МЕКТЕП, М.АШЫМ К.,№5</t>
  </si>
  <si>
    <t>4144 КӨК-ЖАР А., Т.УСУБАЛИЕВ АТЫНДАГЫ ОРТО МЕКТЕП, БЕЙШЕЕВ К.,60</t>
  </si>
  <si>
    <t>4146 АК-ЖАР А., АК-ЖАР АЙЫЛЫНДАГЫ ОРТО МЕКТЕП, КАЙНАР К.,44</t>
  </si>
  <si>
    <t>4147 КУМ-ДӨБӨ А., КУМ-ДӨБӨ АЙЫЛДЫК  СПОРТ КОМПЛЕКСИНИН ИМАРАТЫ, Э.МУСАЕВ К.,58</t>
  </si>
  <si>
    <t>4148 КУМ-ДӨБӨ А., КУМ-ДӨБӨ АЙЫЛ ӨКМӨТҮНҮН ИМАРАТЫ, АЛИЕВ К.,81Б</t>
  </si>
  <si>
    <t>4149 ШАМШЫ А.,  О. АЙБАШОВ АТЫНДАГЫ ОРТО МЕКТЕП, САМСАЛИЕВ К.,54</t>
  </si>
  <si>
    <t>4162 АК-КЫЯ А., АЙЫЛДЫК КЛУБ, СУПАБАЕВ К.,16</t>
  </si>
  <si>
    <t>4163 САРЫ-БУЛАК А., САРЫ-БУЛАК АЙЫЛЫНДАГЫ ОРТО МЕКТЕП, АЛИЕВ К.,33</t>
  </si>
  <si>
    <t>4140 СЕМИЗ-БЕЛ А., А.БОСТОНОВ АТЫНДАГЫ СЕМИЗ-БЕЛ ОРТО МЕКТЕП, К.АРЫКБАЕВ К.,2</t>
  </si>
  <si>
    <t>4141 КАРА-ТОО А., КАРА-ТОО АЙЫЛЫНЫН СПОРТ КОМПЛЕКСИ, ЛЕНИН К.,21</t>
  </si>
  <si>
    <t>4142 АРСЫ А., АРСЫ АЙЫЛЫНДАГЫ ОРТО МЕКТЕП, ЖАШТЫК К.,23</t>
  </si>
  <si>
    <t>4143 ЧЕКИЛДЕК А., К.ТЕМИРОВ ЧЕКИЛДЕК ОРТО МЕКТЕП,  ОСМОНОВ К.,29</t>
  </si>
  <si>
    <t>4145 ТӨЛӨК А., СОҢ-КӨЛ ОРТО МЕКТЕБИ, ЖЭЭК К.,1</t>
  </si>
  <si>
    <t>4160 ДӨҢ-АЛЫШ А., К.МАМБЕТАЛИЕВ АТЫНДАГЫ ОРТО МЕКТЕП, МЕДЕРКУЛ У АЙТЫГУЛ К.,1</t>
  </si>
  <si>
    <t>4161 КОМСОМОЛ А., С.ӨМҮРБАЕВ АТЫНДАГЫ ОРТО МЕКТЕП,  САГЫНБЕКОВ К.,33</t>
  </si>
  <si>
    <t>4150 ЧОЛПОН А.,  К.АКНАЗАРОВ АТЫНДАГЫ ОРТО МЕКТЕП, ШАКИРАЛЫ К., 11</t>
  </si>
  <si>
    <t>4151 ОСОВИАХИМ А., У.МАЛТАБАРОВ АТЫНДАГЫ ОРТО МЕКТЕП, САБЫРБЕК У ЭДИЛБЕК К.,7</t>
  </si>
  <si>
    <t>4152 ТУЗ А., ЖУНУШААЛЫ КЫЗЫ САЙНАП АТЫНДАГЫ ОРТО МЕКТЕП, НИЯЗОВ КАДЫРБЕК К.,6</t>
  </si>
  <si>
    <t>4153 АРА-КӨЛ А., АЙЫЛДЫК КЛУБ, ИРСАЛИЕВ К.,30</t>
  </si>
  <si>
    <t>4154 ЭПКИН А., МААТКЕРИМОВ АСЫРАНБЕК АТЫНДАГЫ ОРТО МЕКТЕП, СҮЙҮНДҮК К.,34/4</t>
  </si>
  <si>
    <t>4167 КОЧКОР А., ОРО-БАШ АЙЫЛЫНДАГЫ ОРТО МЕКТЕП, ТҮЛӨКАБЫЛ К.,2</t>
  </si>
  <si>
    <t>4058 НАРЫН Ш., С.БЕКМАМБЕТОВ АТЫНДАГЫ НААРЫН ШААРДЫК ОРБУСМ, МОЛДОЕВ К.,170</t>
  </si>
  <si>
    <t>4059 НАРЫН Ш., КР ӨКМ МЕХАНИЗАЦИЯЛАШКАН КӨЧМӨ ОТРЯДЫ (ПМО МЧС КР), САМАНСУР-АТА К.,1</t>
  </si>
  <si>
    <t>4060 НАРЫН Ш.,№3 УНААЖОЛ БАШКАРМАЛЫГЫНЫН ӨНДҮРҮШТҮК ЛИНИЯСЫ (ПЛУАД),РАЗЗАКОВ К.,19</t>
  </si>
  <si>
    <t>4061 НАРЫН Ш., №7 М.СЫДЫКОВ АТЫНДАГЫ ОРТО МЕКТЕП, РАЗЗАКОВ К.,2</t>
  </si>
  <si>
    <t>4062 НАРЫН Ш., ЖОГОРКУ ЧЫҢАЛУУДАГЫ ЭЛЕКТР ТАРМАКТАР ИШКАНАСЫ, ЛЕНИН К.,18</t>
  </si>
  <si>
    <t>4063 НАРЫН Ш., МАДАНИЯТ ҮЙҮ, ТУРДУБАЕВ К.,39</t>
  </si>
  <si>
    <t>4064 НАРЫН Ш., №2 ЧКАЛОВ АТЫНДАГЫ ГИМНАЗИЯ, ЛЕНИН  К., 46</t>
  </si>
  <si>
    <t>4066 НАРЫН Ш., МЕДИЦИНАЛЫК КОЛЛЕДЖ, ОРОЗБАК К., 34</t>
  </si>
  <si>
    <t>4067 НАРЫН Ш., Ж.ШЕРАЛИЕВ АТЫНДАГЫ БАЛДАРДЫН ИСКУССТВО МЕКТЕБИ, С.ЖАКЫПОВ К., Н/Ж</t>
  </si>
  <si>
    <t>4068 НАРЫН Ш., №4 Э.ИБРАЕВ АТЫНДАГЫ МЕКТЕП, ШЕРАЛИЕВ К., 275</t>
  </si>
  <si>
    <t>4069 НАРЫН Ш., №1 ТОКТОГУЛ АТЫНДАГЫ МЕКТЕП, ЛЕНИН К., 92</t>
  </si>
  <si>
    <t>4071 НАРЫН Ш., ШААРДЫК КИТЕПКАНА, ЛЕНИН К.,112</t>
  </si>
  <si>
    <t>4072 НАРЫН Ш., М. СУБАКОЖОЕВ АТЫНДАГЫ НАРЫН ЛИЦЕЙ, ЛЕНИН К., 91</t>
  </si>
  <si>
    <t>4073 НАРЫН Ш., №8 А.БУЙЛАШ АТЫНДАГЫ МЕКТЕП, ЛЕНИН К., 103</t>
  </si>
  <si>
    <t>4074 НАРЫН Ш., №5 К.ЖАКЫПОВ АТЫНДАГЫ МЕКТЕП, ОРОЗБАК К., 184</t>
  </si>
  <si>
    <t>4075 НАРЫН Ш., РАЙОНДУК СУУ ЧАРБА БАШКАРМАЛЫГЫ, ЛЕНИН К.,188</t>
  </si>
  <si>
    <t>4076 НАРЫН Ш., "ТЯНЬ-ШАНЬ" ЭЛЕКТР ТАРМАКТАР ИШКАНАСЫ,ЛЕНИН К., 232</t>
  </si>
  <si>
    <t>4077 НАРЫН Ш., С.НААМАТОВ АТЫНДАГЫ НАРЫН МАМЛЕКЕТТИК УНИВЕРСИТЕТ, ЛЕНИН К., 129</t>
  </si>
  <si>
    <t>4078 НАРЫН Ш., АКАДЕМИК Ү. АСАНОВ АТЫНДАГЫ МЕКТЕП-ЛИЦЕЙ, ЛЕНИН К., 288</t>
  </si>
  <si>
    <t>4080 НАРЫН Ш., Ж.ЧОЛПОНБАЕВ АТЫНДАГЫ №10 ОРТО МЕКТЕП,МОЛДОЕВ К.,70</t>
  </si>
  <si>
    <t>4047 ШОРО А., С. МАМБЕТОВ АТЫНДАГЫ ОРТО МЕКТЕП, АСАН УУЛУ АЛАГАЙ К.,13</t>
  </si>
  <si>
    <t>4048 8-МАРТ А., М. ОСМОНОВ АТЫНДАГЫ ОРТО МЕКТЕП, ДЕРБИШААЛЫ УУЛУ СЕЙИТМАМЫТ К.,15</t>
  </si>
  <si>
    <t>4049 АК-КУДУК А., ОМОР УУЛУ КОЖОКЕ АТЫНДАГЫ ОРТО МЕКТЕП, БАКАЕВ РАКЫМБЕК К.,16</t>
  </si>
  <si>
    <t>4056 ДОСТУК А., ДОСТУК АЙЫЛДЫК КЛУБ, ЫРЫСКЫ К.,18</t>
  </si>
  <si>
    <t>4030 ДӨБӨЛҮ АЙЫЛЫ., ДӨБӨЛҮ АЙЫЛ ӨКМӨТҮНУН ИМАРАТЫ, М.БОРОНБАЕВ КӨЧӨСҮ№36</t>
  </si>
  <si>
    <t>4031 АЛЫШ А., АЛЫШ АЙЫЛЫНДАГЫ ОРТО МЕКТЕБИ, ЫБРАЙ ЭСЕНАМАНОВ КӨЧӨСҮ №Б/Н</t>
  </si>
  <si>
    <t>4032 КЕНЕШ А., А.АБИРОВ АТЫНДАГЫ ОРТО МЕКТЕП, Б.КУРМАНОВ К.,10</t>
  </si>
  <si>
    <t>4050 ЖАН-БУЛАК А., Ж.ИШЕНАЛИЕВ АТЫНДАГЫ МАДАНИЯТ ҮЙҮ, К.АЛМАКУНОВ К.,14А</t>
  </si>
  <si>
    <t>4042 КЫЗЫЛ-ЖЫЛДЫЗ А., М.ИМАНАЛИЕВ ОРТО МЕКТЕП, А.АБДРАЕВ К.,3</t>
  </si>
  <si>
    <t>4043 ЖЕРГЕ-ТАЛ А., А. ТАБАЛДИЕВ АТЫНДАГЫ ОРТО МЕКТЕП, Ы.МОНКОЕВ К.,5</t>
  </si>
  <si>
    <t>4044 ЖАЛГЫЗ-ТЕРЕК А., Р.УСУБАЛИЕВ АТЫНДАГЫ ОРТО МЕКТЕП, Б.ШЫГАЙБАЕВ К.,18</t>
  </si>
  <si>
    <t>4053 КАЗАН-КУЙГАН А., А.МУКАНБЕТОВ АТЫНДАГЫ МАДАНИЯТ ҮЙҮ, БАКАЙ-АТА К.,37</t>
  </si>
  <si>
    <t>4054 ЛАХОЛ А., АЙЫЛДЫК КЛУБ, КАПАР-АТА К.,28</t>
  </si>
  <si>
    <t>4055 ЖЕР-КОЧКУ А., Б. КЫЯЗОВ АТЫНДАГЫ ОРТО МЕКТЕП, АБДРАМАН-АТА К.,22</t>
  </si>
  <si>
    <t>4040 ТАШ-ДОБО А., МИН-БУЛАК АЙЫЛ ӨКМӨТҮ, НАСИП-АТА К.,44</t>
  </si>
  <si>
    <t>4041 МИҢ-БУЛАК А., Т.БАЙСАЛОВ АТЫНДАГЫ ОРТО МЕКТЕП, Ж.АСАНОВ К.,14</t>
  </si>
  <si>
    <t>4166 ӨРНӨК А., Ж. ӨМУРАЛИЕВ АТЫНДАГЫ ОРТО МЕКТЕП, БАКЫТАЙ-АТА К.,7</t>
  </si>
  <si>
    <t>4038 ЭЧКИ-БАШЫ АЙЫЛЫ.,  БИРНАЗАР УУЛУ СЫРДЫБАЙ  КӨЧӨСҮ №81</t>
  </si>
  <si>
    <t>4039 ОТТУК А., ОТТУК АЙЫЛЫНЫН МАДАНИЯТ ҮЙҮ, И.АСЫЛБЕКОВ К.,6</t>
  </si>
  <si>
    <t>4028 ЭКИ-НАРЫН АЙЫЛЫ., МАМБЕТОВ АТЫНДАГЫ ОРТО МЕКТЕБИ, ӨМҮР УУЛУ ЖУСУПБЕК КӨЧӨСҮ  № 9 б</t>
  </si>
  <si>
    <t>4029 ТАШ-БАШАТ АЙЫЛЫ.,  А.ТУРСУНБАЕВ АТЫНДАГЫ МАДАНИЯТ ҮЙҮ, А.ӨСКӨНБАЕВ КӨЧӨСҮ  №2</t>
  </si>
  <si>
    <t>4164 КАЙЫНДЫ А., М. КЕНЖАКУНОВ АТЫНДАГЫ ОРТО МЕКТЕП, О.ТЕЗЕКБАЕВ К.,2</t>
  </si>
  <si>
    <t>4057 САРЫ-ОЙ А., Ж.САРЫКОВ АТЫНДАГЫ МАДАНИЯТ ҮЙҮ, А.ШАМЫКЕЕВ К.,9А</t>
  </si>
  <si>
    <t>Учкун айылдык кеңиши</t>
  </si>
  <si>
    <t>4051 КУЛАНАК А., А. АРАЛБАЕВ АТЫНДАГЫ ОРТО МЕКТЕП, КАСМААЛЫ-АЖЫ К.,79</t>
  </si>
  <si>
    <t>4052 УЧКУН А., Э.ТОКСОБАЕВ АТЫНДАГЫ ОРТО МЕКТЕП, ЫСМАЙЫЛ-МОЛДО К.,5</t>
  </si>
  <si>
    <t>4033 ИЙРИ-СУУ А., М. БАЙДООЛОТОВ АТЫНДАГЫ ОРТО МЕКТЕП, СЕЙДЕНААЛЫ-АТА К.,42</t>
  </si>
  <si>
    <t>4034 ОРТО-НУРА А., Б.БЕКЖАНОВ АТЫНДАГЫ ОРТО МЕКТЕП К.,БАЙТОК-АТА К.,39</t>
  </si>
  <si>
    <t>4036 ОРТО-САЗ А., Ж.САЛАМАТОВ АТЫНДАГЫ ОРТО МЕКТЕП, КУДАЙБЕРГЕНОВ К.,9</t>
  </si>
  <si>
    <t>4168 ЧЕТ-НУРА А., Э.ИБРАЕВ АТЫНДАГЫ АЙЫЛДЫК КЛУБ, Т.АБДЫКАИРОВ К., 8</t>
  </si>
  <si>
    <t>4045 АК-ТАЛАА А., ЭМГЕК-ТАЛАА АЙЫЛ ӨКМӨТУ, К.АБДРАЗАКОВ К.,68</t>
  </si>
  <si>
    <t>4046 ЭМГЕК-ТАЛАА А., КЕРИМБАЙ УУЛУ САРЫБАЙ АТЫНДАГЫ ОРТО МЕКТЕП, Ы.АБДЫВАЛИЕВ К.,30</t>
  </si>
  <si>
    <t>4037 ЭМГЕКЧИЛ АЙЫЛЫ., Т. БАЙБУРАЕВ АТЫНДАГЫ ОРТО МЕКТЕБИ, Т.ШАМЕНОВ КӨЧӨСҮ №6</t>
  </si>
  <si>
    <t>4096 АК-ТАЛ А., А.ТУРДАКУНОВ АТЫНДАГЫ ОРТО МЕКТЕП,  АЛЫБАЕВ К.,16</t>
  </si>
  <si>
    <t>4086 АК-ЧИЙ А., М.БАЛБАКОВ  АТЫНДАГЫ ОРТО МЕКТЕП, УСТА ТУРДУКЕ К.70</t>
  </si>
  <si>
    <t>4087 ЖАҢЫ-ТИЛЕК А., К.РЫСКУЛОВ АТЫНДАГЫ АЙЫЛДЫК КЛУБ,  Т.БАЙСАЛОВ К.,54</t>
  </si>
  <si>
    <t>4089 БАЕТОВ А., АК-ТАЛАА РАЙОНДУК ЭЛЕКТР ТАРМАКТАР ИШКАНАСЫ, ЭМИЛБЕКОВ К.,28/1</t>
  </si>
  <si>
    <t>4090 БАЕТОВ А., К.СУЛТАНГАЗИЕВ АТЫНДАГЫ РАЙОНДУК МАДАНИЯТ ҮЙҮ, З.АШЫРБАЕВА К., 24</t>
  </si>
  <si>
    <t>4091 БАЕТОВ А., Ш.БЕЙШЕНАЛИЕВ АТЫНДАГЫ ОРТО МЕКТЕП, Ж.БАЛТАБАЙ К.,16</t>
  </si>
  <si>
    <t>4092 БАЕТОВ А., Э.КАРАСАРТОВ  АТЫНДАГЫ ОРТО МЕКТЕП, ЫНАКБЕКОВ К..68</t>
  </si>
  <si>
    <t>4093 КАЙЫНДЫ-БУЛАК А., Б.МУСУРАЛИЕВ АТЫНДАГЫ ОРТО МЕКТЕП, СОВЕТ К,7</t>
  </si>
  <si>
    <t>4098 ЖАҢЫ-ТАЛАП А., М.БАЙЫМБЕТ АТЫНДАГЫ ОРТО МЕКТЕП, МААНАЗАРОВА К.32</t>
  </si>
  <si>
    <t>4082 ЖЕРГЕ-ТАЛ А., И.МОЛДОБАЕВ АТЫНДАГЫ ТОЛУК ЭМЕС ОРТО МЕКТЕП, Т.МУСАЕВ К.,35</t>
  </si>
  <si>
    <t>4083 ЧОЛОК-КАЙЫН АЙЫЛЫ,  К.МУРЗАЛИЕВ АТЫНДАГЫ МАДАНИЯТ УЙУ, КАПАР К.20</t>
  </si>
  <si>
    <t>4085 КАРА-БҮРГӨН А., М.БАЗАРКУЛОВ АТЫНДАГЫ ОРТО МЕКТЕБИ, КЫДЫРШАЕВ К.44</t>
  </si>
  <si>
    <t>4084 КОҢОРЧОК А., Н.БАЕВ АТЫНДАГЫ АЙЫЛДЫК КЛУБ, СЕЙДАКМАТ К., 26</t>
  </si>
  <si>
    <t>4081 КОШ-ДӨБӨ А., ШЕРИМБЕКОВ АМАНГЕЛДИ АТЫНДАГЫ МАДАНИЯТ ҮЙҮ, РЫСКЕЛДИ К. 61.</t>
  </si>
  <si>
    <t>4174 КОШ-ДӨБӨ А., Э.МЕЙМАНОВ АТЫНДАГЫ ОРТО МЕКТЕП, С.ШЕРАЛИЕВ К.,1</t>
  </si>
  <si>
    <t>4097 КӨК-ЖАР А.,КАЛМУРАТ АТЫНДАГЫ МАДАНИЯТ УЙУ, КУБАТААЛЫ К.,80/1</t>
  </si>
  <si>
    <t>4100 КАДЫРАЛЫ А., С.АТАМБЕКОВ АТЫНДАГЫ ОРТО МЕКТЕП, КУЛНАЗАРОВ К.,83</t>
  </si>
  <si>
    <t>4088 ТЕРЕК А., К.МОЛДОБАСАНОВ АТЫНДАГЫ АЙЫЛДЫК КЛУБ, МОЛДОБАСАН К., 38</t>
  </si>
  <si>
    <t>4099 КАРА-ОЙ А., Ж.САТЫЛГАНОВ АТЫНДАГЫ ОРТО МЕКТЕП, МУСАКОЖО АТА К.,58</t>
  </si>
  <si>
    <t>4094 БАЙГӨНЧӨК А., АЙЫЛ БАШЧЫНЫН КОНТОРАСЫ, САДЫК К КУРМАНБУ К.,1</t>
  </si>
  <si>
    <t>4095 ҮГҮТ А., ҮГҮТ АЙЫЛ ӨКМӨТҮ, КОЧКОНБАЙ УУЛУ Б. К.,7</t>
  </si>
  <si>
    <t>4007 АТ-БАШЫ  А., Ж.ЖАНАЛИЕВ АТЫНДАГЫ ОРТО МЕКТЕП, К.АБДРАЕВ К.,45</t>
  </si>
  <si>
    <t>4024 АК-МОЮН А., А.КОЙЧУМАНОВ АТЫНДАГЫ ОРТО МЕКТЕП,  К.КЫДЫРАЛИЕВ К.,47</t>
  </si>
  <si>
    <t>4025 БИРДИК А., С.МЫРЗАКМАТОВ АТЫНДАГЫ ОРТО МЕКТЕП, БУЛАК-БАШЫ К.,9</t>
  </si>
  <si>
    <t>4023 АК-МУЗ А., АК-МУЗ АЙЫЛДЫК КЛУБ, С.МУРЗАБАЕВ К.,35</t>
  </si>
  <si>
    <t>4015 КАЛИНИН А., Т.АДРАНОВ АТЫНДАГЫ ОРТО МЕКТЕП, МАМБЕТЖУСУП УУЛУ А. К.,24</t>
  </si>
  <si>
    <t>4016 ТЕРЕК-СУУ А., А.ЧОРТЕКОВ АТЫНДАГЫ ОРТО МЕКТЕП, Т.МАМЫРКАНОВ К.,13</t>
  </si>
  <si>
    <t>4001 АТ-БАШЫ А., А.КЕРИМБАЕВ АТЫНДАГЫ ОРТО МЕКТЕП, А.ИМАНБЕРДИЕВ К.,125</t>
  </si>
  <si>
    <t>4002 АТ-БАШЫ А., К.МАМБЕТАЛИЕВ АТЫНДАГЫ ОРТО МЕКТЕП, М.ӨМҮРАКУНОВ К.,91</t>
  </si>
  <si>
    <t>4003 АТ-БАШЫ А., №32 КЕСИПТИК ЛИЦЕЙ, М.ӨМҮРАКУНОВ К.,129</t>
  </si>
  <si>
    <t>4004 АТ-БАШЫ А.,"ЧАТЫР-КОЛ" КИНОТЕАТР ИМАРАТЫ, М.ӨМҮРАКУНОВ К.,162/3</t>
  </si>
  <si>
    <t>4005 АТ-БАШЫ А., АТ-БАШЫ РАЙОНДУК ВЕТЕРИНАРДЫК БАШКАРМА, М.ӨМҮРАКУНОВ К.,167</t>
  </si>
  <si>
    <t>4006 АТ-БАШЫ А., №20  ЖОЛ ТЕЙЛӨӨ ИШКАНАСЫ,  М.ӨМҮРАКУНОВ К.,258</t>
  </si>
  <si>
    <t>4017 АЧА-КАЙЫҢДЫ А., "ОЙ-ТЕРСКЕН" АТЫНДАГЫ ОРТО МЕКТЕП, М.ТОКТОГОНОВ К.,25</t>
  </si>
  <si>
    <t>4171 АЧА-КАЙЫНДЫ А., "АЧА-КАЙЫНДЫ" БАЛДАР БАКЧАСЫ, Т.КЕРМАКУНОВ К.,2</t>
  </si>
  <si>
    <t>4018 БАШ-КАЙЫҢДЫ А., Ч.АСЕКОВ АТЫНДАГЫ ОРТО МЕКТЕП, А.МАМБЕТКАЗИЕВ К.,32</t>
  </si>
  <si>
    <t>4019 БОЛЬШЕВИК А., А.ТАБЫЛДИЕВ АТЫНДАГЫ ОРТО МЕКТЕП, ТАБЫЛДЫ УУЛУ Ж. К.,15</t>
  </si>
  <si>
    <t>4172 БАШ-КАЙЫНДЫ А., АЙЫЛДЫК КЛУБ, А.САБИТАКУНОВ К.,26</t>
  </si>
  <si>
    <t>4013 КАЗЫБЕК А., АЙЫЛДЫК КЛУБ, АМАНАЛЫ КЫЗЫ АЖАР К.,17</t>
  </si>
  <si>
    <t>4014 ЖАҢЫ-КУЧ А., Ж.КАЙЫПОВ АТЫНДАГЫ ОРТО МЕКТЕП, Ж.КАЙЫПОВ К.,Н/Ж</t>
  </si>
  <si>
    <t>4173 КАЗЫБЕК А., Н.ҮСӨНАЛИЕВ АТЫНДАГЫ ОРТО МЕКТЕП, АМАНАЛЫ КЫЗЫ АЖАР К.,13</t>
  </si>
  <si>
    <t>4011 КАРА-БУЛУҢ А., А.ИСКЕНДЕРОВ АТЫНДАГЫ ОРТО МЕКТЕП, ЧОКО УУЛУ К. К.,28</t>
  </si>
  <si>
    <t>4012 КЫЗЫЛ-ТУУ А., К.КЕРИМАЛИЕВ АТЫНДАГЫ ОРТО МЕКТЕП, У.АЛИЕВ К.,8</t>
  </si>
  <si>
    <t>4009 КАРА-СУУ А., К.КАРПЕКОВ АТЫНДАГЫ ОРТО МЕКТЕП, А.АКБАЕВ К.,2</t>
  </si>
  <si>
    <t>4010 КАРА-СУУ А., АЙЫЛДЫК КЛУБ, ТУРДУ-АТА К.,8</t>
  </si>
  <si>
    <t>4165 ДЫЙКАН А.,  А.КАПАРОВ АТЫНДАГЫ ОРТО МЕКТЕП, САДЫК-АТА К.,18</t>
  </si>
  <si>
    <t>4020 1-МАЙ А., Т.ТЫНЫМБАЕВ АТЫНДАГЫ ОРТО МЕКТЕП, А.САРГАШКАЕВ К.,23</t>
  </si>
  <si>
    <t>4021 ТАЛДЫ-СУУ А., А.ОСМОНАЛИЕВ АТЫНДАГЫ ОРТО МЕКТЕП, Ж.ОМУРЗАКОВ К.,14</t>
  </si>
  <si>
    <t>4022 ӨЗГӨРҮШ А., С.РАЙЫМБЕКОВ АТЫНДАГЫ ОРТО МЕКТЕП, А.КЫДЫРБАЕВ К.,49</t>
  </si>
  <si>
    <t>5278 ОШ Ш., АЙЫЛ ЧАРБА ТЕХНИКУМ, ЛЕНИН К., 229</t>
  </si>
  <si>
    <t>5282 ОШ Ш.,  ОШКУУ БАШКЫ КОРПУСУ, Г.АЙТИЕВ К.,25</t>
  </si>
  <si>
    <t>5298 ОШ Ш., ОШМУ БАШКЫ КОРПУСУ, ЛЕНИН К.,331</t>
  </si>
  <si>
    <t>5560 ОШ Ш., № 16 БАЛДАР БАКЧАСЫ, ТОКТОГУЛ К.,69</t>
  </si>
  <si>
    <t>5284 ОШ Ш.,№ 12 КЕСИПТИК ЛИЦЕЙ, ОСКОНАЛИЕВ К.,1</t>
  </si>
  <si>
    <t>5288 ОШ Ш., АК-ТИЛЕК К/Р, КЫРГЫЗ-ТҮРК ОРТО МЕКТЕП</t>
  </si>
  <si>
    <t>5289 ОШ Ш.,  «ОШ ЖОЛКУРУЛУШ» АК, КОКУМБИЙ К.,29</t>
  </si>
  <si>
    <t>5297 ОШ Ш., АЛМАЛЫК А., № 25 ОРТО МЕКТЕП</t>
  </si>
  <si>
    <t>5902 ОШ Ш., № 12 КЕСИПТИК ЛИЦЕЙ, ӨСКӨНАЛИЕВ К.,1</t>
  </si>
  <si>
    <t>5903 ОШ Ш., АК-ТИЛЕК К/Р, № 52 КЫРГЫЗ-ТҮРК ДОСТУГУ ОРТО МЕКТЕБИ</t>
  </si>
  <si>
    <t>5555 ОШ Ш., ТӨЛӨЙКӨН К/Р, «ЖОМОК» БАЛДАР БАКЧАСЫ</t>
  </si>
  <si>
    <t>5556 ОШ Ш.,ШААРДЫК АТАЙЫН БАЛДАР ҮЧҮН БИЛИМ БЕРҮҮ ЖАТАК МЕКТЕП, КУЛАТОВ К.,1/1</t>
  </si>
  <si>
    <t>5296 ОШ Ш., КЕРМЕ-ТОО А., № 48 ОРТО МЕКТЕП</t>
  </si>
  <si>
    <t>5239 КОММУНИСТ А., КОММУНИСТ АЙЫЛЫНДАГЫ КЛУБ, Х.ДАДАБАЕВ К.,Н/Ж</t>
  </si>
  <si>
    <t>5240 ЖАҢЫ-ТУРМУШ А., КҮН БАЛДАРЫ” БАЛДАР БАКЧАСЫНЫН ИМАРАТЫ, Х.АТАХАНОВ К.,Н/Ж</t>
  </si>
  <si>
    <t>5512 СУРАТАШ А., СУРАТАШ АЙЫЛДЫК ТОЛУК ЭМЕС ОРТО МЕКТЕП</t>
  </si>
  <si>
    <t>5591 ЖАҢЫ-ТУРМУШ А., ОМАРБЕК ДАТКА ОРТО МЕКТЕБИ, Э.РАХМАНОВ К. Б/Н</t>
  </si>
  <si>
    <t>5304 ОШ Ш., № 16 КЕСИПТИК ЛИЦЕЙ,  КАСЫМБЕКОВ К.,4</t>
  </si>
  <si>
    <t>5305 ОШ Ш., ОШ МАМЛЕКЕТТИК ЮРИДИКАЛЫК КОЛЛЕДЖ, САЛИЕВ К.,37</t>
  </si>
  <si>
    <t>5307 ОШ Ш., ОШ МУ ТАРЫХ-ЮРИДИКАЛЫК ФАКУЛЬТЕТИ, И. РАЗЗАКОВ К.,21</t>
  </si>
  <si>
    <t>5309 ОШ Ш., МЕДИЦИНАЛЫК КОЛЛЕДЖ №2 КОРПУС, ДЖИМ К.,11</t>
  </si>
  <si>
    <t>5311 ОШ Ш., "МОЛ БУЛАК" БАЛА БАКЧАСЫ, РАИМБЕКОВА Ж, К.,106А.</t>
  </si>
  <si>
    <t>5313 ОШ Ш., ОШМУ ФИЛОЛОГИЯ ФАКУЛЬТЕТИ, МАСАЛИЕВ ПР.,93 А</t>
  </si>
  <si>
    <t>5314 ОШ Ш., ОШ ТУ КУРУЛУШ КОЛЛЕДЖИ, МАСАЛИЕВ ПР.,50</t>
  </si>
  <si>
    <t>5315 ОШ Ш.,  ОШМУ  БИЗНЕС ЖАНА МЕНЕДЖМЕНТ ФАКУЛЬТЕТИ,  МАСАЛИЕВ ПР., Н/Ж</t>
  </si>
  <si>
    <t>5316 ОШ Ш., «ПАМИР» КАФЕСИ, ШАКИРОВ К.,275А</t>
  </si>
  <si>
    <t>5317 ОШ Ш., ОШМУ ФИНАНСЫ ЮРИДИКАЛЫК КОЛЛЕДЖИ, Ю.ГАГАРИН К.,Н/Ж</t>
  </si>
  <si>
    <t>5325 ОШ Ш., № 10 УБДТ, ШАКИРОВ К.,108 А</t>
  </si>
  <si>
    <t>5328 ОШ Ш.,  ОШМПИ, ИСАНОВ К.,73</t>
  </si>
  <si>
    <t>5329 ОШ Ш.,  ОШТУ, ИСАНОВ К.,81</t>
  </si>
  <si>
    <t>5273 ОШ Ш., ТУРАН К/Р, "РАХАТ" КАФЕСИНИН ИМАРАТЫ, ИШМАТОВ К.,10</t>
  </si>
  <si>
    <t>5274 ОШ Ш., ДОСААФ ТЕХМЕКТЕП, ТӨЛӨНӨВ К.</t>
  </si>
  <si>
    <t>5275 ОШ Ш.,  ЮКГЭ, СУЮНБАЕВ К., 43</t>
  </si>
  <si>
    <t>5276 ОШ Ш., КЫРГЫЗСТАНДЫН 40 ЖЫЛДЫГЫ А. № 16 МЕКТЕП, НИЗАМИ К.,36</t>
  </si>
  <si>
    <t>5551 ОШ Ш., ЖЕКЕ ТИШ ДАРЫЛОО КЛИНИКАСЫНЫН ИМАРАТЫ, Р.ЖУНУСОВ К., 42</t>
  </si>
  <si>
    <t>5464 ОШ Ш., ЖАРАНДАРДЫ ТЕЙЛӨӨ БЮРОНУН ИМАРАТЫ, НАГОРНАЯ К.,1А</t>
  </si>
  <si>
    <t>5552 ОШ Ш., ФЦСМ «ЖАЙНА», ЛАТИПЖАНОВ К.,1</t>
  </si>
  <si>
    <t>5553 ОШ Ш., ОИУУ ЖАТАКАНАСЫ, СУЮНБАЕВ К., 43</t>
  </si>
  <si>
    <t>5905 ОШ Ш., ГП "ЮЖНО-КЫРГЫЗСКАЯ ГЕОЛОГИЧЕСКАЯ ЭКСПЕДИЦИЯ" СЮУНБАЕВ КӨЧӨСҮ, 43</t>
  </si>
  <si>
    <t>5217 КЫЗЫЛ-МЭЭНЕТ А., КЫЗЫЛ-МЭЭНЕТ АЙЫЛЫНДАГЫ ОРТО МЕКТЕП, АЭРОПОРТ К., Н/Ж</t>
  </si>
  <si>
    <t>5218 АЛИМ-ДӨБӨ А., АЛИМ-ДӨБӨ  АЙЫЛЫНДАГЫ ТОЛУК ЭМЕС ОРТО МЕКТЕП, АЛИМ-ДӨБӨ К.,Н/Ж</t>
  </si>
  <si>
    <t>5220 ВЛКСМ А., ВЛКСМ  АЙЫЛЫНДАГЫ ОРТО МЕКТЕП, БАТИРОВ К.,Н/Ж</t>
  </si>
  <si>
    <t>5223 ЧОЛПОН А., ЖИМ АЙЫЛЫНДАГЫ ЧОЛПОН ОРТО МЕКТЕП</t>
  </si>
  <si>
    <t>5224 БЕШ-МОЙНОК А., БЕШ-МОЙНОК АЙЫЛЫНДАГЫ ОРТО МЕКТЕП</t>
  </si>
  <si>
    <t>5508 ЗАРБДАР А., ЗАРБДАР АЙЫЛЫНДАГЫ ЧАЙКАНАСЫ, СУЛАЙМАНОВ К.,Н/Ж</t>
  </si>
  <si>
    <t>5587 НУРДАР А., НАРИМАН АЙЫЛ ӨКМӨТҮНҮН ЭСКИ ИМАРАТЫ, БАБУР К., 5</t>
  </si>
  <si>
    <t>5588 ВЛКСМ А., ВЛКСМ ОРТО МЕКТЕБИНИН СПОРТ ЗАЛЫ, БАТИРОВ МАМАЖАН К., 1</t>
  </si>
  <si>
    <t>5589 ЖИЙДЕЛИК А., ЖИЙДЕЛИК АЙЫЛЫНЫН АЙЫЛ БАШЧЫСЫНЫН КОНТОРАСЫ, ГАЙНАЗАРОВ К. , Б/Н</t>
  </si>
  <si>
    <t>5135 КАЙНАМА А., БУДАЛЫК АЙЫЛДЫК АЙМАГЫНЫН ИМАРАТЫ</t>
  </si>
  <si>
    <t>5144 ГҮЛЧӨ А., РАЙОНДУК МАДАНИЯТ ҮЙҮ, КУРМАНЖАН ДАТКА К.,68</t>
  </si>
  <si>
    <t>5146 ГҮЛЧӨ А., №67 ТЕХНИКА-КЕСИПТИК ЛИЦЕЙ, НАРМАТОВ К.,68</t>
  </si>
  <si>
    <t>5147 КУРМАНЖАН-ДАТКА А., ЖОЛ ТЕЙЛӨӨ  ИШКАНАСЫНЫН ИМАРАТЫ №959</t>
  </si>
  <si>
    <t>5479 ГҮЛЧӨ А., №3 БАЛДАР БАКЧА, НООРУЗ К.,12</t>
  </si>
  <si>
    <t>5151 ЖАҢЫ-АЛАЙ А., ЖАҢЫ-АЛАЙ МАДАНИЯТ ҮЙҮНҮН ИМАРАТЫ.</t>
  </si>
  <si>
    <t>5137 ЖАҢЫ-ТУРМУШ А., ЖОШОЛУ АЙЫЛДЫК МАДАНИЯТ ҮЙҮ</t>
  </si>
  <si>
    <t>5542 ТАРГАЛАК А., ТАРГАЛАК АЙЫЛЫНДАГЫ БАШТАЛГЫЧ МЕКТЕП</t>
  </si>
  <si>
    <t>5439 КҮҢГӨЙ А., КҮҢГӨЙ АЙЫЛЫНДАГЫ  БАШТАЛГЫЧ МЕКТЕП</t>
  </si>
  <si>
    <t>5141 БОЗ-КАРАГАН А., КОҢУР-ДӨБӨ АЙЫЛ  ӨКМӨТҮНҮН ИМАРАТЫ</t>
  </si>
  <si>
    <t>5142 АРПА-ТЕКТИР А., АРПА-ТЕКТИР АЙЫЛДЫК МАДАНИЯТ ҮЙҮ ИМАРАТЫ.</t>
  </si>
  <si>
    <t>5138 КЕҢ-ЖЫЛГА А., КЕҢ-ЖЫЛГА СПОРТ КОМПЛЕКСИНИН ИМАРАТЫ</t>
  </si>
  <si>
    <t>5139 ТОГУЗ-БУЛАК А., КОРУЛ АЙЫЛ ӨКМӨТҮНҮН ИМАРАТЫ.</t>
  </si>
  <si>
    <t>5133 СОГОНДУ А.,  СОГОНДУ АЙЫЛДЫК МАДАНИЯТ ҮЙҮ.</t>
  </si>
  <si>
    <t>5442 САРЫ-МОГОЛ А., САРЫ-МОГОЛ АЙЫЛДЫК МАДАНИЯТ ҮЙҮНҮН ИМАРАТЫ.</t>
  </si>
  <si>
    <t>5118 САРЫ-ТАШ А., САРЫ-ТАШ АЙЫЛДЫК МАДАНИЯТ ҮЙҮ</t>
  </si>
  <si>
    <t>5119 ТАЛДЫ-СУУ А., ТАЛДЫ-СУУ АЙЫЛДЫК МАДАНИЯТ ҮЙҮ</t>
  </si>
  <si>
    <t>5120 АРЧА-БУЛАК А., АРЧА-БУЛАК АЙЫЛЫНДАГЫ НЕГИЗГИ МЕКТЕП</t>
  </si>
  <si>
    <t>5122 КЫЗЫЛ-АЛАЙ А., КЫЗЫЛ-АЛАЙ АЙЫЛЫНДАГЫ ОРТО МЕКТЕП</t>
  </si>
  <si>
    <t>5123 ЧОН-КАРА-КОЛ А., МАДАНИЯТ ОРТО МЕКТЕП</t>
  </si>
  <si>
    <t>5153 КАРА-ТЕИТ А. АК-СУУ ОРТО МЕКТЕП ИМАРАТЫ, БЕЛЕС-БАТЫР К., №56</t>
  </si>
  <si>
    <t>5155 ЖЕКЕНДИ А. АЙЫЛДЫК СПОРТЗАЛЫНЫН  ИМАРАТЫ, КОЛЧОК К, Н/Ж</t>
  </si>
  <si>
    <t>5164 КАБЫК А. СПОРТЗАЛ ИМАРАТЫ, ЫНТЫМАК К., №21</t>
  </si>
  <si>
    <t>5166 ЖАЙИЛМА А. СПОРТЗАЛ ИМАРАТЫ, Х.БАЗАРОВ К., №39</t>
  </si>
  <si>
    <t>5167 КАШКА-СУУ А. СПОРТЗАЛ ИМАРАТЫ, ОЗГОРУШ К., №1/1</t>
  </si>
  <si>
    <t>5168 КАРА-КАБАК А. КАРА-КАБАК АЙЫЛДЫК КЛУБ ИМАРАТЫ, КЫЗЫЛ-ДОН К., №9</t>
  </si>
  <si>
    <t>5160 ЧАК А. КОК-СУУ ОРТО МЕКТЕП ИМАРАТЫ, ЧАК К., №75</t>
  </si>
  <si>
    <t>5162 ДАРООТ-КОРГОН А. ПМК СПОРТЗАЛЫНЫН ИМАРАТЫ, Ч.СУЛАЙМАНОВ К., №180</t>
  </si>
  <si>
    <t>5163 КЫЗЫЛ-ЭШМЕ А. АЙЫЛДЫК СПОРТЗАЛЫНЫН ИМАРАТЫ, КАШКА-ЖОЛ К., №65</t>
  </si>
  <si>
    <t>5468 ТЕРЕК-СУУ А., ТЕРЕК-СУУ  ОРТО МЕКТЕП, ЫНТЫМАК   К.,3</t>
  </si>
  <si>
    <t>5541 НИЧКЕ-СУУ  А., «НИЧКЕ-СУУ» ТОЛУК ЭМЕС ОРТО МЕКТЕП,  КУЛМАМАТОВ КУЛАМИДИН К.,19</t>
  </si>
  <si>
    <t>5013 КАРА-ЖЫГАЧ А., ТҮШҮНҮК  ОРТО МЕКТЕП, А. АЛДАШЕВ К.,49</t>
  </si>
  <si>
    <t>5472 АЛТЫН-КҮРӨК А., КЕҢЕШ ОРТО МЕКТЕП, А.НУРМАТОВ К.,22</t>
  </si>
  <si>
    <t>5016 КЕҢЕШ А., КЕҢЕШ АЙЫЛДЫК АЙМАГЫНЫН АДМИНИСТРАТИВДИК ИМАРАТЫ, А.ШЕРМАТОВ К.,32</t>
  </si>
  <si>
    <t>5026 КӨҢДҮК А., КӨҢДҮК АЙЫЛДЫК КЛУБ, ТУУРА-СУУ К.,37</t>
  </si>
  <si>
    <t>5027 ОЙ-ТАЛ А.,  ОЙ-ТАЛ ОРТО МЕКТЕП, КЫШТАК К.,66</t>
  </si>
  <si>
    <t>5020 ТОГУЗ-БУЛАК А., ТОГУЗ-БУЛАК ОРТО МЕКТЕП, ДАРМАНБЕК КУБАТОВ К.,37</t>
  </si>
  <si>
    <t>5540 ЖЫЛ-КОЛ А.,  ЖЫЛ-КОЛ  ТОЛУК ЭМЕС ОРТО МЕКТЕП,  ТӨӨ-ТАШ  К.,1</t>
  </si>
  <si>
    <t>5067 КАШКА-ТЕРЕК А., КАШКА-ТЕРЕК АЙЫЛДЫК ЧАЙХАНАСЫНЫН ИМАРАТЫ, М.КАРАГУЛОВ К.,22</t>
  </si>
  <si>
    <t>5068 КЫЗЫЛ-КЫРМАН А., КЫЗЫЛ-КЫРМАН СПОРТ ЗАЛЫ. М.ТЕМИРОВ К,11</t>
  </si>
  <si>
    <t>5069 КЕҢЕШ А., КЕҢЕШ АЙЫЛДЫК ЧАЙХАНАСЫНЫН ИМАРАТЫ, К.ИМЕТОВ К.,2</t>
  </si>
  <si>
    <t>5474 КОШ-КОРГОН А., Г.МАВЛЯНОВ АТЫНДАГЫ ОРТО МЕКТЕП, Г.МАВЛЯНОВ К.,Н/Ж</t>
  </si>
  <si>
    <t>5073 КРАСНЫЙ-МАЯК А., МАДАНИЯТ ҮЙҮ, К.НАЗАРБЕКОВ К.,35</t>
  </si>
  <si>
    <t>5074 ЖЫЛАЛДЫ А., ЖЫЛАЛДЫ АЙЫЛ ӨКМӨТҮНҮН ИМАРАТЫ, А.ЭСЕНАЛИЕВ К,12</t>
  </si>
  <si>
    <t>5075 КАЛЬТА А., Ж.АБЖАПАРОВ АТЫНДАГЫ ОРТО МЕКТЕП, С.ИСАЕВ К.,4</t>
  </si>
  <si>
    <t>5497 ПРОГРЕСС А., Т.ОРОЗОВ АТЫНДАГЫ ОРТО МЕКТЕП, А.АБДЫБАЕВ К.,1</t>
  </si>
  <si>
    <t>5083 НИЧКЕ-САЙ А., С.КАДЫРОВ АТЫНДАГЫ ОРТО МЕКТЕП, АК-ТЕРЕК К.,113</t>
  </si>
  <si>
    <t>5084 КАЙРАТ А., С.ЖАНЫБЕКОВ АТЫНДАГЫ ОРТО МЕКТЕП, А.КАДЫРОВ К.,61</t>
  </si>
  <si>
    <t>5085 ЗЕРГЕР А., А.ТУРАБАЕВ АТЫНДАГЫ ОРТО МЕКТЕП,  К.АЙТИЕВ К.,32</t>
  </si>
  <si>
    <t>5086 ТОКТОГУЛ А., Д.ШОПОКОВ АТЫНДАГЫ ОРТО МЕКТЕП, К.КӨЗБАЛАЕВ К.,78</t>
  </si>
  <si>
    <t>5087 КУТУРГАН  А., Б.КЕЛДИБАЕВ АТЫНДАГЫ ОРТО МЕКТЕП, Б.ЖУМАНАЛИЕВ К.,1</t>
  </si>
  <si>
    <t>5088 ЖАҢЫ-АЙЫЛ А., М.ЖОЛДОШАЛИЕВ АТЫНДАГЫ ОРТО МЕКТЕП, М.ЖОЛДОШАЛИЕВ К.,59</t>
  </si>
  <si>
    <t>5089 АЮУ А., Б.ТЕШЕБАЕВ АТЫНДАГЫ ОРТО МЕКТЕП, ДЫЙКАН К.,57А</t>
  </si>
  <si>
    <t>5076 КЫРГЫЗСТАН А., ҮСӨН УУЛУ ЖАНЫШ АТЫНДАГЫ ОРТО МЕКТЕП, А.ИСМАИЛОВ К.,280</t>
  </si>
  <si>
    <t>5077 КОРС-ЭТТИ А., ЧОМО-БАТЫР АТЫНДАГЫ ОРТО МЕКТЕП,  И.АРЗЫКУЛОВ К.,63</t>
  </si>
  <si>
    <t>5078 ЖИЙДЕ А., К.БОТОЯРОВ АТЫНДАГЫ ОРТО МЕКТЕП,  У.ИСАКОВ К.,16</t>
  </si>
  <si>
    <t>5081 ОР-КАЗГАН А., ИЙРИ-СУУ АТЫНДАГЫ №18 ОРТО МЕКТЕП, К.МАКЕЕВ К.,25</t>
  </si>
  <si>
    <t>5082 ЖАҢГАКТЫ А., К.ТИЛЕНБАЕВ АТЫНДАГЫ ОРТО МЕКТЕП, М.АТТОКУРОВ К.,52</t>
  </si>
  <si>
    <t>5070 БОСТОН А., О.ЖУСУПБЕКОВ АТЫНДАГЫ ОРТО МЕКТЕП, С.ЖОЛДОШМАМАТОВ К,10</t>
  </si>
  <si>
    <t>5071 ШОРО-БАШАТ А., МАДАНИЯТ ҮЙҮ, О.АКМАТОВ К.,16</t>
  </si>
  <si>
    <t>5072 МАКАРЕНКО А. АЙЫЛДЫК КЛУБ, О.АРЗИЕВ К.,34-Б</t>
  </si>
  <si>
    <t>5437 АНА-КЫЗЫЛ А., А.ОМУРЗАКОВ АТЫНДАГЫ ОРТО МЕКТЕП, А.КУДАЯРОВ К.,26</t>
  </si>
  <si>
    <t>5455 ШОРО-БАШАТ А., АЙЫЛДЫК ОРУКАНАНЫН ИМАРАТЫ,  ЖИБЕК-ЖОЛУ К.,4</t>
  </si>
  <si>
    <t>5079 ЧАҢГЕТ А., ЧАНГЕТ АЙЫЛ ӨКМӨТҮТҮН ИМАРАТЫ, КҮРОН-АТА К.,29</t>
  </si>
  <si>
    <t>5080 ӨСТҮРҮҮ А., ЛЕНИН АТЫНДАГЫ №39 ОРТО МЕКТЕП, КОКОНБАЙ К.,23</t>
  </si>
  <si>
    <t>5090 ӨЗГӨРҮШ А., ӨЗГӨРҮШ АЙЫЛ КОМИТЕТИНИН ИМАРАТЫ, М.ИСАКОВ К.,74</t>
  </si>
  <si>
    <t>5091 БАХМАЛ А., БАХМАЛ СПОРТ ЗАЛЫ, МАНАС К.,5</t>
  </si>
  <si>
    <t>5092 ЧЫМБАЙ А., Т.САРЫКОВ АТЫНДАГЫ ОРТО МЕКТЕП, МЕКТЕП- 2 К.,8</t>
  </si>
  <si>
    <t>5093 ЖАҢЫ-АБАД А., ЖАҢЫ-АБАД АЙЫЛДЫК ЧАЙХАНАСЫНЫН ИМАРАТЫ,  Я.ХАШИМОВ К.,6</t>
  </si>
  <si>
    <t>5580 ДОҢ-БУЛАК А., ДОҢ-БУЛАК АЙЫЛ ӨКМӨТҮНҮН ИМАРАТЫ, И.ЖУСУПОВ К.,26</t>
  </si>
  <si>
    <t>5102 АРАГОЛ А., Ж.БӨКӨНБАЕВ АТЫНДАГЫ ОРТО МЕКТЕП, О.КУДАЙБЕРДИЕВ К.,54</t>
  </si>
  <si>
    <t>5103 АК-ТЕРЕК А., АК-ТЕРЕК АТЫНДАГЫ №62 ОРТО МЕКТЕП, МЕКТЕП К.,13</t>
  </si>
  <si>
    <t>5104 САЛАМ-АЛИК А., Р.САТЫБАЛДЫ УУЛУ АТЫНДАГЫ ОРТО МЕКТЕП, К.СУЛТАНОВ К.,5</t>
  </si>
  <si>
    <t>5105 КЫЗЫЛ-ЧАРБА А., М.САГЫНОВА АТЫНДАГЫ ОРТО МЕКТЕП,  Ж.ЖАКЫПОВ К.,2</t>
  </si>
  <si>
    <t>5456 КЫЗЫЛ-БАЙРАК А., Т.БОРУБАЕВ АТЫНДАГЫ ОРТО МЕКТЕП, ЖАЛБЫЗДЫ К.,1</t>
  </si>
  <si>
    <t>5566 15 ЖАШ А. Ж.ПРИМКУЛОВ АТЫНДАГЫ ОРТО МЕКТЕП, САРЫ-БУЛАК К,</t>
  </si>
  <si>
    <t>5113 АДЫР А., Ш.СУЛАЙМАНОВ АТЫНДАГЫ №22 ОРТО МЕКТЕП, Б.ТЕКЕШОВ К.,37</t>
  </si>
  <si>
    <t>5114 МЫРЗА-АКЕ А., А.КАЛМУРЗАЕВ АТЫНДАГЫ ОРТО МЕКТЕП, К.ДАТКА К.,20</t>
  </si>
  <si>
    <t>5115 МЫРЗА-АКЕ А., МАДАНИЯТ ҮЙҮ, М.НУРБАЕВ К.,3</t>
  </si>
  <si>
    <t>5116 КОММУНИСТ А., Т. МАШРАПОВ  АТЫНДАГЫ ОРТО МЕКТЕП, А.ПОЛОТОВ К.,33</t>
  </si>
  <si>
    <t>5457 БАБЫР А., С.МОЙДУНОВ АТЫНДАГЫ ОРТО МЕКТЕП, АЙТКУЛОВ К.,8</t>
  </si>
  <si>
    <t>5494 МЫРЗА-АКЕ А., М.РАЗАКОВ АТЫНДАГЫ ОРТО МЕКТЕП, С.ДУЙШЕНБИЕВ К.,1</t>
  </si>
  <si>
    <t>5532 МЫРЗА-АКЕ А., М.НУРБАЕВ АТЫНДАГЫ ОРТО МЕКТЕП, А.КАРАШЕВ К., 25</t>
  </si>
  <si>
    <t>5098 АК-КЫЯ А., М.ИБРАИМОВ АТЫНДАГЫ ОРТО МЕКТЕП, Ч.МАТКЕРИМОВ К.,21</t>
  </si>
  <si>
    <t>5099 КЫЗЫЛ-ТОО А., МАДАНИЯТ ҮЙҮ, Т.КАПАРОВ К.,25</t>
  </si>
  <si>
    <t>5100 ДОҢУЗ-ТОО А., К.КУРМАНБЕКОВ АТЫНДАГЫ БАШТАЛГЫЧ МЕКТЕП, Т.АЛИБАЕВ К.,10</t>
  </si>
  <si>
    <t>5101 ЭРКИН-ТОО А., С.ТУРДУЕВ АТЫНДАГЫ ОРТО МЕКТЕП, Ж.АСАНОВ К.,1</t>
  </si>
  <si>
    <t>5581 КАРЧАБЕК А., ФАПТЫН ИМАРАТЫ, А.НУРМАТОВ К.,1</t>
  </si>
  <si>
    <t>5108 СЕМИЗ-КӨЛ А., Н.КАЙНАЗАРОВ АТЫНДАГЫ ОРТО МЕКТЕП, ОРТО-МАЛА К.,12</t>
  </si>
  <si>
    <t>5109 АК-ЖАР А., М.КУЛУЕВ АТЫНДАГЫ ОРТО МЕКТЕП, А.ТАШИЕВ К.,71</t>
  </si>
  <si>
    <t>5110 БОЛЬШЕВИК А., С.ЭШМАТОВ АТЫНДАГЫ ОРТО МЕКТЕП,  Т.СУЛАЙМАНОВ К.,3</t>
  </si>
  <si>
    <t>5441 КАКЫР А., САТЫБАЛДЫ У.Ж АТЫНДАГЫ ОРТО МЕКТЕП, М.КАДЫРАЛИЕВ К.,99</t>
  </si>
  <si>
    <t>5111 КАНДАВА А., МАДАНИЯТ ҮЙҮ, КАНДАВА К.,5</t>
  </si>
  <si>
    <t>5112 АЛТЫН-БУЛАК А., МАДАНИЯТ ҮЙҮ, АЛТЫН-БУЛАК К.,2</t>
  </si>
  <si>
    <t>5094 ЖЭЭРЕНЧИ А., Ж.МОЙДУНОВ АТЫНДАГЫ ОРТО МЕКТЕП,  Б.СУЛТАНОВ К.,7</t>
  </si>
  <si>
    <t>5095 КАРА-ДЫЙКАН А., Т.ТАШМАМАТОВ АТЫНДАГЫ ОРТО МЕКТЕП, У.КАМБАРОВ К,61</t>
  </si>
  <si>
    <t>5096 КЫЗЫЛ-ДЫЙКАН А., Ж.АБДРАСУЛОВ АТЫНДАГЫ ОРТО МЕКТЕП, О.ИСАКОВ К.,37</t>
  </si>
  <si>
    <t>5097 ЖАЗЫ А., А.АБДЫКЕРИМОВ АТЫНДАГЫ ОРТО МЕКТЕП, Ш.МАКСУТОВ К.,7</t>
  </si>
  <si>
    <t>5533 ИЛЬИЧЕВКА  А.,ЖАЗЫ АЙЫЛ ӨКМӨТҮНҮН ИМАРАТЫ, М.АКМАТОВ К.,1</t>
  </si>
  <si>
    <t>5106 ЧАЛК -ӨЙДӨ А., МАДАНИЯТ ҮЙҮ, ЧАЛК-ӨЙДӨ К.,103</t>
  </si>
  <si>
    <t>5107 КӨЛДҮК А., Р.КОНКОШЕВ АТЫНДАГЫ ОРТО МЕКТЕП, А.КУРМАНКУЛОВ К,74</t>
  </si>
  <si>
    <t>5595 ШАМАЛ-ТЕРЕК А. Э.АТАКУЛОВ АТЫНДАГЫ ОРТО МЕКТЕБИ, МОНДОКО К., Н/Ж</t>
  </si>
  <si>
    <t>5001 ЖИЙДЕ А., ЖИЙДЕ АЙЫЛДЫК ОРТО МЕКТЕП, Т.БАЗАРОВ К., 57/1</t>
  </si>
  <si>
    <t>5470 ЫНТЫМАК  А., ЫНТЫМАК ОРТО МЕКТЕП, Т.ЭРГЕШОВ  К.,1</t>
  </si>
  <si>
    <t>5496 КАРА-КУЛЖА  А., № 29 КЕСИПТИК ЛИЦЕЙ, А.ИСМАНОВ  К.,96</t>
  </si>
  <si>
    <t>5055 МЫРЗА- АРЫК А., Б.АСРАНКУЛОВ АТЫНДАГЫ ОРТО МЕКТЕП, Д.ШЕРБАЕВ К.,6</t>
  </si>
  <si>
    <t>5056 КАРООЛ А., М.БОТОБЕКОВ АТЫНДАГЫ ОРТО МЕКТЕП, Ы.МАДАМИНОВ К.,7</t>
  </si>
  <si>
    <t>5057 ШЕРАЛЫ А, К.РЫСБАЕВ АТЫНДАГЫ ОРТО МЕКТЕП, Т.САТЫЛГАНОВ К.,43</t>
  </si>
  <si>
    <t>5050 КУРШАБ А., Ы.БЕКТЕМИРОВ АТЫНДАГЫ ОРТО МЕКТЕП, А.КАМЧЫБЕКОВ К.,119А</t>
  </si>
  <si>
    <t>5051 КУРШАБ А., ЛЕНИН АТЫНДАГЫ №5 ОРТО МЕКТЕП,  А.КАМЧЫБЕКОВ К.,205</t>
  </si>
  <si>
    <t>5052 КУРШАБ А., ТОКТОГУЛ АТЫНДАГЫ ОРТО МЕКТЕП,  Ш.ЭРМЕКОВ К.,22</t>
  </si>
  <si>
    <t>5053 КУРШАБ А., МАДАНИЯТ ҮЙҮ, М.ОРОЗБАЕВ К.,46</t>
  </si>
  <si>
    <t>5054 ШАГЫМ А., К.ЭРМАТОВ АТЫНДАГЫ ОРТО МЕКТЕП, УЗАК-АТА К.,32</t>
  </si>
  <si>
    <t>5436 КАЙНАР А., Ш.ЭГЕМЖАРОВ АТЫНДАГЫ ОРТО МЕКТЕП, К.БЕКЕЕВ К.,5</t>
  </si>
  <si>
    <t>5036 ҮНКҮР А., КЫЗЫЛ-АБАД АТЫНДАГЫ ОРТО МЕКТЕП, МЕКТЕП К.,19</t>
  </si>
  <si>
    <t>5037 ЭЛЧИБЕК А., Ж.МАЛАБАЕВ АТЫНДАГЫ ОРТО МЕКТЕП,  ЭЛЧИБЕК К.,9</t>
  </si>
  <si>
    <t>5045 КИРОВ А., КЫСЫК-АЛМА АТЫНДАГЫ ОРТО МЕКТЕП, АЛЧА-БАШАТ К.,46</t>
  </si>
  <si>
    <t>5046 КУРБУ-ТАШ А.,КУРБУ-ТАШ МАДАНИЯТ ҮЙҮ, АБДЫКААР К,28</t>
  </si>
  <si>
    <t>5047 ТУЗ-БЕЛ А., Т.ТУРДУБАЕВА АТЫНДАГЫ ОРТО МЕКТЕП, ТУЗ-БЕЛ К.,13</t>
  </si>
  <si>
    <t>5048 АК-ТЕРЕК А., П.ЖАКЫПОВ АТЫНДАГЫ ОРТО МЕКТЕП,  АК-ТЕРЕК К.,86</t>
  </si>
  <si>
    <t>5049 УЧ-КАПЧАЛ А., Т.ОМОРКУЛОВ АТЫНДАГЫ ОРТО МЕКТЕП, ЧОТ К.,1</t>
  </si>
  <si>
    <t>5469 КАРА-ТАРЫК А., Т.ЖОРОБЕКОВ АТЫНДАГЫ  ОРТО МЕКТЕП, ОРТОНКУ-АЙЫЛ К.,105</t>
  </si>
  <si>
    <t>5038 БЕШ-АБЫШКА А., А.ЖУНУСОВ АТЫНДАГЫ ОРТО МЕКТЕП, Т.ИСАЕВ К.,1</t>
  </si>
  <si>
    <t>5039 КОЧКОР-АТА  А., Т.ОМУРЗАКОВ АТЫНДАГЫ ОРТО МЕКТЕП, К.БОРУБАЕВ К.,2</t>
  </si>
  <si>
    <t>5040 КЫЗЫЛ-СЕҢИР А., П.ЖОЛДОШОВ АТЫНДАГЫ ОРТО МЕКТЕБИ, А.МАДЫМАРОВ К.,94</t>
  </si>
  <si>
    <t>5041 ГҮЗАР А., А.ТОЛОНОВ АТЫНДАГЫ ОРТО МЕКТЕП, А.КАМЧЫБЕКОВ К.,87</t>
  </si>
  <si>
    <t>5042 ЭСКИ-ПОКРОВКА А., К. ТАШИЕВ АТЫНДАГЫ №62 ЛИЦЕЙ, О.АКМАТОВ К.,52</t>
  </si>
  <si>
    <t>5043 АЛГА А., К.БОТОБЕКОВ АТЫНДАГЫ ОРТО МЕКТЕП,  М.АЙБАШОВ К.,33</t>
  </si>
  <si>
    <t>5044 КЫЗЫЛ-ОКТЯБРЬ А., О.ЖАКЫПОВ АТЫНДАГЫ ОРТО МЕКТЕП, Э.ТЕМИРОВ К.,47</t>
  </si>
  <si>
    <t>5534 КИЧИ ЛЕСХОЗ А., О.МАКСУТОВ АТЫНДАГЫ ОРТО МЕКТЕП,  Э.ТЕМИРБЕРДИЕВ К.,2</t>
  </si>
  <si>
    <t>5577 КЫЗЫЛ-СЕҢИР А., КЫЗЫЛ-СЕҢИР ЧАЙХАНА, А.МАДЫМАРОВ К.,93</t>
  </si>
  <si>
    <t>5058 ӨЗГӨН Ш., БАБУР АТЫНДАГЫ №3 ОРТО МЕКТЕП, МАДАНИЯТ К.,Н/Ж</t>
  </si>
  <si>
    <t>5059 ӨЗГӨН Ш., Ч.АЙТМАТОВ АТЫНДАГЫ ОРТО МЕКТЕП, НАСИРОВ К, Н/Ж</t>
  </si>
  <si>
    <t>5060 ӨЗГӨН Ш., С.ШАРИПОВ АТЫНДАГЫ №1 ОРТО МЕКТЕП, МИРЗАРАХИМОВ К.,Н/Ж</t>
  </si>
  <si>
    <t>5061 ӨЗГӨН Ш., В.И.ЛЕНИН АТЫНДАГЫ №2 ОРТО МЕКТЕП, МАНАС К.,33</t>
  </si>
  <si>
    <t>5062 ӨЗГӨН Ш., ШААРДЫК КЕРЕКТӨӨЧҮЛӨР КООМУ (ГОРПО), МАНАС К.,66</t>
  </si>
  <si>
    <t>5063 ӨЗГӨН Ш., №7 ГИМНАЗИЯ, А.ТЕМУР К.,Н/Ж</t>
  </si>
  <si>
    <t>5064 ӨЗГӨН Ш., МАЖРУМ-ТАЛ ЧАЙХАНАСЫ, А.ТЕМУР К.,179</t>
  </si>
  <si>
    <t>5065 ӨЗГӨН Ш., А.НАВОИ АТЫНДАГЫ ОРТО МЕКТЕП, У.МАЛАБЕКОВ К.,12</t>
  </si>
  <si>
    <t>5066 ӨЗГӨН Ш., К.ДАТКА АТЫНДАГЫ №8 ОРТО МЕКТЕП, МАНАС К.,75</t>
  </si>
  <si>
    <t>5473 ӨЗГӨН Ш., АВТОБАЗА, ЛЕНИНА К.,Н/Ж</t>
  </si>
  <si>
    <t>5498 ӨЗГӨН Ш., КАЙРАГАЧ ЧАЙКАНАСЫ, КОШИЕВ К.,32</t>
  </si>
  <si>
    <t>5499 ӨЗГӨН Ш., АМУР ТЕМУР АТЫНДАГЫ  №5  ОРТО МЕКТЕП, А.НУРИДДИНОВ К.,32</t>
  </si>
  <si>
    <t>5578 ӨЗГӨН Ш., ФАПТЫН ИМАРАТЫ, ҮЧ-ДӨБӨ К.,3</t>
  </si>
  <si>
    <t>5579 ӨЗГӨН Ш., ФАПТЫН ИМАРАТЫ, К.МЫРЗАТАЕВ К.,Н/Ж</t>
  </si>
  <si>
    <t>5183 АЛП-ОРДО А., Н.БАПЫГУЛОВ АТЫНДАГЫ №78 ОРТО МЕКТЕП</t>
  </si>
  <si>
    <t>5445 ТАЛАА А., С.НЫШАНБАЕВ АТЫНДАГЫ № 104 ОРТО МЕКТЕП</t>
  </si>
  <si>
    <t>5547 ЖОРУ А., С.ТОПЧУБАЕВДИН ЖЕКЕ ҮЙҮ, ЖОРУ К.,Н/Ж</t>
  </si>
  <si>
    <t>5548 ЧАЙЧИ А., ЧАЙЧИ АЙЫЛ ӨКМӨТҮ, ӨКМӨТ К., Н/Ж</t>
  </si>
  <si>
    <t>5179 ЖАҢЫ-АРЫК А., ЖАҢЫ-АРЫК АЙЫЛЫНДАГЫ ЧАЙХАНА, ЛЕНИН К., Н/Ж</t>
  </si>
  <si>
    <t>5180 ПРАВДА А., Б.АБДЫРАХМАНОВА АТЫНДАГЫ ОРТО МЕКТЕП, Т.АЙДАРОВ К.,Н/Ж</t>
  </si>
  <si>
    <t>5181 ТАШ-АРЫК А., К.АБДЫЛДАЕВ АТЫНДАГЫ  № 60 ОРТО МЕКТЕП</t>
  </si>
  <si>
    <t>5182 АК-ТЕРЕК А., АК-ТЕРЕК АЙЫЛЫНДАГЫ № 4 ОРТО МЕКТЕП</t>
  </si>
  <si>
    <t>5504 ЖАҢЫ-АРЫК А.,И.КУЛБАЕВ АТЫНДАГЫ ОРТО МЕКТЕП</t>
  </si>
  <si>
    <t>5505 ДОСТУК А., ДОСТУК АЙЫЛЫНДАГЫ № 5 БАШТАЛГЫЧ МЕКТЕП, ПРАВДА К.,Н/Ж</t>
  </si>
  <si>
    <t>5184 ОТУЗ-АДЫР А., М. ЖАМАНКУЛОВ АТЫНДАГЫ №75  ОРТО МЕКТЕП, Б.ТАТЕНОВ К.,Н/Ж</t>
  </si>
  <si>
    <t>5185 КАРА-ДӨБӨ А., М.ТЕШЕБАЕВ АТЫНДАГЫ № 9 ОРТО МЕКТЕП, МЕКТЕП К.,Н/Ж</t>
  </si>
  <si>
    <t>5186 КЫЗЫЛ-АБАД А., К.ЗУЛПУЕВ АТЫНДАГЫ № 55 ОРТО МЕКТЕП</t>
  </si>
  <si>
    <t>5189 КЫШ-АБАД А., М. ТЕШЕБАЕВ  АТЫНДАГЫ № 100 ОРТО МЕКТЕП, М.МУРАТОВ К.,102</t>
  </si>
  <si>
    <t>5190 ЖАҢЫ КЫЗЫЛ-СУУ А., "ОКТЯБРДЫН 70-ЖЫЛДЫГЫ" АТЫНДАГЫ № 63 ОРТО МЕКТЕП</t>
  </si>
  <si>
    <t>5446 ОТУЗ-АДЫР А., ОТУЗ-АДЫР АЙЫЛЫНДАГЫ № 12 ОРТО МЕКТЕП</t>
  </si>
  <si>
    <t>5447 САВАЙ-АРЫК А., АТАБАЕВ Ж. АТЫНДАГЫ № 11 ОРТО МЕКТЕП</t>
  </si>
  <si>
    <t>5256 БАШ-БУЛАК А., МАДАНИЯТ ҮЙҮ, КОКО УУЛУ КАЗЫБАЙ К.,10</t>
  </si>
  <si>
    <t>5257 КАРА-СӨГӨТ А., №32 О.КОЖОШЕВ АТЫНДАГЫ ЖАЛПЫ БИЛИМ БЕРҮҮ ОРТО МЕКТЕБИНИН ИМАРАТЫ.</t>
  </si>
  <si>
    <t>5258 ТАЛДЫК А., И.СУЛАЙМАНОВ АТЫНДАГЫ № 64 ОРТО МЕКТЕП</t>
  </si>
  <si>
    <t>5259 КЫЗЫЛ-ОРДО А., ОРТО-МЕЧИТ  № 53 ОРТО МЕКТЕП, КЫЗЫЛ-ОРДО К.,Н/Ж</t>
  </si>
  <si>
    <t>5260 САДЫРБАЙ А., А.ЖУНУСОВ АТЫНДАГЫ ОРТО МЕКТЕП</t>
  </si>
  <si>
    <t>5517 АЧЫ А., Т.ШАМЫРБЕК УУЛУ АТЫНДАГЫ ОРТО МЕКТЕП</t>
  </si>
  <si>
    <t>5537 ЭШМЕ А., №109-А.МУРАТОВ АТЫНДАГЫ ОРТО МЕКТЕБИ</t>
  </si>
  <si>
    <t>5544 ЖАҢЫ-ТУРМУШ А., А.ОСМОНОВ АТЫНДАГЫ ОРТО МЕКТЕП, ЖАНЫ-ТУРМУШ К.,Н/Ж</t>
  </si>
  <si>
    <t>5584 БАШ-БУЛАК А., Н.ПРИМБЕРДИЕВ АТЫНДАГЫ №96 ОРТО МЕКТЕП</t>
  </si>
  <si>
    <t>5187 САРЫ-КОЛОТ А., К.ЖАНТОШЕВ АТЫНДАГЫ № 95 ОРТО МЕКТЕП</t>
  </si>
  <si>
    <t>5188 КУРБАН-КАРА А., Н.ИСАНОВ АТЫНДАГЫ № 3 ОРТО МЕКТЕП</t>
  </si>
  <si>
    <t>5191 ШЕРАЛИ А., А.КУЛБОТОЕВ АТЫНДАГЫ № 8 ОРТО МЕКТЕП</t>
  </si>
  <si>
    <t>5545 ПРИСАВАЙ А., №128 НЕГИЗГИ МЕКТЕП</t>
  </si>
  <si>
    <t>5174 КЕҢ-САЙ А., КЕҢ-САЙ АЙЫЛЫНДАГЫ № 56 ОРТО МЕКТЕП 2 КОРПУС, К.АЙДАРОВ К.,Н/Ж</t>
  </si>
  <si>
    <t>5175 ОКТЯБРЬ А., С.АРИСТАНБЕКОВ АТЫНДАГЫ ОРТО МЕКТЕП</t>
  </si>
  <si>
    <t>5176 КЫЗЫЛ-ШАРК А., Х.ТАШИРОВ АТЫНДАГЫ № 72 ОРТО МЕКТЕП</t>
  </si>
  <si>
    <t>5177 КЫДЫРША А., КЫДЫРША  АЙЫЛЫНДАГЫ № 48 ОРТО МЕКТЕП</t>
  </si>
  <si>
    <t>5178 САВАЙ А., КЫЗЫЛ-КЫРГЫЗСТАН № 100 ОРТО МЕКТЕП</t>
  </si>
  <si>
    <t>5433 КУРБАН-КАРА А., "ПИОНЕРДИН 50 ЖЫЛДЫГЫ" АТЫНДАГЫ №50 ТОЛУК ЭМЕС ОРТО МЕКТЕП</t>
  </si>
  <si>
    <t>5434 ЫНТЫМАК А., Ж.ТУРУСБЕКОВ АТЫНДАГЫ № 14 ОРТО МЕКТЕП</t>
  </si>
  <si>
    <t>5502 КЕҢ-САЙ А.,КЕҢ-САЙ АЙЫЛЫНДАГЫ № 56 ОРТО МЕКТЕП 1 КОРПУС, К.АЙДАРОВ К.,Н/Ж</t>
  </si>
  <si>
    <t>5503 КЫЗЫЛ-ШАРК А., Х.ТАШИРОВ АТЫНДАГЫ № 72 ОРТО МЕКТЕП 2-КОРПУС</t>
  </si>
  <si>
    <t>5173 МИЯЛЫ А., МИЯЛЫ АЙЫЛЫНДАГЫ № 49 ТОЛУК ЭМЕС ОРТО МЕКТЕП, МЕКТЕП К.,Н/Ж</t>
  </si>
  <si>
    <t>5501 ТЕЛЬМАН А., “ДАН-АЗЫК” АК, КЕЛЕЧЕК К.,12</t>
  </si>
  <si>
    <t>5539 ПРИСАВАЙ А., № 131 БАШТАЛГЫЧ МЕКТЕП, ПРИСАВАЙ К.,Н/Ж</t>
  </si>
  <si>
    <t>5204 ЖЫЛКЕЛДИ А., МАДАНИЯТ ҮЙҮ, ЭРГЕШОВ К.,1</t>
  </si>
  <si>
    <t>5477 БАРАК А., БАРАК ОРТО МЕКТЕБИНИН ИМАРАТЫ, ЭРГЕШОВ К.,1</t>
  </si>
  <si>
    <t>5192 КАЛИНИН А., МАДАНИЯТ ҮЙҮ, КАДЫРОВ К.,15</t>
  </si>
  <si>
    <t>5193 АГАРТУУ А., АГАРТУУ  АЙЫЛЫНДАГЫ № 43 ОРТО МЕКТЕП</t>
  </si>
  <si>
    <t>5194 ГАЙРАТ А., ГАЙРАТ АЙЫЛЫНДАГЫ № 29 ОРТО МЕКТЕП, С.ГАПИРОВ К.,Н/Ж</t>
  </si>
  <si>
    <t>5195 БОЛЬШЕВИК А., ЖООШ  МАДАНИЯТ  ҮЙҮ, Д.МАМАНОВ К.,75</t>
  </si>
  <si>
    <t>5196 КОММУНИЗМ А., ДҮЛӨЙ-ДУДУК БАЛДАР ЖАТАК ИНТЕРНАТ- МЕКТЕП, САРЫМСАКОВ К.,1</t>
  </si>
  <si>
    <t>5197 МАДАНИЯТ А., МАДАНИЯТ АЙЫЛЫНДАГЫ № 42 ОРТО МЕКТЕП</t>
  </si>
  <si>
    <t>5200 ПИТОМНИК А., ПИТОМНИК АЙЫЛЫНДАГЫ ЧАЙХАНА, № 3-АСФАЛЬТ К.,Н/Ж</t>
  </si>
  <si>
    <t>5202 БИРДИК А., БИРДИК АЙЫЛЫНДАГЫ ОРТО МЕКТЕП, ЖАШТАР К.,Н/Ж</t>
  </si>
  <si>
    <t>5435 КЫЗЫЛ-САРАЙ А.,КЫЗЫЛ-САРАЙ АЙЫЛЫНДАГЫ № 30 ОРТО МЕКТЕП</t>
  </si>
  <si>
    <t>5448 ЗАРБАЛИК А., ЗАРБАЛИК  АЙЫЛЫНДАГЫ № 36 ОРТО МЕКТЕП</t>
  </si>
  <si>
    <t>5205 КАШКАР-КЫШТАК А., МАДАНИЯТ ҮЙҮ, КАРАСУУ К.,Н/Ж</t>
  </si>
  <si>
    <t>5206 КАШКАР-КЫШТАК А., КАШКАР-КЫШТАК АЙЛЫНДАГЫ №122 ОРТО МЕКТЕП, ОШ К.,Н/Ж</t>
  </si>
  <si>
    <t>5213 АЛГАБАС А., АЛГАБАС АЙЛЫНДАГЫ ФАП</t>
  </si>
  <si>
    <t>5506 КАШКАР-КЫШТАК А., «АЛТЫН-БАЛАЛЫК» БАЛДАР БАКЧАСЫ</t>
  </si>
  <si>
    <t>5265 КАРА-СУУ Ш., «АВТОРЕМЗАВОД» АК, НУРАХУНОВ К.,Н/Ж</t>
  </si>
  <si>
    <t>5266 КАРА-СУУ Ш., №134 БАШТАЛГЫЧ МЕКТЕП, НУРАХУНОВ К.,3</t>
  </si>
  <si>
    <t>5268 КАРА-СУУ Ш., "АЛА-ТОО" КИНОДИРЕКЦИЯСЫНЫН ИМАРАТЫ, ЛЕНИН К.№1</t>
  </si>
  <si>
    <t>5320 ОШ Ш., КАЛИНИН КОНУШУ, №53 ОРТО МЕКТЕП, №106 КӨЧӨ,105</t>
  </si>
  <si>
    <t>5904 ОШ Ш., КАЛИНИН КОНУШУ, МУНИЦИПАЛДЫК БАЛДАР БАКЧАСЫ</t>
  </si>
  <si>
    <t>5322 ОШ Ш., № 47 ОРТО МЕКТЕП,  С.АЙНИ К.,11</t>
  </si>
  <si>
    <t>5557 ОШ Ш., КАЛИНИН КОНУШУ, № 49 ОРТО МЕКТЕП, №165 КӨЧӨСҮ,2Б</t>
  </si>
  <si>
    <t>5558 ОШ Ш., № 44 ОРТО МЕКТЕП, ЦЕЛИННАЯ К.,4 А</t>
  </si>
  <si>
    <t>5559 ОШ Ш., № 46 ОРТО МЕКТЕП, ЧАТКАЛ К., Н/Ж</t>
  </si>
  <si>
    <t>5249 КЫРГЫЗ-ЧЕК А., "НУРГҮЛ" БАЛДАР БАКЧАСЫ, СЫДЫК АЛАЙЧЫ К.,61</t>
  </si>
  <si>
    <t>5252 ЛАГЛАН А.,  ЛАГЛАН АЙЫЛЫНДАГЫ ОРТО МЕКТЕП, МЕКТЕП К.,1/6</t>
  </si>
  <si>
    <t>5254 АСАН-ЧЕК А., МАДАНИЯТ ҮЙҮ, АСАНБЕК К.,77</t>
  </si>
  <si>
    <t>5255 ОКТЯБРЬ А., ОКТЯБРЬ АЙЫЛЫНДАГЫ ЧАЙКАНА, П.БЕДЕЛОВ К.,Н/Ж</t>
  </si>
  <si>
    <t>5515 УЧКУН А.,  УЧКУН АЙЫЛЫНДАГЫ ОРТО МЕКТЕП, ЖООШ К.,49</t>
  </si>
  <si>
    <t>5516 ЧАГЫР А., ЧАГЫР АЙЫЛЫНДАГЫ № 130 ОРТО МЕКТЕП, ЧАГЫР-1 К.,81/1</t>
  </si>
  <si>
    <t>5228 ПАДАВАН А., МАДАНИЯТ ҮЙҮ,  У.САДЫКОВ К.,32</t>
  </si>
  <si>
    <t>5232 ТАШЛАК А., Т. АЛТЫБАЕВ ОРТО МЕКТЕБИНИН ИМАРАТЫ</t>
  </si>
  <si>
    <t>5233 ТАШЛАК А., ИМАМ-АТА УЧАСТКАЛЫК ФАП</t>
  </si>
  <si>
    <t>5234 ИМАМ-АТА А., ИМАМ-АТА АЙЫЛЫНДАГЫ БЕШ-КАПА ЧАЙКАНАСЫ</t>
  </si>
  <si>
    <t>5459 ФУРКАТ А., № 124 ТОЛУК ЭМЕС ОРТО МЕКТЕП, ПАМИР К.,221</t>
  </si>
  <si>
    <t>5460 ШАРК А., № 125 ТОЛУК ЭМЕС ОРТО МЕКТЕП, ПУЛАТХАНОВ К.,155</t>
  </si>
  <si>
    <t>5478 ТОП-ТЕРЕК А., ТОП-ТЕРЕК АЙЫЛЫНДАГЫ БАШТАЛГЫЧ МЕКТЕП</t>
  </si>
  <si>
    <t>5510 ПАДАВАН А., № 132 БАШТАЛГЫЧ МЕКТЕП, МАЧАК,41</t>
  </si>
  <si>
    <t>5546 ШАРК А.,  КЕЛЕЧЕК ОРТО МЕКТЕБИНИН ФИЛИАЛЫ</t>
  </si>
  <si>
    <t>5590 МЕДРЕСЕ А., "АКТАН НУРУ" БАЛДАР БАКЧАСЫ, ЮСУП ОМАРАЛИЕВ К., 1</t>
  </si>
  <si>
    <t>5245 УЧАР А., УЧАР АЙЫЛЫНДАГЫ ОРТО МЕКТЕП</t>
  </si>
  <si>
    <t>5246 КЫРГЫЗСТАН А., КЫРГЫЗСТАН АЙЫЛ БАШЧЫСЫНЫН КОНТОРАСЫНЫН ИМАРАТЫ</t>
  </si>
  <si>
    <t>5248 ДЫЙКАН-КЫШТАК А., ДЫЙКАН-КЫШТАК АЙЫЛ БАШЧЫСЫНЫН КОНТОРАСЫНЫН ИМАРАТЫ</t>
  </si>
  <si>
    <t>5513 ДЫЙКАН-КЫШТАК А., ТӨЛӨЙКӨН АЙЫЛ ӨКМӨТҮ</t>
  </si>
  <si>
    <t>5550 ЖАПАЛАК А., ТӨЛӨЙКӨН АЙЫЛ ӨКМӨТҮНҮН КИТЕПКАНАСЫ, Т.УМАРБАЕВ К.,1</t>
  </si>
  <si>
    <t>5563 ЖАПАЛАК А., ЖЕКЕ МЕНЧИК ҮЙ</t>
  </si>
  <si>
    <t>5564 АК-БУУРА А., ЖЕКЕ МЕНЧИК ҮЙ</t>
  </si>
  <si>
    <t>5488 КАЙЫҢДЫ А., КАЙЫҢДЫ  АЙЫЛЫНДАГЫ ТОЛУК ЭМЕС ОРТО МЕКТЕП, КАЙЫҢДЫ К.,Н/Ж</t>
  </si>
  <si>
    <t>5412 ЖИЙДЕ А., ЖИЙДЕ АЙЫЛЫНДАГЫ ОРТО МЕКТЕП, АЙТМАТОВ К.,18</t>
  </si>
  <si>
    <t>5413 КӨК-ЖАР А., КӨК-ЖАР АЙЫЛЫНДАГЫ ОРТО МЕКТЕП, КОМСОМОЛЬСКАЯ К.,37</t>
  </si>
  <si>
    <t>5415 САРЫКАНДЫ А., "АК-ШООЛА" БАЛДАР БАКЧАСЫНЫН ИМАРАТЫ, К.ТАШМАТОВ К. 143</t>
  </si>
  <si>
    <t>5527 КАРАНАЙ А., КАРАНАЙ АЙЫЛЫНДАГЫ ТОЛУК ЭМЕС ОРТО МЕКТЕП, С.СУЛТАНОВ К.,26</t>
  </si>
  <si>
    <t>5574 АК-ЭТЕК А., АК-ЭТЕК НЕГИЗГИ ОРТО МЕКТЕП, Н.ИСАКОВ К.,12</t>
  </si>
  <si>
    <t>5410 КАЙРАГАЧ А., КЕҢЕШ ОРТО МЕКТЕБИ, А.МУСАЕВ К.,3</t>
  </si>
  <si>
    <t>5453 ОЙ-ТАЛАА А., ОЙ-ТАЛАА АЙЫЛЫНДАГЫ ОРТО МЕКТЕП, ОЙ-ТАЛАА К.,15</t>
  </si>
  <si>
    <t>5526 ЖАШ А., ЖАШ АЙЫЛЫНДАГЫ ТОЛУК ЭМЕС ОРТО МЕКТЕП, ЫСАКОВ ПАЗЫЛ К.,2</t>
  </si>
  <si>
    <t>5407 ТАШ-КОРГОН А., ТАШ-КОРГОН АЙЫЛДЫК БЕЙТАПКАНА, ТУРСУНКУЛОВ К.,1</t>
  </si>
  <si>
    <t>5409 КЫЗЫЛ-ТЕЙИТ А., КЫЗЫЛ-ТЕЙИТ АЙЫЛЫНДАГЫ ОРТО МЕКТЕП, КЫЗЫЛ-ТЕЙИТ К.,87</t>
  </si>
  <si>
    <t>5462 ШАКАР-КЫШТАК А., ШАКАР-КЫШТАК ЧАЙКАНАСЫ, А.ХАЖИМАМАТОВ К.,1</t>
  </si>
  <si>
    <t>5536 ТЕМИР-КОРУК А., ТЕМИР-КОРУК АЙЫЛЫНДАГЫ ОРТО МЕКТЕП, Т.АБИДОВ К.,6</t>
  </si>
  <si>
    <t>5572 КҮНГӨЙ ХАСАН А., КҮНГӨЙ АЙЫЛЫНДАГЫ ТОЛУК ЭМЕС ОРТО МЕКТЕП, КҮНГӨЙ К.,3</t>
  </si>
  <si>
    <t>5573 ТЕСКЕЙ А., ЭСКИ МЕЧИТТИН ИМАРАТЫ, М.НОРМАТОВ К., Н/Ж</t>
  </si>
  <si>
    <t>5403 ФРУНЗЕ А., ЧИЛИ-САЙ ОРТО МЕКТЕП, ДАМИН АТА К.,1</t>
  </si>
  <si>
    <t>5525 ГУЛИСТАН А., ГУЛИСТАН МАДАНИЯТ ҮЙҮ, СОЛТОБАЕВ К.,31</t>
  </si>
  <si>
    <t>5485 КАРА-КОКТУ А., КАРА-КОКТУ АЙЫЛЫНДАГЫ ОРТО МЕКТЕП, АРАВАН К.,27</t>
  </si>
  <si>
    <t>5594 ЧАПАЕВ А. "БЕШ-ТАЛ ОРТО МЕКТЕБИ, С. КАРАТАЕВ К., №90</t>
  </si>
  <si>
    <t>5396 ЧЕЧМЕ-САЙ А., ЧЕЧМЕ-САЙ АЙЫЛДЫК ОРТО МЕКТЕП, К.ПРАТОВ К.,70</t>
  </si>
  <si>
    <t>5397 НОЙГУТ А., БЕЛЕК БАЛДАР БАКЧАСЫ, АКБАРАЛИ КААРЫ К.,44</t>
  </si>
  <si>
    <t>5451 УЧБАЙ А., УЧБАЙ ОРТО МЕКТЕБИ, БАЙДӨӨЛӨТ К.,4</t>
  </si>
  <si>
    <t>5561 КАЛДАЙ А., "ҮМҮТ НУРУ" БАЛДАР БАКЧАСЫ, К.БОБУЛОВ К.,25</t>
  </si>
  <si>
    <t>5592 КАШКАЛДАК А., М.НУРМАТОВ ОРТО МЕКТЕБИНИН ИМАРАТЫ, А.НАРМАТОВ К.,13</t>
  </si>
  <si>
    <t>5381 КӨТӨРМӨ А., КӨТӨРМӨ МАДАНИЯТ САРАЙЫНЫН ИМАРАТЫ, К.КАРИМБЕРДИЕВ К.,24</t>
  </si>
  <si>
    <t>5382 БОРКО А., БОРКО АЙЫЛЫНДАГЫ КЛУБ, КОКОНБАЕВ К.,58</t>
  </si>
  <si>
    <t>5450 КАРА-КОЙ А., КУРАК-ТЕКТИР ОРТО МЕКТЕБИ</t>
  </si>
  <si>
    <t>5378 ШАҢКОЛ А., ШАҢКОЛ АЙЫЛЫНДАГЫ ОРТО МЕКТЕП, СУЛАЙМАНОВ К.,13</t>
  </si>
  <si>
    <t>5522 КУУ-МАЙДАН А., АЙЫЛ  ӨКМӨТҮНҮН ИМАРАТЫ, ЖОЛДОШАЛИ-АТА К.,23</t>
  </si>
  <si>
    <t>5523 АК-ТЕРЕК А., АК-ТЕРЕК АЙЫЛЫНДАГЫ БАШТАЛГЫЧ МЕКТЕП, АК-ТЕРЕК К.,18</t>
  </si>
  <si>
    <t>5571 ДАРЫ-СУУ А., ДАРЫ-СУУ АЙЫЛЫНДАГЫ ОРТО МЕКТЕП, К.МАТКЕРИМОВ К.,3</t>
  </si>
  <si>
    <t>5375  ЖАҢЫ-БАЗАР А., МАДАНИЯТ ҮЙҮ, Н.ИСАНОВ К., №83</t>
  </si>
  <si>
    <t>5487 КИЧИ-АЛАЙ А., КИЧИ-АЛАЙ АЙЫЛЫНДАГЫ ФАП, КАШКА-СУУ К.,10Б</t>
  </si>
  <si>
    <t>5565 НООКАТ Ш., НООКАТ  ШААРДЫК МЭРИЯСЫНЫН ИМАРАТЫ, А.ЛУТФУЛЛАЕВ К.,5</t>
  </si>
  <si>
    <t>5484 АРАВАН А., АРАВАН РАЙОНДУК АЙМАКТЫК ООРУКАНА, БЕШ-КАРАМ К.,№21</t>
  </si>
  <si>
    <t>5583 АРАВАН А., "ЧИЛУСТУН" МЕКТЕПКЕ ЧЕЙИН БИЛИМ БЕРҮҮ УЮМУ, ЧАРБАК К.,Н/Ж</t>
  </si>
  <si>
    <t>5340 ГУЛБААР А., КЕРМЕ-ТОО АЙЫЛ ӨКМӨТҮ, С.ЭШМАТОВ К.,Н/Ж</t>
  </si>
  <si>
    <t>5341 ГУЛБААР А., ЖАҢЫ-ЖОЛ АЙЫЛЫНДАГЫ СПОРТ КОМПЛЕКС ИМАРАТЫ, ЖАҢЫ-ЖОЛ К.,Н/Ж</t>
  </si>
  <si>
    <t>5518 МАҢГЫТ А., МАҢГЫТ АЙЫЛДЫК МАДАНИЯТ ҮЙҮ, АБДЫКАДЫР АТА К.,Н/Ж</t>
  </si>
  <si>
    <t>5356 КАЙРАГАЧ-АРЫК А., НУРАБАД АЙЫЛДЫК МАДАНИЯТ ҮЙҮ</t>
  </si>
  <si>
    <t>5350 АРАВАН А., МАМЛЕКЕТТИК КАТТОО КЫЗМАТТЫН ИМАРАТЫ, Х.АБДУЛЛА К.,Н/Ж</t>
  </si>
  <si>
    <t>5351 АРАВАН А., ИССКУСТВО МЕКТЕП, ЛЕНИН К.,Н/Ж</t>
  </si>
  <si>
    <t>5352 АРАВАН А., №112 ЛИЦЕЙ, ЛЕНИН К.,№201</t>
  </si>
  <si>
    <t>5360 ЖАҢЫ-ЖОЛ А., БОСТОН ОРТО МЕКТЕП, ТОКТОГУЛ К.,Н/Ж</t>
  </si>
  <si>
    <t>5519 ИНТЕРНАЦИОНАЛ А., ЭРКЕ-КАШКА ОРТО МЕКТЕП, Э.ХАЙТМАТОВ К.,Н/Ж</t>
  </si>
  <si>
    <t>5586 АРАП А., АРАП АЙЫЛЫНЫН АЙМАКТЫК ӨЗ АЛДЫНЧА БАШКАРУУ ИМАРАТЫ, Т.ТОРАЕВ К.,Н/Ж</t>
  </si>
  <si>
    <t>5568 САРЫ-ТАШ А., САРЫ-ТАШ БАШТАЛГЫЧ МЕКТЕПТИН ИМАРАТЫ</t>
  </si>
  <si>
    <t>5363 КОЧУБАЕВ А., ЧЕКАБАД АЙЫЛ ӨКМӨТҮ, КОЧУБАЕВ К.,Н/Ж</t>
  </si>
  <si>
    <t>5430 БАГЛАН А., БАГЛАН АЙЫЛЫНДАГЫ ОРТО МЕКТЕП, Т.АЛАЙЧИЕВ К.,28</t>
  </si>
  <si>
    <t>5530 ТАШ БУЛАК А., КУЛУШТАН ОРТО МЕКТЕБИ, С.МАДИМАРОВ К.,36</t>
  </si>
  <si>
    <t>5432 БЕШ-БУРКАН А., БЕШ-БУРКАН АЙЫЛЫНДАГЫ ОРТО МЕКТЕП, АЙТИ К., Н/Ж</t>
  </si>
  <si>
    <t>5417 НАЙМАН А., НАЙМАН АЙЫЛ ӨКМӨТҮНҮН ИМАРАТЫ, ЛЕНИН К.,11</t>
  </si>
  <si>
    <t>5418 УЛУУ-ТОО А., УЛУУ-ТОО АЙЫЛЫНДАГЫ ТОЛУК ЭМЕС ОРТО МЕКТЕП. УЛУУ-ТОО К.,18</t>
  </si>
  <si>
    <t>5419 МЫРЗА-НАЙМАН А., "НАРАЙ" АЙЫЛЫНДАГЫ ОРТО МЕКТЕП, М. КАЛБАЕВ К.,20</t>
  </si>
  <si>
    <t>5420 ОН ЭКИ БЕЛ А., ОН ЭКИ БЕЛ АЙЫЛ ӨКМӨТҮНҮН ИМАРАТЫ, АТАНАБАД К.,35</t>
  </si>
  <si>
    <t>5421 ӨРНӨК А., ӨРНӨК АЙЫЛЫНДАГЫ ОРТО МЕКТЕП, БАЙМАТ АТА К.,1</t>
  </si>
  <si>
    <t>5422 ГЕРЕЙТ-ШОРОН А., "ГЕРЕЙТ-ШОРОН" ОРТО МЕКТЕБИ, А.САЙИТОВ К.,51</t>
  </si>
  <si>
    <t>5426 ЖАЙЫЛМА А., "ЖАЙЫЛМА" ОРТО МЕКТЕБИ, Т.АШИМОВ К.,41</t>
  </si>
  <si>
    <t>5463 КЕҢЕШ А., КЕҢЕШ АЙЫЛЫНДАГЫ ОРТО МЕКТЕП, С.КАЛМАТОВ К., Н/Ж</t>
  </si>
  <si>
    <t>5576 ДӨДӨҢ А., ДӨДӨҢ АЙЫЛЫНДАГЫ ОРТО МЕКТЕП, МОЛДО КОШОК К.,2</t>
  </si>
  <si>
    <t>6071 АК-ДӨБӨ А., «ЗАРЯ» МАДАНИЯТ ҮЙҮ, АЙДАР К.,83</t>
  </si>
  <si>
    <t>6072 АК-ДӨБӨ А., Д.АКЧАЛОВ АТЫНДАГЫ ОРТО МЕКТЕП, ДӨБӨТКҮЛ К.,25</t>
  </si>
  <si>
    <t>6073 КЫЗЫЛ-САЙ  А., КҮРӨН УУЛУ ШАРШЕНБАЙ АТЫНДАГЫ ОРТО МЕКТЕП, КӨЧӨРКУЛ К.,Н/Ж</t>
  </si>
  <si>
    <t>6056 УРМАРАЛ А., Т.МУЗУРАЛИЕВ АТЫНДАГЫ ОРТО МЕКТЕП, АЛГАЗЫ К.,21А</t>
  </si>
  <si>
    <t>6062 МАДАНИЯТ А., Э.КАЗАКОВ АТЫНДАГЫ ОРТО МЕКТЕП,ТУРДАЛЫ К.,10</t>
  </si>
  <si>
    <t>6063 КӨК-ТАШ., Э.ДҮЙШЕЕВ АТЫНДАГЫ ОРТО МЕКТЕП, САМТЫРОВ К.,34</t>
  </si>
  <si>
    <t>6064 КЫЗЫЛ-ОКТЯБРЬ А., "ЖЕҢИШБЕК САДЫГАЛИЕВ" АТЫНДАГЫ КҮРӨШ ЗАЛЫ,АМАН К.,Н/Ж</t>
  </si>
  <si>
    <t>6065 ТАШ-КУДУК А., МАМЫТ УУЛУ АБДРАХМАН АТЫНДАГЫ ОРТО МЕКТЕП,  КАНЫБЕК К.,69</t>
  </si>
  <si>
    <t>6052 БОО-ТЕРЕК А., Б.САТЫБЕКОВ АТЫНДАГЫ ОРТО МЕКТЕП, ТУРСУНАЛЫ К.,2</t>
  </si>
  <si>
    <t>6054 БОО-ТЕРЕК А.,  Д.ДУЙШОБАЕВ АТЫНДАГЫ ОРТО МЕКТЕП,КУЛМАТ К.,2</t>
  </si>
  <si>
    <t>6068 КЕҢ-АРАЛ А., А.АРЫСТАНОВ АТЫНДАГЫ ОРТО МЕКТЕП, ТУРАР К.,6</t>
  </si>
  <si>
    <t>6057 НАМАТБЕК А., ЖАНЧАРОВ АТЫНДАГЫ ОРТО МЕКТЕП, САДЫРАЛЫ К.,Н/Ж</t>
  </si>
  <si>
    <t>6058 БАКАЙ-АТА  А., Б.ЖУНУСОВ АТЫНДАГЫ ОРТО МЕКТЕП, БАЛБАН ШАРШЕН К.,1</t>
  </si>
  <si>
    <t>6059 БАКАЙ-АТА А., РАЙОНДУК МАДАНИЯТ ҮЙҮ, МАНАС К.,74</t>
  </si>
  <si>
    <t>6060 БАКАЙ-АТА А., БАКАЙ-АТА АЙЫЛ ӨКМӨТҮ, МАНАС К.,46</t>
  </si>
  <si>
    <t>6061 БАКАЙ-АТА А., БЕРДИКЕ УУЛУ НАРИКБАЙ АТЫНДАГЫ ОРТО МЕКТЕП,ЭРКИНБЕК К.,30</t>
  </si>
  <si>
    <t>6055 МИН-БУЛАК А., МАДАНИЯТ ҮЙҮ, Т.НУСУБАЛИЕВ К.,107</t>
  </si>
  <si>
    <t>6050 1-МАЙ А., Т.ЧОЛУШЕВ АТЫНДАГЫ ОРТО МЕКТЕП, АСКАРБЕК К.,1</t>
  </si>
  <si>
    <t>6051 КЫРГЫЗСТАН А., МАДАНИЯТ ҮЙҮ, Ж. ЭШЕНКУЛОВА К.,14</t>
  </si>
  <si>
    <t>6053 ӨЗГӨРҮШ А., КАШКА-ЖОЛ ОРТО МЕКТЕП, МАНАС К.,69</t>
  </si>
  <si>
    <t>6070 ӨЗГӨРҮШ А., У.АКЫНБЕКОВ АТЫНДАГЫ ОРТО МЕКТЕП, МАНАС К.,23</t>
  </si>
  <si>
    <t>6119 ӨЗГӨРҮШ А., СОБУРОВ АТЫНДАГЫ ТОЛУК ЭМЕС МЕКТЕП, АБЖАЛБЕК К.,61</t>
  </si>
  <si>
    <t>6066 ЫНТЫМАК А., ЫНТЫМАК  АЙЫЛ ӨКМӨТҮ, КАСЫМБАЙ К.,117</t>
  </si>
  <si>
    <t>6067 ТУЙТО А., С. КОЧОРБАЕВ АТЫНДАГЫ ОРТО МЕКТЕП, МЫШЫК К.,41</t>
  </si>
  <si>
    <t>6027 ЖООН-ДӨБӨ А., ОСМОНОВ АТЫНДАГЫ ОРТО МЕКТЕП, ТУРГУМБАЕВ  К.,5</t>
  </si>
  <si>
    <t>6028 МОЛДО-АСАН А., Б.ШАМРАТБЕКОВ ОРТО МЕКТЕП, НАЗАРМАМБЕТОВ К.,12</t>
  </si>
  <si>
    <t>6031 АМАНБАЕВ А, Ч.АЙТМАТОВ АТЫНДАГЫ ОРТО МЕКТЕП, Т.БАБАНОВ К.,3</t>
  </si>
  <si>
    <t>6032 АМАНБАЕВ А., МАДАНИЯТ ҮЙҮ, ТОЛСТУНОВ К.,8</t>
  </si>
  <si>
    <t>6033 АК-ЖАР А., "АК-ШОКУМ" БАЛДАР БАКЧАСЫ, СУВАНАЛИЕВ К.,15</t>
  </si>
  <si>
    <t>6034 СУУЛУ-МАЙМАК А., ЭСЕНАМАНОВ АТЫНДАГЫ ОРТО МЕКТЕП, РАХМАНАЛЫ К.,19</t>
  </si>
  <si>
    <t>6035 КУРУ-МАЙМАК А., О.ТУРГУНБАЕВ АТЫНДАГЫ ТОЛУК ЭМЕС ОРТО МЕКТЕП, УСЕНБЕК К.,5</t>
  </si>
  <si>
    <t>6029 КАРА-САЙ А., БАКАЙЫР АЙЫЛ ӨКМӨТУ, МАНАС К.,37</t>
  </si>
  <si>
    <t>6030 АК-БАШАТ А., МАДЫМАРОВ АТЫНДАГЫ ОРТО МЕКТЕП, ИСКЕНДЕР К.,18</t>
  </si>
  <si>
    <t>6049 БАКЫЯН А., С.ЭШЕНАЛИЕВ АТЫНДАГЫ ОРТО МЕКТЕП, СУЙУТБЕК К.,20</t>
  </si>
  <si>
    <t>6046 КАРА-БУУРА А., УМАРБЕКОВ АТЫНДАГЫ ОРТО МЕКТЕП, МАСАДЫК К.,1</t>
  </si>
  <si>
    <t>6047 БЕЙШЕКЕ А., БЕЙШЕКЕ АЙЫЛ ӨКМӨТҮ, АЖЫГУЛОВ К.,16</t>
  </si>
  <si>
    <t>6048 КАРА-СУУ А., Б.АЙТБАЕВ АТЫНДАГЫ ОРТО МЕКТЕП, АЙТБАЕВ К.,35</t>
  </si>
  <si>
    <t>6039 КЫЗЫЛ-АДЫР А., МАНАС АТЫНДАГЫ ОРТО МЕКТЕП, К.ОСМОНАЛИЕВ К.,18</t>
  </si>
  <si>
    <t>6040 КЫЗЫЛ-АДЫР А., Ж.СУБАНБЕКОВ АТЫНДАГЫ ОРТО МЕКТЕП. Н.КОЖОМУРАТОВ К.,19</t>
  </si>
  <si>
    <t>6042 КЫЗЫЛ-АДЫР А., КАРА-БУУРА АЙЫЛ  ӨКМӨТҮ, Н.КОЖОМУРАТОВ К.,18</t>
  </si>
  <si>
    <t>6043 КЫЗЫЛ-АДЫР А., М.ОРОЗБЕКОВ АТЫНДАГЫ ОРТО МЕКТЕП, КЕРИМБЕКОВ К.,11</t>
  </si>
  <si>
    <t>6044 ҮЧ-БУЛАК А., А.СУЛАЙМАНОВ АТЫНДАГЫ ОРТО МЕКТЕП, НАЗЫР К.,29</t>
  </si>
  <si>
    <t>6045 ЧОҢ КАРА-БУУРА А., М.АКЫМБЕКОВ АТЫНДАГЫ ОРТО МЕКТЕП, МАДАНИЯТ К.,22</t>
  </si>
  <si>
    <t>6022 КАЙНАР А., КАЙНАР ОРТО МЕКТЕП, КЫЗЫЛ-ТУУ К.,5</t>
  </si>
  <si>
    <t>6023 КӨК-САЙ А., МАДАНИЯТ ҮЙҮ, НУКЕЕВ К.,24</t>
  </si>
  <si>
    <t>6118 КӨК-САЙ А., А.ТОКТОГОЖОЕВ АТЫНДАГЫ ОРТО МЕКТЕП, САДЫР УУЛУ ТӨЛӨБАЙ К.,2</t>
  </si>
  <si>
    <t>6026 МАЙМАК А., Р.ШУКУРБЕКОВ АТЫНДАГЫ ОРТО МЕКТЕП, АМАНГЕЛЬДИ К.,26</t>
  </si>
  <si>
    <t>6036 ЧЫМГЕНТ А., ЖЕҢИЖОК АТЫНДАГЫ ОРТО МЕКТЕП, САТЫБЕК К.,24</t>
  </si>
  <si>
    <t>6037 ЧЫМГЕНТ А., САДЫКОВ АТЫНДАГЫ ОРТО МЕКТЕП, САРТБАЕВ К.,112А</t>
  </si>
  <si>
    <t>6038 КӨК-ДӨБӨ А., ШЫЙКЫМБАЕВ АТЫНДАГЫ МЕКТЕП, ЦЕНТРАЛЬНАЯ К.,1</t>
  </si>
  <si>
    <t>6024 АРЧАГУЛ А., МАДАНИЯТ ҮЙҮ, ТОКТОГУЛ К.,28</t>
  </si>
  <si>
    <t>6025 ШЕКЕР А., МАДАНИЯТ ҮЙҮ, Б.МОМБЕКОВ К.,61</t>
  </si>
  <si>
    <t>6077 КУМАРЫК А., МАДАНИЯТ ҮЙҮ, КАЗАКОВ К.,75</t>
  </si>
  <si>
    <t>6078 АРАШАН А., АРАШАН АЙЫЛЫНДАГЫ ОРТО МЕКТЕП, ТӨЛӨБАЙ К.,63а</t>
  </si>
  <si>
    <t>6079 КОЗУЧАК А., МАМБЕТОВ АТЫНДАГЫ ОРТО МЕКТЕП, МЫРЗАЛИЕВ К.,49</t>
  </si>
  <si>
    <t>6074 КӨКОЙ А., К.МОМУНКУЛОВ АТЫНДАГЫ ОРТО МЕКТЕП,СУБАНОВ К.,78</t>
  </si>
  <si>
    <t>6075 КӨКОЙ А., № 6 КЕСИПТИК ЛИЦЕЙ,  МАНАС К.,101</t>
  </si>
  <si>
    <t>6076 КӨКОЙ А., Т.КУШЧУБАЕВА АТЫНДАГЫ ОРТО МЕКТЕП, А.КЕНЕШБЕКОВ К.,2</t>
  </si>
  <si>
    <t>6100 КӨПҮРӨ БАЗАР А., Р.АЙДАРАЛИЕВ АТЫНДАГЫ ОРТО МЕКТЕП, СУЛТАН У КАМЧЫБЕК К.,114</t>
  </si>
  <si>
    <t>6101 КӨПҮРӨ БАЗАР А., КӨПҮРӨ БАЗАР АЙЫЛ ӨКМӨТҮ, СУЛТАН УУЛУ КАМЧЫБЕК К.,116</t>
  </si>
  <si>
    <t>6098 АРАЛ А., НАНАЕВ АТЫНДАГЫ ОРТО МЕКТЕП, ЧЫНЫКЕ БИЙ К.,56</t>
  </si>
  <si>
    <t>6093 ХАН БҮРГӨ А., ХАН БҮРГӨ АЙЫЛЫНДАГЫ ОРТО МЕКТЕП, БОРКЕ У КЕНЖЕБЕК К.,2</t>
  </si>
  <si>
    <t>6094 КЕҢЕШ А., Г.ОРОЗАЛИЕВА АТЫНДАГЫ ОРТО МЕКТЕП, КЫРКЫНБАЙ У ШЕЙШЕН К.,71</t>
  </si>
  <si>
    <t>6095 САСЫК-БУЛАК А.,ЖУМАГУЛ У АЛЫМКУЛ АТЫНДАГЫ ОРТО МЕКТЕП, ЖУМАГУЛ У АЛЫМКУЛ К.,117А</t>
  </si>
  <si>
    <t>6096 КАРА-ОЙ А., А.БӨРҮБАЕВ АТЫНДАГЫ ОРТО МЕКТЕП, ДУБАШ У ИБРАИМ К.,20</t>
  </si>
  <si>
    <t>6082 ОРТО-АРЫК А., Ш.НУРБАЕВ АТЫНДАГЫ ОРТО МЕКТЕП, ЖУНУС У ОСМОНААЛЫ К.,84</t>
  </si>
  <si>
    <t>6083 ТАШ-АРЫК А., МАДАНИЯТ ҮЙҮ, МАНАС К.,124</t>
  </si>
  <si>
    <t>6084 АКЖАР А., А.СУЛТАНБЕКОВ АТЫНДАГЫ ОРТО МЕКТЕП, АЛАПАЕВ К.,53</t>
  </si>
  <si>
    <t>6088 КЫЗЫЛ-ТУУ А., КЫЗЫЛ-ТУУ АЙЫЛДЫК КЛУБ, КУДАКЕ УУЛУ ТЕМИРКУЛ К.,37</t>
  </si>
  <si>
    <t>6089 КӨК-КАШАТ А., А.ОГОНБАЕВ АТЫНДАГЫ ОРТО МЕКТЕП, С. ШЕКЕРБЕКОВ К.,12</t>
  </si>
  <si>
    <t>6085 БАЛБАЛ А., БАЛБАЛ АЙЫЛЫНДАГЫ ОРТО МЕКТЕП, Э.МАМБЕТОВ К.,38</t>
  </si>
  <si>
    <t>6086 ОГОНБАЕВ А., М.КОЗУБЕКОВ АТЫНДАГЫ ОРТО МЕКТЕП, Ж.КУКЕЕВ К.,38</t>
  </si>
  <si>
    <t>6087 КАЛБА А., А.СОЛТОНОВ АТЫНДАГЫ ОРТО МЕКТЕП, СОЛТОНОВ К.,2а</t>
  </si>
  <si>
    <t>6117 ЧЫЙЫРЧЫК А., ЭРКЕСАРЫ БАШТАЛГЫЧ МЕКТЕП, АКЫНААЛЫ К.,Н/Ж</t>
  </si>
  <si>
    <t>6090 КАРА-СУУ А., А.КАРЫПКУЛОВ АТЫНДАГЫ ОРТО МЕКТЕП, А.НУРЖИГИТОВ К.,45</t>
  </si>
  <si>
    <t>6097 ҮЧ-ЭМЧЕК А., МАДАНИЯТ ҮЙҮ, КУРАМА У СУЛАЙМАН (КАРАМОЛДО) К.,6</t>
  </si>
  <si>
    <t>6080 КӨК-ТОКОЙ А., Ш.ШЕРКУЛОВ АТЫНДАГЫ ОРТО МЕКТЕП, АЙТМАТОВ К.,172А</t>
  </si>
  <si>
    <t>6081 ЖОН-АРЫК А., А.НУРЖАНОВ АТЫНДАГЫ ОРТО МЕКТЕП, ТҮЛӨБЕРДИЕВ К.,16</t>
  </si>
  <si>
    <t>6102 АК-КОРГОН А., И.ОРОЗАЛИЕВ АТЫНДАГЫ ОРТО МЕКТЕП, Ч.КУДАЙБЕРГЕНОВ К.,Н/Ж</t>
  </si>
  <si>
    <t>6103 ТАЛДЫ БУЛАК А., МАДАНИЯТ ҮЙҮ, ОРОЗАЛЫ УУЛУ ЖОЛДОШБЕК  К.,1</t>
  </si>
  <si>
    <t>6104 ТАЛДЫ БУЛАК А., ТУЙТУНОВ АТЫНДАГЫ ОРТО МЕКТЕП, Э.ДАВЛЕТОВ К.,</t>
  </si>
  <si>
    <t>6091 МАНАС А., Ш.ЖУМАГУЛОВ АТЫНДАГЫ “МАНАС” ИНТЕРНАТ-ЛИЦЕЙ,СЫЙЫРБЕК К.,105</t>
  </si>
  <si>
    <t>6092 ЧАТБАЗАР А., А.ОТОРБАЕВ АТЫНДАГЫ ОРТО МЕКТЕП, РАИМКУЛОВ К.,5</t>
  </si>
  <si>
    <t>6116 МАНАС А., Б.ЖАНУЗАКОВ АТЫНДАГЫ ОРТО МЕКТЕП, СЫЙЫРБЕК К.,3</t>
  </si>
  <si>
    <t>6105 ТАЛАС  Ш., № 5 ОРТО МЕКТЕП,  О.ӨМҮРБЕКОВ К.,72</t>
  </si>
  <si>
    <t>6106 ТАЛАС Ш., № 4 ОРТО МЕКТЕП, Ч.АЙТМАТОВ К.,253</t>
  </si>
  <si>
    <t>6107 ТАЛАС Ш., № 3 ОРТО МЕКТЕП, БЕРДИКЕ БААТЫР К.,87</t>
  </si>
  <si>
    <t>6108 ТАЛАС Ш., БАЛДАР МУЗЫКАЛЫК МЕКТЕП, БЕРДИКЕ БААТЫР К.,295</t>
  </si>
  <si>
    <t>6109 ТАЛАС Ш., ТАЛАС МЕДИЦИНАЛЫК КОЛЛЕДЖ, МАНАС К.,199</t>
  </si>
  <si>
    <t>6110 ТАЛАС Ш., № 2 ОРТО МЕКТЕП, И. САРЫГУЛОВ К.,10</t>
  </si>
  <si>
    <t>6111 ТАЛАС Ш., № 1 ОРТО МЕКТЕП, К.НУРЖАНОВ К.,45</t>
  </si>
  <si>
    <t>6112 ТАЛАС Ш., № 9 ОРТО МЕКТЕП, О.ТУРДАЛИЕВ К., 275</t>
  </si>
  <si>
    <t>6113 ТАЛАС Ш., № 6 ОРТО МЕКТЕП, А. ОТОРБАЕВ К., 256</t>
  </si>
  <si>
    <t>6114 ТАЛАС Ш., № 8 ОРТО МЕКТЕП, Т. АЛЫМБЕКОВ К., 2А</t>
  </si>
  <si>
    <t>6001 НЫЛДЫ А., Ө. ИЗРАИЛОВ АТЫНДАГЫ МЕКТЕП, МЕКТЕП К.2</t>
  </si>
  <si>
    <t>6002 КАЙЫНДЫ А., МАДАНИЯТ ҮЙҮ, МАНАС К.,8А</t>
  </si>
  <si>
    <t>6003 АРАЛ А., МАДАНИЯТ  ҮЙҮ, АКБАЙ К.12</t>
  </si>
  <si>
    <t>6115 САРЫ-БУЛАК А., Ө.ИЗРАИЛОВ АТЫНДАГЫ БАШТАЛГЫЧ  МЕКТЕП, ЫНТЫМАК К.,1</t>
  </si>
  <si>
    <t>6019 КӨК-ДӨБӨ А., ТЕХНИКАЛЫК ЛИЦЕЙ №51, МАЛАБЕКОВ К.,39</t>
  </si>
  <si>
    <t>6020 МАНАС А., МАНАС АЙЫЛЫНДАГЫ ОРТО МЕКТЕП, МАНАС К.,16</t>
  </si>
  <si>
    <t>6021 ТАЛАС  А., Н.ЦЫРЕНИН АТЫНДАГЫ ОРТО МЕКТЕП, СОВЕТСКАЯ К.,1</t>
  </si>
  <si>
    <t>6017 МАЙ А., МАДАНИЯТ ҮЙҮ, ДУЙШОБАЕВ К.,13</t>
  </si>
  <si>
    <t>6018 КАРА-СУУ А., Б.УЗЕНОВ АТЫНДАГЫ ОРТО МЕКТЕП, ИМАНКУЛОВ К., 2А</t>
  </si>
  <si>
    <t>6004 КАРА-АРЧА А., КАРА-АРЧА АЙЫЛЫНДЫГЫ  ОРТО МЕКТЕП, АКМАТАЛЫ-АТА К.,1</t>
  </si>
  <si>
    <t>6005 СӨГӨТ А., СӨГӨТ ОРТО АЙЫЛЫНДАГЫ ОРТО МЕКТЕП, ЖАПАР- АЖЫ АТА К.,14</t>
  </si>
  <si>
    <t>6006 ЖАЙЫЛГАН А., ЖАЙЫЛГАН АЙЫЛЫНДАГЫ ОРТО МЕКТЕП, ИДРИСОВ К.,42</t>
  </si>
  <si>
    <t>6007 БАЛА-САРУУ А., БАЛА-САРУУ АЙЫЛЫНДАГЫ ОРТО МЕКТЕП, ТАРЫХЧЫ К.,73</t>
  </si>
  <si>
    <t>6008 ПОКРОВКА А., №5 БАЛА БАКЧА, ЖАМАНКУЛОВ К., 88</t>
  </si>
  <si>
    <t>6009 ПОКРОВКА А.,МАДАНИЯТ ҮЙҮ, М.КОЯШЕВ К..,87</t>
  </si>
  <si>
    <t>6010 ПОКРОВКА А., “УЛУКМАН” ЛИЦЕЙИ, ЧОЙБЕКОВ К.,19</t>
  </si>
  <si>
    <t>6011 ЖИЙДЕ А., ЖИЙДЕ АЙЫЛЫНДАГЫ ОРТО МЕКТЕП, ЖУМАК АТА К.,69</t>
  </si>
  <si>
    <t>6012 ЧОҢ-КАПКА А., БАЯЛЫШ УУЛУ РАХМАН АТЫНДАГЫ ОРТО МЕКТЕП, МАНАС К.,88</t>
  </si>
  <si>
    <t>6013 ТАШ-БАШАТ А., А.ЖОЛДОШБЕКОВ АТЫНДАГЫ ОРТО МЕКТЕП, СУВАНБЕРДИЕВ К.,6</t>
  </si>
  <si>
    <t>6014 КЫЗЫЛ-ЖЫЛДЫЗ А.,АЙЫЛДЫК КЛУБ,  О.ТӨРӨГЕЛДИЕВ К.14</t>
  </si>
  <si>
    <t>6015 КЕҢЕШ А., И.ОТУНБАЕВ АТЫНДАГЫ ОРТО МЕКТЕП, ЫНТЫМАК К.,52</t>
  </si>
  <si>
    <t>6016 УЧ-КОРГОН А., Г.МАЛАЕВ АТЫНДАГЫ ОРТО МЕКТЕП,  ШАРИП АКЕ К.,94</t>
  </si>
  <si>
    <t>7175 КАЙЫРМА А., А.АЙДАРАЛИЕВ АТЫНДАГЫ ОРТО МЕКТЕП, КАИРМИНСКАЯ К.,1</t>
  </si>
  <si>
    <t>7177 МОЛДОВАНОВКА А.,ЖААК 1., №1 БАЛДАР БАКЧАСЫ, ПИОНЕРСКАЯ К.,Н/Ж</t>
  </si>
  <si>
    <t>7178 АЛАМҮДҮН А., “ЖОМОК” БАЛДАР БАКЧАСЫ, НАБЕРЕЖНАЯ К.,6</t>
  </si>
  <si>
    <t>7179 АЛАМҮДҮН  А., № 1 ОРТО МЕКТЕП,  ГОГОЛЬ К.,145</t>
  </si>
  <si>
    <t>7180 АЛАМҮДҮН А., «ТУМАР» БАЛДАР БАКЧАСЫ.,АЛМА-АТА К.,60А</t>
  </si>
  <si>
    <t>7181 АЛАМҮДҮН А., “ОРМЗ” ААК КЛУБУ, ГАГАРИН К.,1</t>
  </si>
  <si>
    <t>7182 САДОВОЕ А., МАДАНИЯТ ҮЙҮ, КАРА-СУУ К.,Н/Ж</t>
  </si>
  <si>
    <t>7196 АРАШАН А., СТРЕЛЬНИКОВ АТЫНДАГЫ ОРТО  МЕКТЕП. ЧЫНГЫШ БААТЫР К., Н/Ж</t>
  </si>
  <si>
    <t>7400 АРАШАН А. СТРЕЛЬНИКОВ АТЫНДАГЫ ОРТО  МЕКТЕП. ЧЫНГЫШ БААТЫР К., Н/Ж</t>
  </si>
  <si>
    <t>7202 БАЙТИК А., А.СУЮМБАЕВ АТЫНДАГЫ ОРТО-АЛЫШ ОРТО МЕКТЕП.,ЭШМАМБЕТ УУЛУ А. К.,19</t>
  </si>
  <si>
    <t>7203 КАШКА-СУУ А., Т.АКТАНОВ  АТЫНДАГЫ ОРТО МЕКТЕП.,МЕДЕРОВ К.,Н/Ж</t>
  </si>
  <si>
    <t>7204 АРЧАЛЫ А., ГЕНЕРАЛ С.САМСАЛИЕВ АТЫНДАГЫ ЖОГОРКУ АЛАРЧА ОРТО МЕКТЕП.,КОЧОК К.,33</t>
  </si>
  <si>
    <t>7205 БАШКАРА-СУУ А., С.ЖООШБАЕВ АТЫНДАГЫ БАШКАРА-СУУ ОРТО МЕКТЕП., МЕКТЕП К.,Н/Ж</t>
  </si>
  <si>
    <t>7168 ГРОЗДЬ А., ГРОЗДЬ АЙЫЛДАГЫ ОРТО МЕКТЕП., САДОВАЯ К.,Н/Ж</t>
  </si>
  <si>
    <t>7169 БИРДИК А., “ЭВРИКА” АТЫНДАГЫ МЕКТЕП-КОМПЛЕКС, МОЛОДЕЖНАЯ К.,2</t>
  </si>
  <si>
    <t>7191 КАРА-ЖЫГАЧ А.,  МАДАНИЯТ ҮЙҮ.,ЦЕНТРАЛЬНАЯ К.,7</t>
  </si>
  <si>
    <t>7401 КАРА-ЖЫГАЧ А.,К.ТАБАЛДИНОВ АТЫНДАГЫ ОРТО МЕКТЕП.,КОНДУЧАЛОВА К.,88</t>
  </si>
  <si>
    <t>7190 КОК-ЖАР А., А.ЖУМАГУЛОВ АТЫНДАГЫ ОРТО МЕКТЕП, К.УМЕТАЛИЕВ К.,16</t>
  </si>
  <si>
    <t>7193 КӨК-ЖАР А., МАДАНИЯТ ҮЙҮ, КОНУР ОСМОН К.,61</t>
  </si>
  <si>
    <t>7183 ЛЕБЕДИНОВКА А., № 1  ГИМНАЗИЯ-МЕКТЕП, ЛЕНИН ПР.,366</t>
  </si>
  <si>
    <t>7184 ЛЕБЕДИНОВКА А., № 2  ГИМНАЗИЯ-МЕКТЕП, ШКОЛЬНЫЙ ТУЮК К., 4</t>
  </si>
  <si>
    <t>7185 ЛЕБЕДИНОВКА А., АЛАМҮДҮН РАЙОНДУК  МАДАНИЯТ ҮЙҮ, ПОБЕДА ПР.,105</t>
  </si>
  <si>
    <t>7186 ЛЕБЕДИНОВКА А.,АЛАМҮДҮН РАЙОНДУК МАМЛЕКЕТТИК КАТТОО БАШКАРМАСЫ, ЗЕЛЕНАЯ К.,1</t>
  </si>
  <si>
    <t>7187 ЛЕБЕДИНОВКА А., УЭСК АКНУН ОКУУ БОРБОРУ</t>
  </si>
  <si>
    <t>7188 ВОСТОК А., № 3 ОРТО МЕКТЕП, ОЗЕРНАЯ К,33</t>
  </si>
  <si>
    <t>7189 ДАЧНОЕ А., АГЭС-5 ОРТО МЕКТЕП.,ЛОМОНОСОВ К.,17</t>
  </si>
  <si>
    <t>7170 МЫКАН А., МАДАНИЯТ ҮЙҮ, ЛИНЕЙНАЯ К.,Н/Ж</t>
  </si>
  <si>
    <t>7171 ЛЕНИНСКОЕ А., № 37 КЕСИПТИК ЛИЦЕЙ, АЛМА-АТИНСКАЯ К.,112</t>
  </si>
  <si>
    <t>7172 ЛЕНИНСКОЕ А., МАДАНИЯТ ҮЙҮ, АЛМА-АТИНСКАЯ К.,244</t>
  </si>
  <si>
    <t>7173 ЛЕНИНСКОЕ А., МАДАНИЯТ ҮЙҮ., СЕВЕРНАЯ К.,29</t>
  </si>
  <si>
    <t>7174 КОНСТАНТИНОВКА А., ЧҮЙ ОРТО МЕКТЕП, ПЕРВОМАЙСКАЯ К.,55 А</t>
  </si>
  <si>
    <t>7398 ЛЕНИН А.,ПМК-3, КР ӨКМ</t>
  </si>
  <si>
    <t>7156 МАЕВКА А., “ФПМК” АК ИМАРАТЫ, НАБЕРЕЖНАЯ К.,1</t>
  </si>
  <si>
    <t>7157 МАЕВКА А., МАДАНИЯТ ҮЙҮ, ШКОЛЬНАЯ К.,114</t>
  </si>
  <si>
    <t>7158 МАЕВКА А., МАЕВКА АЙЫЛЫНДАГЫ ОРТО МЕКТЕП, ОКТЯБРЬ К.,Н/Ж</t>
  </si>
  <si>
    <t>7164 ОКТЯБРЬ А., ОКТЯБРЬ АЙЫЛЫНДАГЫ ОРТО МЕКТЕП (ЖАНЫ ИМАРАТ), ЛЕНИН К.,Н/Ж</t>
  </si>
  <si>
    <t>7165 ОКТЯБРЬ А., ОКТЯБРЬ АЙЫЛЫНДАГЫ ОРТО МЕКТЕП(ЭСКИ ИМАРАТ), ЛЕНИН К.,Н/Ж</t>
  </si>
  <si>
    <t>7411 ОКТЯБРЬСКОЕ А., ОКТЯБРЬ АЙЫЛ ӨКМӨТҮ, К.ПАРТСЪЕЗД ХХII</t>
  </si>
  <si>
    <t>7159 ПРИГОРОДНОЕ А., ПРИГОРОДНОЕ АЙЫЛЫНДАГЫ ОРТО МЕКТЕП, ЮБИЛЕЙНАЯ К., Н/Ж</t>
  </si>
  <si>
    <t>7160 ПРИГОРОДНЫЙ  АЙЫЛЫ, "УЛУК-ТРАНС" ЖАКнун ИМАРАТЫ, ДОРОЖНАЯ КӨЧӨСҮ-52Б</t>
  </si>
  <si>
    <t>7161 ОЗЕРНОЕ А., ОЗЕРНОЕ АЙЫЛЫНДАГЫ ОРТО МЕКТЕП,  ШКОЛЬНАЯ К.,7</t>
  </si>
  <si>
    <t>7162 СТЕПНОЕ А, “КЕЛЕЧЕК” АТЫНДАГЫ  ОРТО МЕКТЕП, ЛЕРМОНТОВ К.,10А</t>
  </si>
  <si>
    <t>7412 ПРИГОРОДНОЕ А., "ТЕРЕМОК" БАЛДАР БАКЧАСЫ., 1-МАЙ К.,58</t>
  </si>
  <si>
    <t>7197 С.ЧОКМОРОВ А., МАДАНИЯТ ҮЙҮ, БАЙТИК К.,48</t>
  </si>
  <si>
    <t>7198 ТАШ-ДӨБӨ А., Б.БЕЙШЕНАЛИЕВА АТЫНДАГЫ ОМ (ЭСКИ ИМАРАТ),  БОЛЬНИЧНАЯ К.,48 Б</t>
  </si>
  <si>
    <t>7199 ТАШ-ДӨБӨ А., Б.БЕЙШЕНАЛИЕВА АТЫНДАГЫ ОМ (ЖАҢЫ ИМАРАТ), БОЛЬНИЧНАЯ К.,48 Б</t>
  </si>
  <si>
    <t>7200 МАЛИНОВКА А.,  “КЫРГЫЗСТАН” САНАТОРИЙ, ЦЕНТРАЛЬНАЯ К., 22</t>
  </si>
  <si>
    <t>7201 БЕР-БУЛАК А, О.ТУРСУМАТОВ АТЫНДАГЫ ОРТО МЕКТЕП, ТУРСУМАТОВ К., 17</t>
  </si>
  <si>
    <t>7192 БЕШ-КҮҢГӨЙ А., И.ТАРАНЧИЕВ АТЫНДАГЫ ОРТО МЕКТЕП</t>
  </si>
  <si>
    <t>7194 КОЙ-ТАШ А., С.БЕГМАТОВ АТЫНДАГЫ ОРТО МЕКТЕП., КУЛ УУЛУ КЫТАЙ К., Н/Ж</t>
  </si>
  <si>
    <t>7195 ГОРНАЯ МАЕВКА А., Ш.ЭРКИНБАЕВ АТЫНДАГЫ ОРТО МЕКТЕП. НАСИП УУЛУ САДЫР К., Н/Ж</t>
  </si>
  <si>
    <t>7399 КЫЗЫЛ-БИРДИК А."ТАТА" ЖАШТАР БОРБОРУ. МОКУШБЕК УУЛУ С К., Н/Ж</t>
  </si>
  <si>
    <t>7414 БЕШ-КҮНГӨЙ А.,  И. ТАРАНЧИЕВ АТЫНДАГЫ ОРТО МЕКТЕП., МАСАДЫК.,К</t>
  </si>
  <si>
    <t>7153 ТӨМӨНКҮ АЛА-АРЧА А., ТӨМӨНКҮ АЛА-АРЧА АЙЫЛЫНДАГЫ ОРТО МЕКТЕП, НОВАЯ К.,Н/Ж</t>
  </si>
  <si>
    <t>7154 ТӨМӨНКҮ АЛА-АРЧА А., МАДАНИЯТ ҮЙҮ, КИРГИЗСКАЯ К.,193</t>
  </si>
  <si>
    <t>7155 ТӨМӨНКҮ АЛА-АРЧА А., ДАРЫКАНАНЫН ИМАРАТЫ, КИРГИЗСКАЯ К.,330</t>
  </si>
  <si>
    <t>7176 ТӨМӨНКҮ АЛА-АРЧА А., " ИНТЕЛ" МАГАЗИН ИМАРАТЫ КЫРГЫЗ К.,190/Б</t>
  </si>
  <si>
    <t>7235 ДЖАЛ А., Р.МАМЫРАЛИЕВ АТЫНДАГЫ БАШТАЛГЫЧ  МЕКТЕП, СУЛАЙМАН К.,Н/Ж</t>
  </si>
  <si>
    <t>7236 ДЖАЛ А., Р.МАМЫРАЛИЕВ АТЫНДАГЫ ОРТО МЕКТЕП, СУЛАЙМАН К.,Н/Ж</t>
  </si>
  <si>
    <t>7237 СЕЛЕКЦИОННОЕ А., ОРОК ОРТО МЕКТЕБИ, КИПКАЛОВ К.,1</t>
  </si>
  <si>
    <t>7406 ОРОК А., №90 ОРТО МЕКТЕП</t>
  </si>
  <si>
    <t>7238 КҮН-ТУУ А., Б.ДЖАМГЫРЧИНОВ АТЫНДАГЫ ОРТО МЕКТЕП</t>
  </si>
  <si>
    <t>7239 ШАЛТА А., ДООРОНБЕКОВ АТЫНДАГЫ ОРТО МЕКТЕП</t>
  </si>
  <si>
    <t>7240 ЧОҢ-ДЖАР А., РАХМАНОВ АТЫНДАГЫ ОРТО МЕКТЕП</t>
  </si>
  <si>
    <t>7404 КҮН-ТУУ А., КҮН-ТУУ  АЙЫЛ ӨКМӨТҮ, ИМАНАЛИЕВ К.,48 А</t>
  </si>
  <si>
    <t>7232 КЫЗЫЛ-ТУУ А., АБДЫЛДАЕВ АТЫНДАГЫ ОРТО МЕКТЕП, ТАБЫШАЛИЕВ К.,Н/Ж</t>
  </si>
  <si>
    <t>7250 КЫЗЫЛ-ТУУ А., ҮДТ (ГСВ), ТАБЫШАЛИЕВ К.,55</t>
  </si>
  <si>
    <t>7251 МАЛОВОДНЫЙ А., МАЛОВОДНЫЙ АЙЫЛЫНДАГЫ ОРТО МЕКТЕП, НОВЫЙ К.,Н/Ж</t>
  </si>
  <si>
    <t>7229 НОВО-ПАВЛОВКА А., “КЕНЧ” ААК, ФРУНЗЕ К., 131</t>
  </si>
  <si>
    <t>7230 НОВОПАВЛОВКА А., Ч.АЙТМАТОВ АТЫНДАГЫ ИОТКЛ, ФРУНЗЕ К., 213</t>
  </si>
  <si>
    <t>7231 НОВОПАВЛОВКА А., НОВОПАВЛОВКА АЙЫЛ ӨКМӨТҮ, ФРУНЗЕ К.,285</t>
  </si>
  <si>
    <t>7233 НОВОПАВЛОВКА А., № 2 ОРТО ГИМНАЗИЯ-МЕКТЕП, ДЕПОВСКАЯ К.,71</t>
  </si>
  <si>
    <t>7234 УЧКУН А., ФАП, БЕРЕГОВАЯ К.,Н/Ж</t>
  </si>
  <si>
    <t>7403 НОВОПАВЛОВКА А., «ДАН КУРУЛУШ»  ААК, СТРОИТЕЛЬНАЯ К.,Н/Ж</t>
  </si>
  <si>
    <t>7405 НОВОПАВЛОВКА А., АК-ОРДО Ж/К, ФАП, КАЛЫГУЛ БАЙ УУЛУ К.,64А</t>
  </si>
  <si>
    <t>7415 НОВОПАВЛОВКА А., Ч.АЙТМАТОВ АТЫНДАГЫ №1 ИОТКЛ, ФРУНЗЕ К., 213</t>
  </si>
  <si>
    <t>7226 ВОЕННО-АНТОНОВКА А., ЗДАНИЕ СПОРТКОМЛЕКСА, М.ГОРЬКИЙ Н/Ж</t>
  </si>
  <si>
    <t>7227 ВОЕННО-АНТОНОВКА А., «РАССВЕТ» СКХ КЛУБУ, ФРУНЗЕ К.,114</t>
  </si>
  <si>
    <t>7228 ВОЕННО-АНТОНОВКА А., ЗДАНИЕ АЙЫЛ ӨКМӨТҮ  ФРУНЗЕ К.,116</t>
  </si>
  <si>
    <t>7402 ВОЕННО-АНТОНОВКА А., В-АНТОНОВКА АЙЫЛЫНДАГЫ ГИМНАЗИЯ-МЕКТЕП, М.ГОРЬКИЙ К.,1</t>
  </si>
  <si>
    <t>7417 ВОЕННО-АНТОНОВКА А. ТОЙКАНА, ФРУНЗЕ К., Н/Ж</t>
  </si>
  <si>
    <t>7264 ТӨМӨНКҮ-ЧҮЙ А.,  ТӨМӨНКҮ-ЧҮЙ АЙЫЛ ӨКМӨТҮ, ФРУНЗЕ К.,Н/Ж</t>
  </si>
  <si>
    <t>7265 МИРНОЕ А., ТӨМӨНКҮ-ЧҮЙ ТОЛУК ЭМЕС ОРТО МЕКТЕП, ЛЕНИН К.,Н/Ж</t>
  </si>
  <si>
    <t>7266 САДОВОЕ А., ТӨМӨНКҮ-ЧҮЙ  АЙЫЛЫНДАГЫ №2 ОРТО МЕКТЕП, ЮЖНЫЙ К.,Н/Ж</t>
  </si>
  <si>
    <t>7267 СЕВЕРНЫЙ А., ФАП, ПОЧТОВЫЙ К.,Н/Ж</t>
  </si>
  <si>
    <t>7241 ФРУНЗЕ А., ФРУНЗЕ АТЫНДАГЫ КЛУБ, ИНСТИТУТ К., Н/Ж</t>
  </si>
  <si>
    <t>7242 ОЗЕРНОЕ А., ОЗЕРНОЕ АЙЫЛЫНДАГЫ ДҮКӨН, ЦЕНТРАЛЬНЫЙ К.,Н/Ж</t>
  </si>
  <si>
    <t>7243 КОМСОМОЛЬСКОЕ А, АЙЫЛДЫК  КЛУБ</t>
  </si>
  <si>
    <t>7244 СТУДЕНЧЕСКИЙ А., №2 ОРТО МЕКТЕП</t>
  </si>
  <si>
    <t>7256 МАНАС А., МАДАНИЯТ ҮЙҮ</t>
  </si>
  <si>
    <t>7257 ЛЕСНОЕ А., ФАП</t>
  </si>
  <si>
    <t>7258 АК-ЖОЛ А.,  РАЗДОЛЬНОЕ ОРТО МЕКТЕП</t>
  </si>
  <si>
    <t>7259 ТӨРТ-КӨЛ А., ТӨРТ-КӨЛ АЙЫЛЫНДАГЫ ОРТО МЕКТЕП</t>
  </si>
  <si>
    <t>7416 МАНАС А., АТБАШЫ ОРТО МЕКТЕБИ, ШКОЛЬНАЯ К., Н/Ж</t>
  </si>
  <si>
    <t>7206 ШОПОКОВ Ш.,«УПТК» ЖЧК, АЛА-АРЧА К.,39</t>
  </si>
  <si>
    <t>7207 ШОПОКОВ Ш., « КОШОЙ»   № 1 ГИМНАЗИЯ-МЕКТЕП, ЛЕНИН К.,25</t>
  </si>
  <si>
    <t>7208 ШОПОКОВ Ш., № 2 ГИМНАЗИЯ-МЕКТЕП, ФРУНЗЕ К.,25</t>
  </si>
  <si>
    <t>7209 ШОПОКОВ Ш., «НОВОСТРОЙКА» КОНУШУ, №20 ҮЙ</t>
  </si>
  <si>
    <t>7210 ШОПОКОВ Ш., «АК ТИЛЕК» БАЛА БАКЧА, ГЕОФИЗИЧЕСКАЯ К.,Н/Ж</t>
  </si>
  <si>
    <t>7222 ГАВРИЛОВКА А., ГАВРИЛОВКА АЙЫЛЫНДАГЫ ОРТО МЕКТЕП</t>
  </si>
  <si>
    <t>7223 РОМАНОВКА А., «АГРОПРОМЭНЕРГО» АК</t>
  </si>
  <si>
    <t>7224 ШАЛТА А., ШОПОКОВ АТЫНДАГЫ ОРТО МЕКТЕП</t>
  </si>
  <si>
    <t>7225 ЖЫЛАМЫШ А., ЖЕТИКАШКАЕВ АТЫНДАГЫ ОРТО МЕКТЕП</t>
  </si>
  <si>
    <t>7211 СОКУЛУК А., №4 ОРТО МЕКТЕП,  ПИОНЕР К.,Н/Ж</t>
  </si>
  <si>
    <t>7212 СОКУЛУК А., № 1 ГИМНАЗИЯ-МЕКТЕП, ФРУНЗЕ К., 112 ФОЙЕ (БАТЫШ ТАРАП)</t>
  </si>
  <si>
    <t>7213 СОКУЛУК А., УОС, ЛЕНИН К.,Н/Ж</t>
  </si>
  <si>
    <t>7214 СОКУЛУК А., СОКУЛУК АЙЫЛ ӨКМӨТҮ, ФРУНЗЕ К.,92</t>
  </si>
  <si>
    <t>7215 СОКУЛУК А., № 1 ГИМНАЗИЯ-МЕКТЕП, ФРУНЗЕ К., 112</t>
  </si>
  <si>
    <t>7269 ВОСТОЧНОЕ А.,  №2  ТОЛУК ЭМЕС ОРТО МЕКТЕП, ДРУЖБА К.,Н/Ж</t>
  </si>
  <si>
    <t>7270 ЖАҢЫ-ЖЕР А., ЖАҢЫ-ЖЕР АЙЫЛ ӨКМӨТҮ, ЛЕНИН К., 2</t>
  </si>
  <si>
    <t>7271 ЖАҢЫ-ЖЕР А., № 43 КЕСИПТИК  ЛИЦЕЙ</t>
  </si>
  <si>
    <t>7272 ЗАПАДНЫЙ А., ЗАПАДНЫЙ АЙЫЛЫНДАГЫ ТОЛУК ЭМЕС ОРТО МЕКТЕП, ПАРКОВЫЙ К.,15</t>
  </si>
  <si>
    <t>7166 ВИНОГРАДНОЕ А., ВИНОГРАДНОЕ АЙЫЛ ӨКМӨТҮ, ТОКТОГУЛ К.,13</t>
  </si>
  <si>
    <t>7167 ВАСИЛЬЕВКА А., ВАСИЛЬЕВКА АЙЫЛЫНДАГЫ № 1 ОРТО МЕКТЕП.,ФРУНЗЕ К.,1</t>
  </si>
  <si>
    <t>7413 ВАСИЛЬЕВКА АЙЫЛЫ,  "СОЛНЫШКО" МЧББУНУН ИМАРАТЫ ФРУНЗЕ  КӨЧӨСҮ-2</t>
  </si>
  <si>
    <t>7163 МРАМОРНОЕ А., МРАМОРНОЕ АЙЫЛЫНДАГЫ КЛУБ, ЮБИЛЕЙНЫЙ К.,1</t>
  </si>
  <si>
    <t>7306 АК-БАШАТ А., С.УСУБАЛИЕВ АТЫНДАГЫ ОРТО МЕКТЕП, БАКИРОВ К.,Н/Ж</t>
  </si>
  <si>
    <t>7307 ТЕМЕН-СУУ А., АК-СУУ АЙЫЛ ӨКМӨТҮНҮН ИМАРАТЫ, КАРЛ МАРКС К.,1</t>
  </si>
  <si>
    <t>7308 БАЛА-АЙЫЛЧЫ А., А.ЖАПАРОВ АТЫНДАГЫ ОРТО МЕКТЕП,  МАМЫРБАЙ К.,62Б</t>
  </si>
  <si>
    <t>7309 КЕПЕР-АРЫК А., АРТЫКБАЕВ АТЫНДАГЫ ОРТО МЕКТЕП, ШКОЛЬНАЯ К.,3А</t>
  </si>
  <si>
    <t>7310 ЧОҢ-АРЫК А., ТИЛЕКМАТ АТЫНДАГЫ ОРТО МЕКТЕП, МЕДЕРАЛЫ К.,Н/Ж</t>
  </si>
  <si>
    <t>7311 МУРАКЕ А., С.БЕГАЛИЕВА АТЫНДАГЫ ОРТО МЕКТЕП, ОРОЗАЛИЕВ К., Н/Ж</t>
  </si>
  <si>
    <t>7312 АК-ТОРПОК А., В.И. ЛЕНИН АТЫНДАГЫ ОРТО МЕКТЕП,  ЦЕНТРАЛЬНАЯ К., Н/Ж</t>
  </si>
  <si>
    <t>7273 АЛЕКСАНДРОВКА А., А.АРБУДУ АТАНДАГЫ ОРТО МЕКТЕП, ВОНАХУН К.,19</t>
  </si>
  <si>
    <t>7274 АЛЕКСАНДРОВКА А., МАДАНИЯТ ҮЙҮ, ФРУНЗЕ К.,Н/Ж</t>
  </si>
  <si>
    <t>7275 АЛЕКСАНДРОВКА А., А.ИСМАЕВ АТЫНДАГЫ  ОРТО МЕКТЕП, ФРУНЗЕ К.,191А</t>
  </si>
  <si>
    <t>7276 БЕШ-КӨРҮК А., БЕШ-КӨРҮК АЙЫЛЫНДАГЫ ОРТО МЕКТЕП, КАСЫМКУЛ К., Н/Ж</t>
  </si>
  <si>
    <t>7277 КРУПСКОЕ А., ОКТЯБРЬСКАЯ ОРТО МЕКТЕП, ЗАВОДСКАЯ К.,4А</t>
  </si>
  <si>
    <t>7281 АЛЕКСАНДРОВКА А.,  Я.ШИВАЗА АТЫНЫНДАГЫ ОРТО МЕКТЕП, ФРУНЗЕ К.,98</t>
  </si>
  <si>
    <t>7284 БЕЛОВОДСКОЕ А.,  №3 ОРТО МЕКТЕП, КИРОВ К., 229</t>
  </si>
  <si>
    <t>7285 БЕЛОВОДСКОЕ А., ЖАШТАР ҮЙҮНҮН ИМАРАТЫ, ФРУНЗЕ К.,254</t>
  </si>
  <si>
    <t>7286 БЕЛОВОДСКОЕ А., «АК-СҮТ» ААК, ОКТЯБРЬСКАЯ К.,55</t>
  </si>
  <si>
    <t>7287 БЕЛОВОДСКОЕ А., № 28  КЫРГЫЗСТАН-РОССИЯ ЛИЦЕЙИ, КРУПСКАЯ К.,161</t>
  </si>
  <si>
    <t>7288 БЕЛОВОДСКОЕ А., РАЙОНДУК СУУ ЧАРБА БАШКАРМАЛЫГЫ, ЛЕНИН К.,64</t>
  </si>
  <si>
    <t>7289 БЕЛОВОДСКОЕ А., М. РЫСКУЛБЕКОВ АТЫНДАГЫ ИСКУССТВО МЕКТЕП, ШЕВЧЕНКО К.,1</t>
  </si>
  <si>
    <t>7290 БЕЛОВОДСКОЕ А., БИРИНЧИ МАЙ БАШТАЛГЫЧ МЕКТЕП, КЫРГЫЗСТАНДЫН 50 ЖЫЛДЫГЫ К.,97</t>
  </si>
  <si>
    <t>7291 БЕЛОВОДСКОЕ А., “АК- СУУ АТП “ ААК, КОЛХОЗНАЯ К.,1</t>
  </si>
  <si>
    <t>7292 БЕЛОВОДСКОЕ А., В.СТЕПАНЕНКО АТЫНДАГЫ №2 ОРТО МЕКТЕП, СТЕПАНЕНКО К.,24</t>
  </si>
  <si>
    <t>7293 КОШ-ДӨБӨ А.,  А.СЫДЫКОВ АТЫНДАГЫ ОРТО МЕКТЕП,  ШКОЛЬНАЯ К.,23</t>
  </si>
  <si>
    <t>7300 БЕШ-ТЕРЕК А., БЕШ-ТЕРЕК АЙЫЛЫНДАГЫ ОРТО МЕКТЕП, ЦЕНТРАЛЬНАЯ К., Н/Ж</t>
  </si>
  <si>
    <t>7303 АК-СУУ А., № 1 АК-СУУ ОРТО МЕКТЕБИ, ТОПОЛЕВА К.,3</t>
  </si>
  <si>
    <t>7304 АК-СУУ А., №4 АК-СУУ ОРТО МЕКТЕБИ, ВОКЗАЛЬНАЯ К.,45</t>
  </si>
  <si>
    <t>7305 АК-СУУ А., №4  АК-СУУ ОРТО МЕКТЕБИ, ВОКЗАЛЬНАЯ К.,45</t>
  </si>
  <si>
    <t>7313 КЫЗЫЛ-ТУУ А.,КЫЗЫЛ-ТУУ АЙЫЛЫНДАГЫ БАШТАЛГЫЧ МЕКТЕП, ЗАПАДНАЯ К., 21</t>
  </si>
  <si>
    <t>7314 ПЕТРОВКА А., ЧЕРНЯХОВСКИЙ АТЫНДАГЫ ОРТО МЕКТЕП, ЗАВОДСКАЯ К., Н/Ж</t>
  </si>
  <si>
    <t>7315 ПЕТРОВКА А., ПЕТРОВКА АЙЫЛДЫК КЛУБ, ЦЕНТРАЛЬНАЯ К.,Н/Ж</t>
  </si>
  <si>
    <t>7316 ПЕТРОВКА А., ПЕТРОВКА АЙЫЛЫНДАГЫ ГИМНАЗИЯ-МЕКТЕП, СОВЕТСКАЯ К.</t>
  </si>
  <si>
    <t>7317 ПЕТРОВКА А., «КЫЗГАЛДАК»  БАЛДАР БАКЧАСЫ, ФРУНЗЕ К., Н/Ж</t>
  </si>
  <si>
    <t>7301 АҢ-АРЫК А., Ш.БАЯЛИЕВ АТЫНДАГЫ ОРТО МЕКТЕП, БАЛА-АЙЫЛЧЫ К.,31</t>
  </si>
  <si>
    <t>7302 ПРЕДТЕЧЕНКА А., М.ТУГЕЛЬБАЕВ АТЫНДАГЫ ОРТО МЕКТЕП, ЛЕНИН К.,82</t>
  </si>
  <si>
    <t>7278 САДОВОЕ А., “RESIT” КАФЕСИ, СОВЕТСКАЯ К.,1</t>
  </si>
  <si>
    <t>7279 САДОВОЕ А., МИРОШНИЧЕНКО АТЫНДАГЫ ОРТО МЕКТЕП, СОВЕТСКАЯ К., 204</t>
  </si>
  <si>
    <t>7280 САДОВОЕ А., САДОВОЕ УПП, СОВЕТСКАЯ К.,411</t>
  </si>
  <si>
    <t>7282 СРЕТЕНКА А., «УМУТ ШАТЫСЫ» БАЛДАР БАКЧАСЫ, ЦЕНТРАЛЬНАЯ К., 198</t>
  </si>
  <si>
    <t>7283 ЗАРЯ А., Т.АРЫКОВ АТЫНДАГЫ ОРТО МЕКТЕП, ЦЕНТРАЛЬНАЯ К.,Н/Ж</t>
  </si>
  <si>
    <t>7298 ТӨЛӨК А., БЕРДИГУЛ АТЫНДАГЫ ОРТО МЕКТЕП, ШКОЛЬНАЯ К., Н/Ж</t>
  </si>
  <si>
    <t>7299 КЫЗ-МОЛО А., КЫЗ-МОЛО АЙЫЛЫНДАГЫ ОРТО МЕКТЕП, ШКОЛЬНАЯ К.,1</t>
  </si>
  <si>
    <t>7296 СПАРТАК А., «СПАРТАК» ОРТО МЕКТЕП, ЛЕНИН К.,94</t>
  </si>
  <si>
    <t>7297 МАЛОВОДНОЕ А., МАЛОВОДНОЕ АЙЫЛЫНДАГЫ КЛУБ, САТАЕВ К., Н/Ж</t>
  </si>
  <si>
    <t>7252 АСЫЛБАШ А., АСЫЛБАШ АЙЫЛ ӨКМӨТҮ, СУРАБАЛДЫ К.,39</t>
  </si>
  <si>
    <t>7253 КИРОВ А., БЕЙШЕНАЛЫ АТЫНДАГЫ ОРТО МЕКТЕП, НООРУЗБАЙ К.,Н/Ж</t>
  </si>
  <si>
    <t>7216 СОКУЛУК А., К.ШОПОКОВ АТЫНДАГЫ № 3 МЕКТЕП-ЛИЦЕЙ</t>
  </si>
  <si>
    <t>7217 СОКУЛУК А., АЙЫЛ ӨКМӨТ</t>
  </si>
  <si>
    <t>7218 СОКУЛУК А., №2  ОРТО МЕКТЕП</t>
  </si>
  <si>
    <t>7219 СОКУЛУК А., «АК-КУУ» АК</t>
  </si>
  <si>
    <t>7220 АРАЛ А., АЙЫЛДЫК КЛУБ</t>
  </si>
  <si>
    <t>7221 1 МАЙ А., 1 МАЙ АЙЫЛЫНДАГЫ ОРТО МЕКТЕП</t>
  </si>
  <si>
    <t>7255 ТӨШ-БУЛАК А., ТӨШ-БУЛАК АЙЫЛ ӨКМӨТҮ</t>
  </si>
  <si>
    <t>7254 САЗ А., САЗ АЙЫЛ ӨКМӨТҮ</t>
  </si>
  <si>
    <t>7260 ЖАҢЫ-ПАХТА А., ЖАҢЫ-ПАХТА АЙЫЛ ӨКМӨТҮ</t>
  </si>
  <si>
    <t>7261 МИРНОЕ А., ЖАҢЫ-ПАХТА ТОЛУК ЭМЕС ОРТО МЕКТЕП</t>
  </si>
  <si>
    <t>7262 ЗАРЯ А., ЖАҢЫ-ПАХТА БАШТАЛГЫЧ  ОРТО МЕКТЕП</t>
  </si>
  <si>
    <t>7263 АК-КАШАТ А., ЖАҢЫ-ПАХТА ТОЛУК ЭМЕС ОРТО МЕКТЕП</t>
  </si>
  <si>
    <t>7268 КАМЫШАНОВКА А.,  КАМЫШАНОВКА АЙЫЛЫНДАГЫ  ОРТО МЕКТЕП, ФРУНЗЕ К., Н/Ж</t>
  </si>
  <si>
    <t>7245 1-МАЙ А., АЙЫЛДЫК КЛУБ</t>
  </si>
  <si>
    <t>7246 НАЦИОНАЛЬНЫЙ А., ПАНФИЛОВ АТЫНДАГЫ  ТОЛУК ЭМЕС ОРТО МЕКТЕП</t>
  </si>
  <si>
    <t>7247 ЧАТ-КӨЛ А., ЧАТ-КӨЛ АЙЫЛ ӨКМӨТҮ АДМИНИСТРАТИВДИК КОРПУС ИМАРАТЫ</t>
  </si>
  <si>
    <t>7248 ТҮЗ А., ТҮЗ АЙЫЛЫНДАГЫ ОРТО МЕКТЕП</t>
  </si>
  <si>
    <t>7249 БЕЛЕК А., БЕЛЕК АЙЫЛЫНДАГЫ ОРТО МЕКТЕП</t>
  </si>
  <si>
    <t>7369 ВОЗНЕСЕНОВКА А.,ВОЗНЕСЕНОВКА АЙЫЛЫНДАГЫ ОРТО МЕКТЕП, ЦЕНТРАЛЬНАЯ К.,82А</t>
  </si>
  <si>
    <t>7370 ВОЗНЕСЕНОВКА А.,ВОЗНЕСЕНОВКА АЙЫЛЫНДАГЫ ОРТО МЕКТЕП, ЦЕНТРАЛЬНАЯ К.,82А</t>
  </si>
  <si>
    <t>7371 ОРТО КАЙЫРМА  А., ЖУМАТАЕВ АТЫНДАГЫ ОРТО МЕКТЕП, ЖУМАТАЕВ К.,47</t>
  </si>
  <si>
    <t>7382 КАИНДА Ш., №3 ОРТО МЕКТЕП, КОММУНИСТИЧЕСКАЯ К.,43</t>
  </si>
  <si>
    <t>7383 КАИНДА Ш., КАЗАЧЕНКО АТЫНДАГЫ №1 МЕКТЕП-ЛИЦЕЙ, БЕЛОБРОВ К.,10</t>
  </si>
  <si>
    <t>7384 КАИНДА Ш., К.СУЛАЙМАНОВА АТЫНДАГЫ ГИМНАЗИЯ-МЕКТЕП, КИСЛЫХ К.,1</t>
  </si>
  <si>
    <t>7385 КАИНДА Ш., "АК-БЕШИК" БАЛДАР БАКЧАСЫ, ЛЕНИНА К., 14/1</t>
  </si>
  <si>
    <t>7375 ЭФИРОНОС А., МОЛДОКУЛОВ АТЫНДАГЫ ОРТО МЕКТЕП, НЕКРАСОВ К.,21</t>
  </si>
  <si>
    <t>7376 ПАНФИЛОВ А., А.ОСМОНОВ АТЫНДАГЫ ОРТО МЕКТЕП, ЦЕНТРАЛЬНАЯ К.,95/1</t>
  </si>
  <si>
    <t>7377 ПАНФИЛОВ А., ПАНФИЛОВ  КОМПЛЕКСТҮҮ ОРТО МЕКТЕП, ЦЕНТРАЛЬНАЯ К.,351</t>
  </si>
  <si>
    <t>7378 ПАНФИЛОВ А., ПАНФИЛОВ  КОМПЛЕКСТҮҮ ОРТО МЕКТЕП, ЦЕНТРАЛЬНАЯ К.,35</t>
  </si>
  <si>
    <t>7379 ПАНФИЛОВ А., ШЕЙШЕНАЛИЕВ АТЫНДАГЫ ОРТО МЕКТЕП,  ШЕЙШЕНАЛИЕВ К. 30</t>
  </si>
  <si>
    <t>7380 ОРТО-АРЫК А., ТИЛЕКЕЕВ АТЫНДАГЫ ОРТО МЕКТЕП, КОЖОБЕРГЕНОВА К.,1/1</t>
  </si>
  <si>
    <t>7381 ЖАЙЫЛМА А., РАИМКУЛОВ АТЫНДАГЫ ОРТО МЕКТЕП, К.СУЛАЙМАНОВ  К.,5/1</t>
  </si>
  <si>
    <t>7386 КИРОВ А., БОЛОТБЕКОВ АТЫНДАГЫ ОРТО МЕКТЕП,  МУГАЛИМДЕР К.,2</t>
  </si>
  <si>
    <t>7387 КҮРПҮЛЬДӨК А., ИБРАИМАЛИЕВ АТЫНДАГЫ ОРТО МЕКТЕП, А.ШЕРИПБАЕВ К.,76</t>
  </si>
  <si>
    <t>7388 РОВНОЕ А., РОВНОЕ АЙЫЛЫНДАГЫ ОРТО МЕКТЕП, КИРОВ К.,63</t>
  </si>
  <si>
    <t>7372 БУКАРА А., О.ТЕКЕЕВ АТЫНДАГЫ ОРТО МЕКТЕП, ОСУКЕ К.,12/2</t>
  </si>
  <si>
    <t>7373 ТЕЛЬМАН А., К.ЖУМАГУЛОВ АТЫНДАГЫ ОРТО МЕКТЕП, КУЛЧОРО К.,2</t>
  </si>
  <si>
    <t>7374 КУМ-АРЫК А., КОЖОМКУЛОВ АТЫНДАГЫ ОРТО МЕКТЕП, ТУРСУМАТ К.,1/1</t>
  </si>
  <si>
    <t>7392 ЧАЛДЫБАР А., ЧАЛДЫБАР АЙЫЛЫНДАГЫ №3 ОРТО МЕКТЕП, ТАШКЕНТСКАЯ К.,3</t>
  </si>
  <si>
    <t>7394 ЧАЛДЫБАР А., ЗАХАРЧЕНКО АТЫНДАГЫ №1 ОРТО МЕКТЕП, ЛЕНИН  К.,326</t>
  </si>
  <si>
    <t>7395 ЧАЛДЫБАР А., ЧАЛДЫБАР  АЙЫЛ ӨКМӨТҮ, ЛЕНИН К.,353</t>
  </si>
  <si>
    <t>7396 ЧОРГОЛО А., ЧОРГОЛО АЙЫЛЫНДАГЫ БАШТАЛГЫЧ ОРТО МЕКТЕП, ГАГАРИНА К.,11/1</t>
  </si>
  <si>
    <t>7389 ПЕРВОМАЙСКОЕ А., ЧАЛДЫБАР СОВХОЗУНУН ОРТО МЕКТЕБИ, АДМИНИСТРАТИВНАЯ К.,16/1</t>
  </si>
  <si>
    <t>7390 ОКТЯБРЬСКОЕ А., ОКТЯБРЬСКОЕ АЙЫЛЫНДАГЫ ОРТО МЕКТЕП, ТОРГОВАЯ.,1/1</t>
  </si>
  <si>
    <t>7391 ОЙРОНДУ А., БЕРЕКЕ БАШТАЛГЫЧ МЕКТЕП, ПИОНЕРСКАЯ К.,12/1</t>
  </si>
  <si>
    <t>7324 НОВОНИКОЛАЕВКА АЙЫЛ ӨКМӨТҮНҮН ИМАРАТЫ, ШКОЛЬНАЯ КӨЧӨСҮ, Н/Ж</t>
  </si>
  <si>
    <t>7325 НОВОНИКОЛАЕВКА АЙЫЛЫНДАГЫ ОРТО МЕКТЕП, ЭНГЕЛЬС КӨЧӨСҮ, 51</t>
  </si>
  <si>
    <t>7326 АК-БАШАТ АЙЫЛЫНДАГЫ ОРТО МЕКТЕП, ЦЕНТРАЛЬНАЯ КӨЧӨСҮ, Н/Ж</t>
  </si>
  <si>
    <t xml:space="preserve">7338 ЖАЙЫЛ АЙЫЛЫНДАГЫ БАШТАПКЫ МЕКТЕП, ЖЕКШЕНОВ  КӨЧӨСҮ, Н/Ж </t>
  </si>
  <si>
    <t>7339 АЛЕКСЕЕВКА АЙЫЛЫ РСЧБ ИМАРАТЫ, ЦЕНТРАЛЬНАЯ КӨЧӨСҮ, 13А</t>
  </si>
  <si>
    <t xml:space="preserve">7340 АЛЕКСЕЕВКА АЙЫЛЫНДАГЫ ОРТО МЕКТЕП, ЦЕНТРАЛЬНАЯ КӨЧӨСҮ, 167 </t>
  </si>
  <si>
    <t>7335 СТАВРОПОЛОВКА  АЙЫЛ ӨКМӨТҮНҮН ИМАРАТЫ, ОКТЯБРЬСКАЯ КӨЧӨСҮ, 29</t>
  </si>
  <si>
    <t>7336 КАРА-СУУ АЙЫЛЫНДАГЫ ОРТО МЕКТЕП, МУРАКЕ КӨЧӨСҮ, Н/Ж</t>
  </si>
  <si>
    <t>7327 КАЛИНИНСКИЙ АЙЫЛ ӨКМӨТУНҮН ИМАРАТЫ, КАРАБАЛТИНСКИЙ КИЧИНЕКЕЙ ТАР КӨЧӨ, 57</t>
  </si>
  <si>
    <t>7328 КАРА-ДӨБӨ АЙЫЛЫНДАГЫ ОРТО МЕКТЕП</t>
  </si>
  <si>
    <t>7322 ПЕТРОПАВЛОВКА  ОРТО МЕКТЕП ЛЕНИНА КӨЧӨСҮ,60</t>
  </si>
  <si>
    <t xml:space="preserve">7323 КЫЗЫЛ-ДЫЙКАН АЙЫЛЫНДАГЫ ОРТО МЕКТЕП, МОСКОВСКАЯ КӨЧӨСҮ, Н/Ж, </t>
  </si>
  <si>
    <t>7318 МАЛТАБАР АЙЫЛЫНДАГЫ ОРТО МЕКТЕП, КИДИЕВ КӨЧӨСҮ, 19</t>
  </si>
  <si>
    <t>7319 ПОЛТАВКА АЙЫЛ ӨКМӨТУНҮН ИМАРАТЫ, ЦЕНТРАЛЬНАЯ КӨЧӨСҮ,33</t>
  </si>
  <si>
    <t>7320 ПОЛТАВКА АЙЫЛЫНДАГЫ ОРТО МЕКТЕП, ЦЕНТРАЛЬНАЯ КӨЧӨСҮ, 198А</t>
  </si>
  <si>
    <t>7321 ОРТО-СУУ АЙЫЛЫНДАГЫ ОРТО МЕКТЕП</t>
  </si>
  <si>
    <t>7343 САРЫ-БУЛАК АЙЫЛЫНДАГЫ ОРТО МЕКТЕП, КОЖОМБЕРДИЕВ КӨЧӨСҮ, Н/Ж</t>
  </si>
  <si>
    <t xml:space="preserve">7329 ИЙРИ-СУУ АЙЫЛЫНДАГЫ ОРТО МЕКТЕП, ТЫНЧТЫК КӨЧӨСҮ, 5 </t>
  </si>
  <si>
    <t xml:space="preserve">7330 ЭРИКТУУ АЙЫЛ ӨКМӨТҮНҮН ИМАРАТЫ, ЦЕНТРАЛЬНАЯ КӨЧӨСҮ, 75 </t>
  </si>
  <si>
    <t>7331 АЛТЫН АЙЫЛЫНДАГЫ ОРТО МЕКТЕП, ГАГАРИН КӨЧӨСҮ, Н/Ж</t>
  </si>
  <si>
    <t>7332 ФЕДОРОВКА АЙЫЛЫНДАГЫ БАШТАПКЫ МЕКТЕП, ЦЕНТРАЛЬНАЯ КӨЧӨСҮ, Н/Ж.</t>
  </si>
  <si>
    <t>7333 ДЖЕКЕН АЙЫЛЫНДАГЫ ОРТО МЕКТЕП, ЦЕНТРАЛЬНАЯ КӨЧӨСҮ, Н/Ж.</t>
  </si>
  <si>
    <t>7334 ДЖОН-АРЫК АЙЫЛЫНДАГЫ ОРТО МЕКТЕП, ЖАЙЫЛ КӨЧӨСҮ, 81</t>
  </si>
  <si>
    <t>7337 СТЕПНОЕ  АЙЫЛ ӨКМӨТҮНҮН ИМАРАТЫ, ВОСТОЧНАЯ КӨЧӨСҮ, Н/Ж</t>
  </si>
  <si>
    <t>7346 СУУСАМЫР АЙЫЛЫНДАГЫ ОРТО МЕКТЕП, ТЫНЧТЫК КӨЧӨСҮ, 14</t>
  </si>
  <si>
    <t>7347 ПЕРВОЕ МАЯ АЙЫЛЫНДАГЫ ОРТО МЕКТЕП, 1-МАЙ  КӨЧӨСҮ, 7</t>
  </si>
  <si>
    <t>7348 КОЖОМКУЛ АЙЫЛЫНДАГЫ ОРТО МЕКТЕП, ЖИБЕК ЖОЛУ КӨЧӨСҮ, 39</t>
  </si>
  <si>
    <t>7349 КЫЗЫЛ-ОЙ АЙЫЛЫНДАГЫ ОРТО МЕКТЕП, ЖИБЕК ЖОЛУ КӨЧӨСҮ, 23</t>
  </si>
  <si>
    <t>7397 ТУНУК АЙЫЛЫНДАГЫ ОРТО МЕКТЕП, ЖИБЕК ЖОЛУ КӨЧӨСҮ, 9</t>
  </si>
  <si>
    <t>7344 БӨКСӨ-ЖОЛ АЙЫЛ ӨКМӨТҮНҮН ИМАРАТЫ, МЕДЕР КӨЧӨСҮ, 47</t>
  </si>
  <si>
    <t>7345 БЕКИТАЙ АЙЫЛЫНДАГЫ ОРТО МЕКТЕП, МАЛАБАЙ  КӨЧӨСҮ, 1</t>
  </si>
  <si>
    <t>7341 СОСНОВКА АЙЫЛЫНДАГЫ ОРТО МЕКТЕП, БЕГАЛИЕВ Ш.  КӨЧӨСҮ, 85</t>
  </si>
  <si>
    <t>7342 СОСНОВКА АЙЫЛ ӨКМӨТҮНҮН ИМАРАТЫ, ФРУНЗЕ КӨЧӨСҮ, 81</t>
  </si>
  <si>
    <t>7350 КАРА-БАЛТА Ш.РЭС ИМАРАТЫ,  ЭНЕРГЕТИЧЕСКАЯ КӨЧӨСҮ, 6</t>
  </si>
  <si>
    <t>7351 КАРА-БАЛТА Ш. №1 ОРТО МЕКТЕП, ЖАЙЫЛ БААТЫР КӨЧӨСҮ, 129</t>
  </si>
  <si>
    <t>7352 КАРА-БАЛТА Ш.РАЙОНДУК МАДАНИЯТ ҮЙҮ,  ЖАЙЫЛ БААТЫР  КӨЧӨСҮ, 46</t>
  </si>
  <si>
    <t>7354 КАРА-БАЛТА Ш.ГОРГАЗ ИМАРАТЫ, САДОВАЯ   КӨЧӨСҮ, 102</t>
  </si>
  <si>
    <t>7355 КАРА-БАЛТА Ш,№2 ОРТО МЕКТЕП,  ПЕРВОМАЙСКАЯ   КӨЧӨСҮ, 2</t>
  </si>
  <si>
    <t>7356 КАРА-БАЛТА Ш,№3 ОРТО МЕКТЕП,  ЖАЙЫЛ БААТЫР КӨЧӨСҮ, 98</t>
  </si>
  <si>
    <t>7358 КАРА-БАЛТА Ш.№4 ОРТО МЕКТЕП,   ДРУЖБЫ   КӨЧӨСҮ, 10</t>
  </si>
  <si>
    <t>7359 КАРА-БАЛТА Ш.№9 ОРТО МЕКТЕП, ТОКТОГУЛ   КӨЧӨСҮ, 166</t>
  </si>
  <si>
    <t>7360 КАРА-БАЛТА Ш.КТЭК ИМАРАТЫ,  Т.КОЖОМБЕРДИЕВ  КӨЧӨСҮ, 95</t>
  </si>
  <si>
    <t>7361 КАРА-БАЛТА Ш,ГП "ДАН" ИМАРАТЫ, П.ТОЛЬЯТТИ   КӨЧӨСҮ, 1</t>
  </si>
  <si>
    <t>7363 КАРА-БАЛТА Ш,№11 ОРТО МЕКТЕП,  №10 КОВРОВЩИКОВ КВАРТАЛЫ</t>
  </si>
  <si>
    <t>7364 КАРА-БАЛТА Ш,№5 ОРТО МЕКТЕП,  ГВАРДЕЙСКАЯ   КӨЧӨСҮ, 1</t>
  </si>
  <si>
    <t xml:space="preserve">7365 КАРА-БАЛТА Ш,СПОРТ КОМПЛЕКС "МАНАС" ИМАРАТЫ, КОСМОНАВТТАР КӨЧӨСҮ, 11 </t>
  </si>
  <si>
    <t>7366 КАРА-БАЛТА Ш.ЛЕНИН АТЫНДАГЫ  МАДАНИЯТ ҮЙҮ,  ЛЕНИН   КӨЧӨСҮ, 2</t>
  </si>
  <si>
    <t>7367 КАРА-БАЛТА Ш. №12 ОРТО МЕКТЕП,  ГВАРДЕЙСКАЯ   КӨЧӨСҮ, 1</t>
  </si>
  <si>
    <t>7368  КАРА-БАЛТА Ш,№8 ОРТО МЕКТЕП,  ЛЕНИН  КӨЧӨСҮ, 9</t>
  </si>
  <si>
    <t>7024 КИЧИ-КЕМИН А., ЮНУСАЛИЕВ АТЫНДАГЫ ОРТО МЕКТЕП, ОМУРАЛИЕВ К.,63</t>
  </si>
  <si>
    <t>7027 АК-ТЮЗ А., АК-ТЮЗ АЙЫЛ ӨКМӨТҮ, АЛИЕВ К.,14</t>
  </si>
  <si>
    <t>7016 АЛМАЛУУ А., АЛМАЛУУ АЙЫЛЫНДАГЫ Т.ОМУРАЛИЕВ АТЫНДАГЫ ОРТО МЕКТЕП, МАНАС К.,16</t>
  </si>
  <si>
    <t>7017 КЫЗЫЛ-CУУ А., КЫЗЫЛ-СУУ АЙЫЛЫНДАГЫ ОРТО МЕКТЕП, АБДИ К., 44</t>
  </si>
  <si>
    <t>7022 БОРОЛДОЙ А., БОРОЛДОЙ АЙЫЛЫНДАГЫ ОРТО МЕКТЕП, БЕЛЯНДРА К., 67</t>
  </si>
  <si>
    <t>7023 БОРОЛДОЙ А., МАДАНИЯТ ҮЙҮ, ЖЭЭНБАЕВ К.,Н/Ж</t>
  </si>
  <si>
    <t>7004 ЖАҢЫ-АЛЫШ А., МАДАНИЯТ ҮЙҮ,  БОРҮБАЙ К.,5</t>
  </si>
  <si>
    <t>7025 СОВЕТСКОЕ А., СОВЕТСКОЕ АЙЫЛЫНДАГЫ ОРТО МЕКТЕП, ЖАКШЫБАЕВ К.,20</t>
  </si>
  <si>
    <t>7026 ИЛЬИЧ А., МАДАНИЯТ ҮЙҮ, ОМУРЗАКОВ К., 97/2</t>
  </si>
  <si>
    <t>7020 КАРА-БУЛАК А., МАДАНИЯТ ҮЙҮ,  МАЛДЫБАЕВ К.,49/2</t>
  </si>
  <si>
    <t>7021 БЕЙШЕКЕ А., БЕЙШЕКЕ АЙЫЛЫНДАГЫ ОРТО МЕКТЕП, БОРОМБАЕВ К.,40</t>
  </si>
  <si>
    <t>7031 ТЕГИРМЕНТИ А., МАДАНИЯТ ҮЙҮ, УСУБААЛЫ К.,22/1</t>
  </si>
  <si>
    <t>7032 КАЙЫНДЫ А., МАДАНИЯТ ҮЙҮ, МАМБЕТОВ К.,54</t>
  </si>
  <si>
    <t>7033 КАРАЛ-ДӨБӨ А.,С.КУДАЙБЕРГЕНОВ АТЫНДАГЫ ОРТО МЕКТЕП, БАПАКОВ К.,29</t>
  </si>
  <si>
    <t>7005 АК-БЕКЕТ А., МАДАНИЯТ ҮЙҮ, ВОРОШИЛОВ К.,33</t>
  </si>
  <si>
    <t>7018 КЫЗЫЛ-ОКТЯБРЬ А., МАДАНИЯТ ҮЙҮ, АШИРБАЕВ К.,3</t>
  </si>
  <si>
    <t>7019 ЖЕЛ-АРЫК А., ТЕМИРЖОЛ СТАНЦИЯСЫ</t>
  </si>
  <si>
    <t>7028 КЫЗЫЛ-БАЙРАК., КЫЗЫЛ-БАЙРАК АЙЫЛЫНДАГЫ ОРТО МЕКТЕП, ЖҮКЕЕВА К.,Н/Ж</t>
  </si>
  <si>
    <t>7029 ШАБДАН А., ШАБДАН-АТА АТЫНДАГЫ ОРТО МЕКТЕП, К.БАКИРОВ К.,15</t>
  </si>
  <si>
    <t>7030 КАЛМАК-АШУУ А., БЕЙШЕНАЛИЕВ АТЫНДАГЫ ОРТО МЕКТЕП, М.ИМАНАЛИЕВ К.,Н/Ж</t>
  </si>
  <si>
    <t>7001 ЧЫМ-КОРГОН А., ЧЫМ-КОРГОН АЙЫЛЫНДАГЫ ОРТО МЕКТЕП, КАЗАКБАЕВ К.,129 Б</t>
  </si>
  <si>
    <t>7002 ЧЫМ-КОРГОН А., МАДАНИЯТ ҮЙҮ,  КАЗАКБАЕВ К.,232/4</t>
  </si>
  <si>
    <t>7003 САМАНСУР А., САМАНСУР АЙЫЛЫНДАГЫ ОРТО МЕКТЕП, САМСАЛИЕВ К.,4</t>
  </si>
  <si>
    <t>7006 КЕМИН Ш., Н.ДАВЛЕСОВ АТЫНДАГЫ №3 ОРТО МЕКТЕП, БОЗОЕВА К.,55</t>
  </si>
  <si>
    <t>7007 КЕМИН Ш., Ж.САДЫКОВА АТЫНДАГЫ №1 ОРТО МЕКТЕП, ТУКЕЕВ К.,25</t>
  </si>
  <si>
    <t>7008 КЕМИН Ш., МАДАНИЯТ ҮЙҮ, ПОБЕДА К.,25</t>
  </si>
  <si>
    <t>7009 КЕМИН Ш., КЕМИН ШААРДЫК МУЗЫКАЛЫК МЕКТЕП,КИРОВ К.,34</t>
  </si>
  <si>
    <t>7010 КЕМИН Ш., №2 ОРТО МЕКТЕП, КОСМОНАВТАР К.,33</t>
  </si>
  <si>
    <t>7011 КЕМИН Ш., КЕМИН РЭС АДМИНИСТРАЦИЯСЫНЫН ИМАРАТЫ, ЛАДЫШЕВ К. Н/Ж</t>
  </si>
  <si>
    <t>7012 ОРЛОВКА Ш., «СКАЗКА» БАЛДАР  БАКЧАСЫ, НЕКРАСОВ К.,Н/Ж</t>
  </si>
  <si>
    <t>7013 ОРЛОВКА Ш., МАДАНИЯТ ΓЙΓ, КУДРЯШОВ К.,Н/Ж</t>
  </si>
  <si>
    <t>7014 ПОДГОРНОЕ А., МАДАНИЯТ ҮЙҮ, ЮБИЛЕЙНАЯ К.,50/1</t>
  </si>
  <si>
    <t>7015 ОРЛОВКА Ш. №1 ОРЛОВКА ОРТО МЕКТЕБИ, ЦЕНТРАЛЬНАЯ К., №53</t>
  </si>
  <si>
    <t>7062 ТОКМОК Ш., "КАРТОН" ААК, СЛОБОДСКАЯ К.,157</t>
  </si>
  <si>
    <t>7063 ТОКМОК Ш., №6 ОРТО МЕКТЕП, ГАГАРИН К.,1</t>
  </si>
  <si>
    <t>7064 ТОКМОК Ш., № 1 ОРТО МЕКТЕП, КОМСОМОЛ К., 77</t>
  </si>
  <si>
    <t>7065 ТОКМОК Ш.,  №11 ОРТО МЕКТЕП, ПУШКИН К.,105</t>
  </si>
  <si>
    <t>7066 ТОКМОК Ш., ТОКМОК АГРОӨНӨРЖАЙ КОЛЛЕДЖ, ГАГАРИН К.,171</t>
  </si>
  <si>
    <t>7067 ТОКМОК Ш., №23 КЕСИПТИК ЛИЦЕЙ, ПУШКИН К.,189</t>
  </si>
  <si>
    <t>7068 ТОКМОК Ш., МЕДИЦИНАЛЫК КОЛЛЕДЖ, ГАГАРИН К.,144</t>
  </si>
  <si>
    <t>7069 ТОКМОК Ш., № 3 ОРТО МЕКТЕП, ШАРШЕНАЛИЕВ У., К.,13</t>
  </si>
  <si>
    <t>7070 ТОКМОК Ш., МАДАНИЯТ БОЮНЧА КОЛЛЕДЖ, ДУБОВИЦКИЙ К.,153</t>
  </si>
  <si>
    <t>7071 ТОКМОК Ш., ТИПК, ШАМСИНСКАЯ К.,35</t>
  </si>
  <si>
    <t>7072 ТОКМОК Ш., № 954 ЖТИ, ИБРАИМОВ К.,5</t>
  </si>
  <si>
    <t>7073 ТОКМОК Ш., "ОСТО" УНАА МЕКТЕП, ИБРАИМОВ К.,13</t>
  </si>
  <si>
    <t>7074 ТОКМОК Ш., № 2 ОРТО МЕКТЕП, ЛЕНИН К.,102</t>
  </si>
  <si>
    <t>7075 ТОКМОК Ш., МУЦА ОКУУ ЖАЙЫ, ШАМСИНСКАЯ К.,2</t>
  </si>
  <si>
    <t>7076 ТОКМОК Ш., № 12 ОРТО МЕКТЕП, ПАНФИЛОВ К.,18</t>
  </si>
  <si>
    <t>7077 ТОКМОК Ш.,  № 8 ОРТО МЕКТЕП, ЧҮЙ К.,8</t>
  </si>
  <si>
    <t>7078 ТОКМОК Ш., № 7 ОРТО МЕКТЕП, 3-ЧҮ КИЧИ РАЙОН</t>
  </si>
  <si>
    <t>7079 ТОКМОК Ш., № 9 ОРТО МЕКТЕП, 1-ЧИ КИЧИ РАЙОН</t>
  </si>
  <si>
    <t>7080 ТОКМОК Ш., «КАСИЕТ» АК, ПРОМЗОНА</t>
  </si>
  <si>
    <t>7081 ТОКМОК Ш., № 4 БАШТАПКЫ МЕКТЕП, 3-ЧҮ КИЧИ РАЙОН</t>
  </si>
  <si>
    <t>7047 СОВЕТСКОЕ А., СОВЕТСКОЕ АЙЫЛЫНДАГЫ ОРТО МЕКТЕП, ВОСТОЧНАЯ К.,15</t>
  </si>
  <si>
    <t>7048 КЕГЕТИ А., КЕГЕТИ ОРТО МЕКТЕБИ, ЖУМАШЕВ К.,15</t>
  </si>
  <si>
    <t>7049 АРАПАТЕКТИР А., АРПАТЕКТИР АЙЫЛЫНДАГЫ ОРТО МЕКТЕП,  АБЫКЕ К.,10</t>
  </si>
  <si>
    <t>7050 ЧАПАЕВ А., ЧАПАЕВ АЙЫЛЫНДАГЫ ТОЛУК ЭМЕС МЕКТЕП, ЛЕНИН К.,54</t>
  </si>
  <si>
    <t>7053 КАЛЫГУЛ А., КАЛЫГУЛ АЙЫЛДЫК КЛУБ, БУРУЛКАН К.,14</t>
  </si>
  <si>
    <t>7054 ЖАҢЫ-ЖОЛ А., ЖАҢЫ-ЖОЛ АЙЫЛЫНДАГЫ ОРТО МЕКТЕП, СЫРГАБАЙ К.,53</t>
  </si>
  <si>
    <t>7055 АК-БЕШИМ А., АК-БЕШИМ АЙЫЛЫНДАГЫ ОРТО МЕКТЕП, КАРАЧЕВ ОРОЗ К.,1А</t>
  </si>
  <si>
    <t>7051 ДӨН-АРЫК А., ДӨН-АРЫК АЙЫЛЫНДАГЫ ОРТО МЕКТЕП, КУРМАШЕВ К.,Н/Ж</t>
  </si>
  <si>
    <t>7052 МЭЭНЕТКЕЧ А., МЭЭНЕТКЕЧ АЙЫЛЫНДАГЫ ОРТО МЕКТЕП, МАСАЛЫ К.,Н/Ж</t>
  </si>
  <si>
    <t>7407 БУРАНА А., БУРАНА АЙЫЛЫНЫН КЛУБУ, К.ИШЕНАЛИЕВ К., Н/Ж</t>
  </si>
  <si>
    <t>7044 КОШОЙ А., ОРТО МЕКТЕП (АТЫ ЖОК), НАСЫРБЕК У НУРБЕК К.,12 Н/Ж</t>
  </si>
  <si>
    <t>7045 ЛЕНИН-ЖОЛ А., БОРОНЧИЕВ АТЫНДАГЫ ОРТО МЕКТЕП, КЫДЫНОВ АБДЫКЕРИМ К.,1</t>
  </si>
  <si>
    <t>7046 КЫЗЫЛ-АСКЕР А., КЫЗЫЛ-АСКЕР АЙЫЛЫНДАГЫ ТОЛУК ЭМЕС МЕКТЕП, ТӨЛӨГӨНОВ К.,27</t>
  </si>
  <si>
    <t>7086 ЛЕНИН А., ТЕЛЬТАЕВА Р. АТЫНДАГЫ СЕГИЗ ЖЫЛДЫК МЕКТЕП, АРИС К.,5</t>
  </si>
  <si>
    <t>7036 ЖАҢЫ-ТУРМУШ А., ЖАҢЫ-ТУРМУШ АЙЫЛДЫК КЛУБ, ТОКМОКСКАЯ К.,Н/Ж</t>
  </si>
  <si>
    <t>7037 ИСКРА А., ИСКРА АЙЫЛЫНДАГЫ №61 ЛИЦЕЙ, БИЯНХО К.,Н/Ж</t>
  </si>
  <si>
    <t>7039 КОШ-КОРГОН А., КОШ-КОРГОН АЙЫЛЫНДАГЫ КЛУБ, КАРАКЕЕВ К.,24</t>
  </si>
  <si>
    <t>7040 ОНБИР-ЖЫЛГА А., ОНБИР-ЖЫЛГА АЙЫЛЫНДАГЫ ОРТО МЕКТЕП, А.ДӨЛӨТБАКОВ К.,15</t>
  </si>
  <si>
    <t>7041 ПРОГРЕСС А., ПРОГРЕСС АЙЫЛЫНДАГЫ ОРТО МЕКТЕП, ЦЕНТРАЛЬНАЯ К.,28</t>
  </si>
  <si>
    <t>7083 МАДАНИЯТ А., МАДАНИЯТ АЙЫЛЫНДАГЫ ОРТО МЕКТЕП, МУКАШ АТА К.,24</t>
  </si>
  <si>
    <t>7034 САЙЛЫК А., САЙЛЫК АЙЫЛЫНДАГЫ ОРТО МЕКТЕП, ЖАРКЫНБАЙ К.,86</t>
  </si>
  <si>
    <t>7035 ВИНОГРАДНОЕ А., ВИНОГРАДНОЕ АЙЫЛЫНДАГЫ №20 ОРТО МЕКТЕП, ЖУСУПОВ К.,25</t>
  </si>
  <si>
    <t>7042 ШАМШЫ А., ШАМШЫ АЙЫЛ ӨКМӨТҮ, КАЛЫК ЧОЛЖИЕВ К.,21</t>
  </si>
  <si>
    <t>7043 ЧОҢ-ЖАР А., ЧОҢ-ЖАР АЙЫЛЫНДАГЫ ТОЛУК ЭМЕС МЕКТЕП, МАДАНИЯТ К., 37</t>
  </si>
  <si>
    <t>7125 ХУНЧИ А., ХУНЧИ АЙЫЛДЫК КЛУБ, ЛЕНИН К.,Н/Ж</t>
  </si>
  <si>
    <t>7126 ПЕРВОМАЙ А., ПЕРВОМАЙ АЙЫЛДЫК КЛУБ, СОВЕТСКАЯ К.,61</t>
  </si>
  <si>
    <t>7127 КИРОВ А., КИРОВ АЙЫЛДЫК КЛУБ, ЦЕНТРАЛЬНАЯ К.,11</t>
  </si>
  <si>
    <t>7128 БИРДИК А., БИРДИК АЙЫЛ ӨКМӨТҮ, Б.АЛАМАНОВ К.,39</t>
  </si>
  <si>
    <t>7110 ДМИТРИЕВКА А., МАДАНИЯТ ҮЙҮ, ЛЕНИН К.,75</t>
  </si>
  <si>
    <t>7111 ЖЭЭК А., ЖЭЭК АЙЫЛДЫК КЛУБ, КЫЧАН К., Н/Ж</t>
  </si>
  <si>
    <t>7089 ИВАНОВКА А., УОС ИМАРАТЫ, ТОКМОК К.,299</t>
  </si>
  <si>
    <t>7090 ИВАНОВКА А., ИВАНОВКА АЙЫЛЫНДАГЫ №1 ОРТО МЕКТЕП, ИЛЬИНА К.,172</t>
  </si>
  <si>
    <t>7091 ИВАНОВКА А., ИВАНОВКА АЙЫЛЫНДАГЫ №3 БАШТАЛГЫЧ МЕКТЕП, ТОКМОК К.,199</t>
  </si>
  <si>
    <t>7092 ИВАНОВКА А., ИВАНОВКА АЙЫЛЫНДАГЫ №5 БАШТАЛГЫЧ МЕКТЕП, ФРУНЗЕ К.,72</t>
  </si>
  <si>
    <t>7093 ИВАНОВКА А., ИВАНОВКА АЙЫЛЫНДАГЫ №2 ОРТО МЕКТЕП, НЕКРАСОВ К.,2</t>
  </si>
  <si>
    <t>7094 ИВАНОВКА А., ИВАНОВКА АЙЫЛЫНДАГЫ №4 БАШТАЛГЫЧ МЕКТЕП, ТОКТОГУЛ К., 2Б</t>
  </si>
  <si>
    <t>7131 ИНТЕРНАЦИОНАЛ А., ИНТЕРНАЦИОНАЛ АЙЫЛДЫК КЛУБУ, ОКТЯБРДЫН 50 ЖЫЛДЫГЫ К.,6</t>
  </si>
  <si>
    <t>7409 ИНТЕРНАЦИОНАЛ А., АК-ТИЛЕК ОРТО МЕКТЕБИ, ОКТЯБРГА 50-ЖЫЛ К., Н/Ж</t>
  </si>
  <si>
    <t>7087 ГИДРОСТРОИТЕЛЬ П., ЛЕНИН АТЫНДАГЫ ОРТО МЕКТЕП, ОЗЕРНАЯ К.,Н/Ж</t>
  </si>
  <si>
    <t>7146 ЧОЛПОН А., ЧОЛПОН АЙЫЛЫНДАГЫ КИТЕПКАНА, ТОКТОГУЛ К., Н/Ж</t>
  </si>
  <si>
    <t>7107 Д.КУРМАНАЛИЕВ А., “УКУ-БАРАТ» БДЧ, ЖАКЫПОВ К.,9</t>
  </si>
  <si>
    <t>7108 БУДЕНОВКА А., КУРМАНОВ АТЫНДАГЫ ОРТО МЕКТЕП, ЧАПАЕВ К.,27</t>
  </si>
  <si>
    <t>7109 КЕҢЕШ А., МАДАНИЯТ ҮЙҮ, ЛЕНИН К.,71</t>
  </si>
  <si>
    <t>7408 БУДЕНОВКА А., БУДЕНОВКА АЙЫЛЫНЫН ОРТО МЕКТЕБИ, ЧАПАЕВ К.,27</t>
  </si>
  <si>
    <t>7105 КРАСНОРЕЧКА А., МАДАНИЯТ ҮЙҮ, ЛЕНИН К.,Н/Ж</t>
  </si>
  <si>
    <t>7106 КРАСНОРЕЧКА А., КРАСНОРЕЧКА АЙЫЛ ӨКМӨТҮ, ОКТЯБРЬСКАЯ К.,65</t>
  </si>
  <si>
    <t>7142 НОВО-ПОКРОВКА А., ЛОГВИНЕНКО АЙЫЛ ӨКМӨТҮ, ЛЕНИН К.,80</t>
  </si>
  <si>
    <t>7143 НОВО-ПОКРОВКА А., №2 Н.С.БАРАНОВ АТЫНДАГЫ ЛИЦЕЙ МЕКТЕП, СОВЕТСКАЯ К.,Н/Ж</t>
  </si>
  <si>
    <t>7144 ЧОҢ-ДАЛЫ А., К. МАЛИКОВ АТЫНДАГЫ ОРТО МЕКТЕП,  МАРС К., Н/Ж</t>
  </si>
  <si>
    <t>7139 ЛЮКСЕМБУРГ А., Я. ВАККЕР АТЫНДАГЫ ОРТО МЕКТЕП, ЛЕНИН К.,163</t>
  </si>
  <si>
    <t>7140 КИРГШЕЛК А., КИРГШЕЛК АЙЫЛЫНДАГЫ ОРТО МЕКТЕП, МИЧУРИН К.,104 А</t>
  </si>
  <si>
    <t>7141 ЛЮКСЕМБУРГ А., ЛЮКСЕМБУРГ АЙЫЛ ӨКМӨТҮ, ЛЕНИН К.,164</t>
  </si>
  <si>
    <t>7129 МИЛЯНФАН А., МАДАНИЯТ ҮЙҮ, ЛЕНИН К., 84</t>
  </si>
  <si>
    <t>7152 МИЛЯНФАН А., М. ВАНАХУН АТЫНДАГЫ ОРТО МЕКТЕП, ГАГАРИН К.,55</t>
  </si>
  <si>
    <t>7147 НОВО-ПОКРОВКА А., НОВО-ПОКРОВКА АЙЫЛ ӨКМӨТҮ, ЛЕНИН К.,335 А</t>
  </si>
  <si>
    <t>7148 НОВО-ПОКРОВКА А., ЖАШТАР ОРДОСУНУН ИМАРАТЫ, ЛЕНИН К.,260 А</t>
  </si>
  <si>
    <t>7149 НОВО-ПОКРОВКА А., НОВО-ПОКРОВКА АЙЫЛЫНДАГЫ №3 ОРТО МЕКТЕП, ФРУНЗЕ К., 572</t>
  </si>
  <si>
    <t>7150 НОВО-ПОКРОВКА А., "ВОЛНА" КУРУЛУШ МАТЕРИАЛДАР ДҮКӨНҮНҮН ИМАРАТЫ, ЛЕНИН К.,691</t>
  </si>
  <si>
    <t>7151 САРЫ-ЖОН А., САКЕБАЕВ АТЫНДАГЫ ОРТО МЕКТЕП, ШКОЛЬНАЯ К.,1</t>
  </si>
  <si>
    <t>7410 НОВО-ПОКРОВКА А., № 1 ОРТО МЕКТЕП, ЛЕНИН К.,262</t>
  </si>
  <si>
    <t>7103 НУРМАНБЕТ А., НУРМАМБЕТ АЙЫЛЫНДАГЫ КЛУБ, Т.АНДАШЕВ К.,43</t>
  </si>
  <si>
    <t>7104 А.ТОКТОНАЛИЕВ А., А.ТОКТОНАЛИЕВ АЙЫЛЫНЫН КЛУБУ, СУЛТАНАЛИЕВ К., Н/Ж</t>
  </si>
  <si>
    <t>7095 СЫН-ТАШ А., ШАКИРОВ АТЫНДАГЫ ОРТО МЕКТЕП, ШАКИРОВ К.,42</t>
  </si>
  <si>
    <t>7096 ТЕЛЬМАН А., КУРМАНОВ АТЫНДАГЫ ОРТО МЕКТЕП, ШКОЛЬНЫЙ К.,14</t>
  </si>
  <si>
    <t>7097 АК-САЙ А., И.БАЙБЕКОВ АТЫНДАГЫ ОРТО МЕКТЕП, АМАНБАЙ-АТА К.,22-Б</t>
  </si>
  <si>
    <t>7098 РОТ-ФРОНТ А., Д.МАМАШЕВА АТЫНДЫГЫ ОРТО МЕКТЕП, ШКОЛЬНАЯ К.,5 А</t>
  </si>
  <si>
    <t>7099 СОВЕТСКОЕ А., СОВЕТСКОЕ АЙЫЛДЫК КЛУБ, КОМПЛЕКСНЫЙ К.,28</t>
  </si>
  <si>
    <t>7100 ӨТӨГӨН А., Ж.АЛАБЫЕВ АТЫНДАГЫ ОРТО МЕКТЕП, БИРИККЕН К.,25</t>
  </si>
  <si>
    <t>7145 ЖЕТИГЕН А., С.ДЖЕКШЕНБАЕВ АТЫНДАГЫ БАШТАЛГЫЧ МЕКТЕП, С.КОНУРБАЕВ К., 23 А</t>
  </si>
  <si>
    <t>7132 ТҮЗ А., А.АЙТАЛИЕВ АТЫНДАГЫ ОРТО МЕКТЕП, Т. ОСМОНОВ К., Н/Ж</t>
  </si>
  <si>
    <t>7133 НИЖНЯЯ СЕРАФИМОВКА А., НИЖНЯЯ-СЕРАФИМОВКА СОЦИАЛДЫК-СТАЦИОНАРДЫК МЕКЕМЕСИ</t>
  </si>
  <si>
    <t>7130 ЖЕР-КАЗАР А., УЗУН-КЫР АЙЫЛ ӨКМӨТҮНҮН ИМАРАТЫ, АЙДАРБЕКОВ К.,21</t>
  </si>
  <si>
    <t>7134 КАРАГАЙ-БУЛАК А., КАРАГАЙ-БУЛАК АЙЫЛДЫК КЛУБ, АРАШАН К.,Н/Ж</t>
  </si>
  <si>
    <t>7135 ТОГУЗ-БУЛАК А., ТОГУЗ-БУЛАК АЙЫЛДЫК КЛУБ, БЕЙШЕНАЛИЕВ К.,1</t>
  </si>
  <si>
    <t>7136 АЛМАЛУУ А., ЫСЫК-АТА АЙЫЛ ӨКМӨТҮ, ЖАКИШЕВ К.,17</t>
  </si>
  <si>
    <t>7137 НОРУС А., Ш.РАХМАНОВ АТЫНДАГЫ ОРТО МЕКТЕП, ЖҮНДҮБАЕВ К.,1</t>
  </si>
  <si>
    <t>7138 ҮЧ-ЭМЧЕК А., ЖАКИШЕВ АТЫНДАГЫ ОРТО МЕКТЕП, БЕКТУР УУЛУ СУЕРКУЛ К.,72</t>
  </si>
  <si>
    <t>7101 ЮРЬЕВКА А., МАДАНИЯТ ҮЙҮ, СОВЕТСКАЯ К.,126</t>
  </si>
  <si>
    <t>7102 ЮРЬЕВКА А., ЫСЫК-АТА КУРОРТУ, ЫСЫК-АТА КУРОРТУНУН БЕЙТАПКАНАСЫ</t>
  </si>
  <si>
    <t>7112 КАНТ Ш., № 5 ОРТО МЕКТЕП, Л.ТОЛСТОЙ К.,82</t>
  </si>
  <si>
    <t>7113 КАНТ Ш., «АБДЫШ-АТА» ЖЧК, МОСКВА К.,7</t>
  </si>
  <si>
    <t>7114 КАНТ Ш., № 1 ОРТО МЕКТЕП, К.ТАГАЕВ К.,7</t>
  </si>
  <si>
    <t>7115 КАНТ Ш., РЫСКУЛОВ АТЫНДАГЫ № 2 ОРТО МЕКТЕП, ЛЕНИН К., 47</t>
  </si>
  <si>
    <t>7116 КАНТ Ш., А. ТОЙТОЕВ АТЫНДАГЫ МАДАНИЯТ ҮЙҮ, 2-ЧИ КИЧИ РАЙОН</t>
  </si>
  <si>
    <t>7117 КАНТ Ш.,"АК-КАЙЫН" ЖАШ ӨСПҮРҮМДӨРГӨ БИЛИМ БЕРҮҮ УЮМУ, 2 К/Р,ГОРЬКИЙ К.,3</t>
  </si>
  <si>
    <t>7118 КАНТ Ш., ЫСЫК-АТА РАЙОНДУК МАДАНИЯТ ҮЙҮ, К.АБДРАИМОВ К.,75</t>
  </si>
  <si>
    <t>7119 КАНТ Ш., №3 ОРТО МЕКТЕП, ПУШКИН К., 53</t>
  </si>
  <si>
    <t>7120 КАНТ Ш., "КЫРГЫЗПОЧТА", ЛЕНИН К.,97</t>
  </si>
  <si>
    <t>7121 КАНТ Ш., №3 ОРТО МЕКТЕП,  ПУШКИН К., 53</t>
  </si>
  <si>
    <t>7122 КАНТ Ш., КАНТ ЖЫЛУУЛУК ИШКАНАСЫ, ТОКТОГУЛ К.,60</t>
  </si>
  <si>
    <t>7123 КАНТ Ш., «ФОК» ИМАРАТЫ, 3-ЧҮ КИЧИ РАЙОН</t>
  </si>
  <si>
    <t>7124 КАНТ Ш., «УМУТ» БАЛДАР БАКЧАСЫ, МОЛОДЕЖНАЯ К., 32</t>
  </si>
  <si>
    <t>7056 ЧҮЙ А., "НАСЛЕДИЕ" АТЫНДАГЫ ЖЕКЕ МЕКТЕП, БРИГАДНАЯ К., Н/Ж</t>
  </si>
  <si>
    <t>7057 ЧҮЙ А., ЧҮЙ АЙЫЛЫНДАГЫ №2 ОРТО МЕКТЕП, КАРЛ-МАРКС К., 63</t>
  </si>
  <si>
    <t>7058 ЧҮЙ А., ЧҮЙ АЙЫЛЫНДАГЫ №1 ОРТО МЕКТЕП, ИБРАИМОВ К.,46</t>
  </si>
  <si>
    <t>7059 САДОВОЕ А., И.УКУЕВ АТЫНДАГЫ ОРТО МЕКТЕП, ЧҮЙ К.,8</t>
  </si>
  <si>
    <t>7060 АРАЛ А., АРАЛ АЙЫЛЫНДАГЫ ОРТО МЕКТЕП, ШКОЛЬНАЯ К.,30</t>
  </si>
  <si>
    <t>7085 ЧҮЙ А., ЧҮЙ РАЙОНДУК МАМЛЕКЕТТИК АДМИНИСТРАЦИЯСЫ, ИБРАИМОВ К.,33</t>
  </si>
  <si>
    <t>3131 КАРАКОЛ Ш.,«АЛЕНУШКА» БАЛДАР БАКЧАСЫ, ПРИСТАНЬ-ПРЖЕВАЛЬСК, ПРЖЕВАЛЬСКИЙ К.,30</t>
  </si>
  <si>
    <t>3132 КАРАКОЛ Ш., №7 ОРТО МЕКТЕП, ПРИСТАНЬ-ПРЖЕВАЛЬСК  ШКОЛЬНАЯ К.,7</t>
  </si>
  <si>
    <t>3138 КАРАКОЛ Ш., №15 ОРТО МЕКТЕП, КУТМАНАЛИЕВ К.,162</t>
  </si>
  <si>
    <t>3139 КАРАКОЛ Ш., № 4 КООМДУК АЛДЫН АЛУУ БОРБОРУ, ТОРГОЕВ К.,89</t>
  </si>
  <si>
    <t>3140 КАРАКОЛ Ш., №15 БАЛДАР БАКЧАСЫ, ТОРГОЕВ К., Н/Ж.</t>
  </si>
  <si>
    <t>3142 КАРАКОЛ Ш., К. ТЫНЫСТАНОВ АТЫНДАГЫ ЫСЫК-КӨЛ МУ №4 КОРПУС, АБДРАХМАНОВ К.,130</t>
  </si>
  <si>
    <t>3143 КАРАКОЛ Ш., №5 ОРТО МЕКТЕП, АЛДАШЕВ К., 59</t>
  </si>
  <si>
    <t>3145 КАРАКОЛ Ш., САЛЫК ЖАНА ЖЫЙЫН БОЮНЧА МКБ, ТОРГОЕВ К.,57</t>
  </si>
  <si>
    <t>3146 КАРАКОЛ Ш., №14 КЕСИПТИК ЛИЦЕЙ, ТЫНЫСТАНОВ К.,61</t>
  </si>
  <si>
    <t>3147 КАРАКОЛ Ш., №11 ГИМНАЗИЯ-МЕКТЕП, ТЫНЫСТАНОВ К., 47</t>
  </si>
  <si>
    <t>3148 КАРАКОЛ Ш., ПЕДАГОГИКАЛЫК КОЛЛЕДЖ, ГАГАРИН К.,15</t>
  </si>
  <si>
    <t>3149 КАРАКОЛ Ш., К.ТЫНЫСТАНОВ АТЫНДАГЫ ЫСЫК-КӨЛ МУ 3-КОРПУС, ГЕБЗЕ К.,120</t>
  </si>
  <si>
    <t>3150 КАРАКОЛ Ш., № 2 ГИМНАЗИЯ-МЕКТЕП, АБДРАХМАНОВ К., 88</t>
  </si>
  <si>
    <t>3152 КАРАКОЛ Ш., № 2 КЕСИПТИК ЛИЦЕЙ, ДУЙШЕЕВ К., 85</t>
  </si>
  <si>
    <t>3153 КАРАКОЛ Ш., №1 ИННОВАЦИЯЛЫК ГИМНАЗИЯ-МЕКТЕП, КОЕНКОЗОВ К.,16</t>
  </si>
  <si>
    <t>3154 КАРАКОЛ Ш., «ИРАДА» ЖЕТИМ БАЛДАР ҮЙҮ, КЫШЗАВОД К., Н/Ж</t>
  </si>
  <si>
    <t>3155 КАРАКОЛ Ш., КАШКА-СУУ КИЧИ РАЙОНУ, №13 БАЛДАР БАКЧАСЫ</t>
  </si>
  <si>
    <t>3156 КАРАКОЛ Ш., № 6 ОРТО МЕКТЕП, РАХМАНОВ К., 1</t>
  </si>
  <si>
    <t>3157 КАРАКОЛ Ш., №6 БАЛДАР БАКЧАСЫ, КАРАСАЕВ К., 147</t>
  </si>
  <si>
    <t>3158 КАРАКОЛ Ш., № 7 БАЛДАР БАКЧАСЫ, ПИОНЕР К.,29</t>
  </si>
  <si>
    <t>3159 КАРАКОЛ Ш., ТОКТОГУЛ САТЫЛГАНОВ АТЫНДАГЫ МЕКТЕП-ЛИЦЕЙ, ЕСЕНИН К.,1</t>
  </si>
  <si>
    <t>3160 КАРАКОЛ Ш., № 3 ОРТО МЕКТЕП, ТОКТОГУЛ К.,145</t>
  </si>
  <si>
    <t>3161 КАРАКОЛ Ш.,«ЖАЗГҮЛ» ЖЧК (ДАЯРДООЧУ КАЙРА ИШТЕТҮҮЧҮ БАЗА), ПРЖЕВАЛЬСКИЙ К.,1</t>
  </si>
  <si>
    <t>3162 КАРАКОЛ Ш.,№8 БАЛДАР БАКЧАСЫ, ХАРЬКОВ/МАЙРА КЕРИМ КЫЗЫ</t>
  </si>
  <si>
    <t>3103 ТОКТОГУЛ А., К.ДОСМАМБЕТОВА АТЫНДАГЫ МАДАНИЯТ ҮЙҮ, ЖАНАЛИЕВ К., 34а</t>
  </si>
  <si>
    <t>3104  АК-БУЛУҢ А., ТУМАНОВ АТЫНДАГЫ ОРТО МЕКТЕБИ, АЖЫНА ШОССЕСИ, 24</t>
  </si>
  <si>
    <t>3105 АК-БУЛАК А., Б.МАМЫТОВ АТЫНДАГЫ ОРТО МЕКТЕП, АЖЫГОЖОЕВ К., 3а</t>
  </si>
  <si>
    <t>3100  КАЧЫБЕК А., КАЧЫБЕК ОРТО МЕКТЕБИ, ЛЕНИН К., 43</t>
  </si>
  <si>
    <t>3101 АК-ЧИЙ А., РАКЫМОВ АТЫНДАГЫ  АЙЫЛДЫК МЕКТЕП, ЖЕҢИШ К. 16</t>
  </si>
  <si>
    <t>3102 СОВЕТСКОЕ А., "КЫЗЫЛ-КЫЯ" ОРТО МЕКТЕП, САРТБАЙ К., 59а</t>
  </si>
  <si>
    <t>3106  НОВОВОЗНЕСЕНОВКА А.,  АЙЫЛДЫК КЛУБ, АРЫК МЫРЗА К., 61</t>
  </si>
  <si>
    <t>3107 БОЗ-УЧУК А., М.ЧОКУЕВ АТЫНДАГЫ ОРТО МЕКТЕП, МУКАШЕВ БЕЙШЕНБЕК К.,25</t>
  </si>
  <si>
    <t>3108 ИЧКЕ-ЖЕРГЕЗ А., А.ИСТАМБЕКОВ АТЫНДАГЫ ОРТО МЕКТЕП, КАНГЕЛДИ К.,20/1</t>
  </si>
  <si>
    <t>3119 ЖЫРГАЛАҢ А., ЖЫРГАЛАҢ АЙЫЛ ӨКМӨТҮ, ЛЕНИН К., 38а</t>
  </si>
  <si>
    <t>3095 ЧОЛПОН А., У. КАЛИЕВ АТЫНДАГЫ ОРТО МЕКТЕП, ИЛИС К., 3/3</t>
  </si>
  <si>
    <t>3096 КАРАКОЛ А., КАРАКОЛ АЙЫЛ ӨКМӨТҮ, АМАНКУЛОВ К., 37</t>
  </si>
  <si>
    <t>3109  НОВОКОНСТАНТИНОВКА А., ЭЛЕБЕСОВ АТЫНДАГЫ ОРТО МЕКТЕБИ, ЖУМАШ АГАЙ К., 1б</t>
  </si>
  <si>
    <t>3110 КАЙЫРМА-АРЫК А., ЖАШТАР БОРБОРУ,  МУСА К.,Н/Ж</t>
  </si>
  <si>
    <t>3111 САРЫ-КАМЫШ А., АЙЫЛ ӨКМӨТҮ, ЖООМАРТОВА К., 37</t>
  </si>
  <si>
    <t>3112 КЕРЕГЕ-ТАШ А., Ж.АЛЫШБАЕВ АТЫНДАГЫ ОРТО МЕКТЕП, АСАНБАЙ К., 2</t>
  </si>
  <si>
    <t>3247  ПИОНЕР А., ЭЛЕБЕСОВ АТЫНДАГЫ ОРТО МЕКТЕБИНИН ФИЛИАЛЫ, ПРОЕКТИРУЕМАЯ К., 2/6</t>
  </si>
  <si>
    <t>3124 ЖОЛКОЛОТ А., З.СООРОНБАЕВА АТЫНДАГЫ ОРТО МЕКТЕП, ШОПОКОВ К.,3</t>
  </si>
  <si>
    <t>3125 ОКТЯБРЬСКОЕ А.,  АШУУБАЕВ АТЫНДАГЫ ОРТО МЕКТЕБИ, С.КОЖОКМАТОВ К.,56</t>
  </si>
  <si>
    <t>3126 ОТУЗ-УУЛ А., Ж.АСАНАЛИЕВ АТЫНДАГЫ МЕКТЕП, АБЫЛ АТА К.,1</t>
  </si>
  <si>
    <t>3127 ОТУЗ-УУЛ А. Ж.АСАНАЛИЕВ АТЫНДАГЫ МЕКТЕП, АБЫЛ АТА К.,1</t>
  </si>
  <si>
    <t>3097 ОРЛИНОЕ А., В. ОМЕЛЬЧЕНКО ОРТО МЕКТЕП, КАНДАЛА К.,36</t>
  </si>
  <si>
    <t>3098 ОТРАДНОЕ А., М.КАЛИЕВ АТЫНДАГЫ ОРТО МЕКТЕП, ТУГОЛБАЙ К., 14</t>
  </si>
  <si>
    <t>3099 ШАПАК А., У.МУРЗАКМАТОВ АТЫНДАГЫ ОРТО МЕКТЕП, БЕЙШЕМБИ К., 24/1</t>
  </si>
  <si>
    <t>3092 ТЕПКЕ А., К.ЖАНТӨШЕВ АТЫНДАГЫ ОРТО МЕКТЕП, ЖАНТОШЕВ К.,12</t>
  </si>
  <si>
    <t>3093 КУРБУ А., Ч.ОСМОНОВ АТЫНДАГЫ ОРТО МЕКТЕП, БОРОНЧУ К., 6</t>
  </si>
  <si>
    <t>3094 ЖЫЛДЫЗ А., Д.БЕЙШЕНОВ АТЫНДАГЫ ОРТО МЕКТЕП, АКМАТ К., 32</t>
  </si>
  <si>
    <t>3120 ТЕПЛОКЛЮЧЕНКА А.,  “ЗАРЯ” ССК, ШАПАК БААТЫР К.</t>
  </si>
  <si>
    <t>3121 ТЕПЛОКЛЮЧЕНКА А., С.КИРОВ АТЫНДАГЫ ГИМНАЗИЯ-МЕКТЕП, ЛЕНИН К.,103</t>
  </si>
  <si>
    <t>3122 ТЕПЛОКЛЮЧЕНКА А., М.МАМАКЕЕВ АТЫНДАГЫ ГИМНАЗИЯ-МЕКТЕП, ЧКАЛОВ К.,41</t>
  </si>
  <si>
    <t>3123 ЛЕСНОЕ А. , АК-СУУ РАЙОНДУК ТОКОЙЧУЛУКТУН ИМАРАТЫ, ЛЕНИН К., 20</t>
  </si>
  <si>
    <t>3251 ТЕПЛОКЛЮЧЕНКА А., РАЙОНДУК ВЕТЕРИНАРДЫК БАШКАРМАЛЫГЫ, М.ГОРЬКИЙ К., 58</t>
  </si>
  <si>
    <t>3113 ЭҢИЛЧЕК А., ЭҢИЛЧЕК АЙЫЛ ӨКМӨТҮ, КЫДЫР-АКЕ К.</t>
  </si>
  <si>
    <t>3128 ТЕГИЗЧИЛ А.,КАРА-ЖАЛ АЙЫЛ ӨКМӨТҮ, РАХМАТ К., 62</t>
  </si>
  <si>
    <t>3129 ЖАҢЫ-АРЫК А., ЖАҢЫ-АРЫК АЙЫЛЫНЫНДАГЫ ОРТО МЕКТЕП, ЖОЛДОШБАЙ К.35А</t>
  </si>
  <si>
    <t>3130 БОЗ-БУЛУН А., ТУРАТБЕКОВ АТЫНДАГЫ ОРТО МЕКТЕП, ЛЕНИН К.13/1</t>
  </si>
  <si>
    <t>3133 ЧЕРИК А., МАМБЕТАКУНОВ АТЫНДАГЫ  ТОЛУК ЭМЕС МЕКТЕП, ТУРСУНБАЙ АТА К., 17</t>
  </si>
  <si>
    <t>3134 БӨРУ-БАШ А. №38 ТОКОЕВ  ОРТО МЕКТЕБИ, ЛЕНИН К.58а.</t>
  </si>
  <si>
    <t>3073 БАЙЗАК А., А. МУКАНОВ АТЫНДАГЫ ОРТО МЕКТЕП, КАЛКАНОВ К.,15</t>
  </si>
  <si>
    <t>3074 КЕҢ-СУУ А., СЫДЫКБЕКОВ АТЫНДАГЫ ОРТО МЕКТЕП, УСУПБЕКОВ К.,16</t>
  </si>
  <si>
    <t>3075 САРЫ-ТОЛОГОЙ А., ЭГЕМБЕРДИЕВ АТЫНДАГЫ ОРТО МЕКТЕП, БОШКОЕВ К., 17</t>
  </si>
  <si>
    <t>3076 САНТАШ А., Ж.АСЫЛБАЕВ АТЫНДАГЫ ТОЛУК ЭМЕС ОРТО МЕКТЕП</t>
  </si>
  <si>
    <t>3077 КАРКЫРА А., ФАП</t>
  </si>
  <si>
    <t>3078 ТОКТОЯН А., ТОКТОЯН АЙЫЛДЫК ОРТО МЕКТЕП</t>
  </si>
  <si>
    <t>3079 ЧОҢ-ТОГУЗБАЙ А., МАМЫТОВ АТЫНДАГЫ  ОРТО МЕКТЕП, ОРМОНБЕКОВ К., Н/Ж</t>
  </si>
  <si>
    <t>3080 ТАСМА А., СОПИЕВ АТЫНДАГЫ ОРТО МЕКТЕП, БЕКСУЛТАН К.,Н/Ж</t>
  </si>
  <si>
    <t>3081 АРАЛ А., АШЫМОВ АТЫНДАГЫ ОРТО МЕКТЕП, КЕНЖЕБАЕВ К.,19</t>
  </si>
  <si>
    <t>3082 МИҢ- БУЛАК А., КАСЫМАЛИЕВ АТЫНДАГЫ ОРТО МЕКТЕП, ТУРДУКЕЕВ К.,22</t>
  </si>
  <si>
    <t>3083 САРЫ-ДӨБӨ А., САРЫ-ДӨБӨ АЙЫЛДЫК КЛУБ, САДЫРАКУН К.,3</t>
  </si>
  <si>
    <t>3084 КОШ-ДОБО А., ТЕЗЕКОВ АТЫНДАГЫ ОРТО МЕКТЕП, ТОКСОБАЕВ К.,31</t>
  </si>
  <si>
    <t>3085 ДОЛОН А.,  ҮМӨТАЛИЕВ АТЫНДАГЫ ОРТО МЕКТЕП, К.ЫРЫСАЛИЕВ К.,54</t>
  </si>
  <si>
    <t>3090 МИХАЙЛОВКА А., МИХАЙЛОВКА АЙЫЛ АЙМАГЫНЫН ИМАРАТЫ, ШЕВЧЕНКО К., Н/Ж</t>
  </si>
  <si>
    <t>3091 МИХАЙЛОВКА А., ШЕВЧЕНКО АТЫНДАГЫ ОРТО МЕКТЕП, ЫСЫК-КОЛ К., Н/Ж</t>
  </si>
  <si>
    <t>3088 ЫНТЫМАК А., ЫНТЫМАК АЙЫЛЫНДАГЫ ОРТО МЕКТЕП, ЛЕНИН К.,34</t>
  </si>
  <si>
    <t>3089 ЫСЫК-КӨЛ А., МАМЫРКАНОВ АТЫНДАГЫ ОРТО МЕКТЕП, ПАРКОВАЯ К., Н/Ж</t>
  </si>
  <si>
    <t>3071 ЧОҢ-ТАШ А., ЧОҢ-ТАШ АЙЫЛЫДЫК ОРТО МЕКТЕП</t>
  </si>
  <si>
    <t>3072 ЖЫЛУУ-БУЛАК А., О.БААТЫР АТЫНДАГЫ ОРТО МЕКТЕП, ЖАКЕЕВ К.,14</t>
  </si>
  <si>
    <t>3067 ИЧКЕ -СУУ А., ИЧКЕ-СУУ ИЧКЕ-СУУ ОРТО МЕКТЕП, ШАРШЕБАЙ К.,25</t>
  </si>
  <si>
    <t>3068 ТАЛДЫ-СУУ А., ЭЛЕБАЕВ АТЫНДАГЫ ОРТО МЕКТЕП, УСУПБЕКОВ К.,10</t>
  </si>
  <si>
    <t>3069 КӨӨЧҮ А. КАЙДУЕВ АТЫНДАГЫ ОРТО МЕКТЕП, КАЙДУЕВ К.,42</t>
  </si>
  <si>
    <t>3070 КОРУМДУ А., ТЕМИРОВ АТЫНДАГЫ ОРТО МЕКТЕП, СЕЙДАКМАТ К., Н/Ж</t>
  </si>
  <si>
    <t>3257 ТАЛДЫ-СУУ А., ТАЛДЫ-СУУ АЙЫЛ ӨКМӨТУ, ТУРУСБЕКОВ К.,10</t>
  </si>
  <si>
    <t>3176 ТИЛЕКМАТ А., АЙЫЛДЫК МАДАНИЯТ ҮЙҮ, АСАНАЛИЕВ К.55А</t>
  </si>
  <si>
    <t>3177 АК-ДӨБӨ А., С.ДАВЛЕТОВ АТЫНДАГЫ ОРТО МЕКТЕП,  САРТ АКЕ К.,28</t>
  </si>
  <si>
    <t>3178 МУНДУЗ А., К. БАЙБЕКОВ АТЫНДАГЫ НЕГИЗГИ МЕКТЕП, КЕРИМКУЛОВ К.9</t>
  </si>
  <si>
    <t>3179 АҢ-ӨСТӨН А., МАДАНИЯТ ҮЙҮ, ИБРАЕВ К.84</t>
  </si>
  <si>
    <t>3204 ҮЧ-КОШКОН А., ҮЧ-КОШКОН АЙЫЛЫНДАГЫ АЙЫЛДЫК МАДАНИЯТ ҮЙҮ, ЫНТЫМАК К.10</t>
  </si>
  <si>
    <t>3206 КАРА-САЙ А., ПОГЗ, КАРАСАЙ К.9</t>
  </si>
  <si>
    <t>3203 "КУМТОР ГОЛД КОМПАНИ" ОФИСИ</t>
  </si>
  <si>
    <t>3198 БАРСКООН А., МАДАНИЯТ ҮЙҮ , ЛЕНИН К.128</t>
  </si>
  <si>
    <t>3199 БАРСКООН А., Э.КЕНДИРБАЕВ АТЫНДАГЫ ОРТО МЕКТЕП, ЭШМАМБЕТ К.133</t>
  </si>
  <si>
    <t>3252 БАРСКООН А., № 55 КЕСИПТИК ЛИЦЕЙ, САМАК К.,33/2</t>
  </si>
  <si>
    <t>3193 ДАРКАН А., К.САЛИЕВ АТЫНДАГЫ ОРТО МЕКТЕП, ДАНИЯРОВ КОНОК-КАЗЫ К.45</t>
  </si>
  <si>
    <t>3246 ДАРКАН А., А.САТЫЛГАНОВ АТЫНДАГЫ ОРТО МЕКТЕБИ, ДАНИЯРОВ КОНОК-КАЗЫ К.81</t>
  </si>
  <si>
    <t>3194 ЖЕҢИШ А., МАДАНИЯТ ҮЙҮ, КЕНЕНБАЙ К.,46</t>
  </si>
  <si>
    <t>3195 АК-ТЕРЕК А., МАДАНИЯТ ҮЙҮ, САТЫКЕ К.,15</t>
  </si>
  <si>
    <t>3196 КИЧИ–ЖАРГЫЛЧАК А., МАДАНИЯТ ҮЙҮ, КЕРИМКУЛ К.17</t>
  </si>
  <si>
    <t>3197 ЧОҢ -ЖАРГЫЛЧАК А., МАДАНИЯТ ҮЙУ, РАХАТ К.2</t>
  </si>
  <si>
    <t>3171 ЖЕТИ-ӨГҮЗ А., «ЖЕТИ-ӨГҮЗ» КУРОРТУНУН ДАРЫЛОО КОРПУСУ</t>
  </si>
  <si>
    <t>3172 ЖЕТИ-ӨГҮЗ А., Д.ИМАНОВ АТЫНДАГЫ ОРТО МЕКТЕП, БАЙСЕРКЕЕВА К.,75</t>
  </si>
  <si>
    <t>3173 ЖЕЛЕ-ДӨБӨ А., Б.ИСМАИЛОВ АТЫНДАГЫ ОРТО МЕКТЕП, БЕКЕЕВ К.1</t>
  </si>
  <si>
    <t>3174 ЧЫРАК А., Ж.АБДЫКАДЫРОВ АТЫНДАГЫ МАДАНИЯТ ҮЙҮ, КЫСЕНОВА К.,4</t>
  </si>
  <si>
    <t>3175 КАБАК А., Ж.АМАНБАЕВ АТЫНДАГЫ ОРТО МЕКТЕП,  МУНДУЗБАЙ К.,40 А</t>
  </si>
  <si>
    <t>3205 АК-КОЧКОР А., О.ЭСЕНКАНОВ АТЫНДАГЫ НЕГИЗГИ МЕКТЕП, КАЧКЫНЧИЕВ К.,13</t>
  </si>
  <si>
    <t>3253 ЖЕТИ-ӨГҮЗ А., БАЛАДАР БАКЧАСЫ , БАЙСЕРКЕЕВ К.,77</t>
  </si>
  <si>
    <t>3184 КЫЗЫЛ-СУУ А., С. АБДРАХМАНОВ АТЫНДАГЫ ОРТО МЕКТЕП, МАНАС К.,158</t>
  </si>
  <si>
    <t>3185 КЫЗЫЛ-СУУ А., Э.ГАПАРОВ АТЫНДАГЫ ОРТО МЕКТЕП, И.ЧИКАЕВ К., 96</t>
  </si>
  <si>
    <t>3186 КЫЗЫЛ-СУУ  А., МАДАНИЯТ  ҮЙҮ, МАНАС К.,82Б</t>
  </si>
  <si>
    <t>3187 КЫЗЫЛ-СУУ А., ЛЕНИН АТЫНДАГЫ ОРТО МЕКТЕП, МАНАС К.,153</t>
  </si>
  <si>
    <t>3188 ЖАЛГЫЗ-ӨРҮК А., АЙЫЛДЫК МАДАНИЯТ ҮЙҮ, СУЛАЙМАНОВ К.,5</t>
  </si>
  <si>
    <t>3189 КИРПИЧНЫЙ А., КАЙНАР БАШТАПКЫ МЕКТЕП, КИРПИЧНЫЙ К.,Н/Ж</t>
  </si>
  <si>
    <t>3168 ИЧКЕ-БУЛУҢ А., ИЧКЕ-БУЛУҢ АЙЫЛЫНДАГЫ БАЛДАР БАКЧА, ЭСЕНКОЖОЕВА К.,6</t>
  </si>
  <si>
    <t>3169 ЛИПЕНКА А., ЛИПЕНКА АЙЫЛ ӨКМӨТҮ, КОРНИЕНКО К.,100</t>
  </si>
  <si>
    <t>3170 БОГАТЫРОВКА А, БОГАТЫРОВКА АЙЫЛЫНЫН КОНТОРАСЫ, ОКТЯБРСКАЯ К.,65</t>
  </si>
  <si>
    <t>3180 ОРГОЧОР А., ОРГОЧОР АЙЫЛДЫК КЛУБ, ТЫНАЕВ К.,3</t>
  </si>
  <si>
    <t>3181 БОЗ-БЕШИК А.,  Ж.ЖЕЛДЕНБАЕВ АТЫНДАГЫ ОРТО МЕКТЕП, КЕРИМ К.,37Б</t>
  </si>
  <si>
    <t>3190 САРУУ А., СЫДЫКОВ АТЫНДАГЫ ОРТО МЕКТЕП, ЖЭЭРЕНБАЙ АЖЫ К.,57</t>
  </si>
  <si>
    <t>3191 САРУУ А., МАДАНИЯТ ҮЙҮ, ЖЭЭРЕНБАЙ АЖЫ К.,59</t>
  </si>
  <si>
    <t>3192 САНАТОРИЙ А., "ЫСЫК-КӨЛ"  БАШТАЛГЫЧ МЕКТЕП, САНАТОРИЙ К.,1</t>
  </si>
  <si>
    <t>3249 САРУУ А., Ж. ЧАБАЛДАЕВ АТЫНДАГЫ ОРТО МЕКТЕБИ, МАМАЖАН К.39</t>
  </si>
  <si>
    <t>3182 СВЕТЛАЯ-ПОЛЯНА А., СВЕТЛАЯ-ПОЛЯНА АЙЫЛ ӨКМӨТҮ, МАНАС К.,95</t>
  </si>
  <si>
    <t>3183 ЧОҢ-КЫЗЫЛ-СУУ А., ЧОҢ-КЫЗЫЛ-СУУ АЙЫЛДЫК КЛУБ, К.МАМБЕТАКУНОВ К.,68</t>
  </si>
  <si>
    <t>3201 ТАМГА А., ТАМГА АЙЫЛЫНДАГЫ МАДАНИЯТ ҮЙҮ, БЕЙШЕЕВ К.,32</t>
  </si>
  <si>
    <t>3202 ТОСОР А., ТОСОР ОРТО МЕКТЕБИ, СУЛАЙМАНОВ К.,40</t>
  </si>
  <si>
    <t>3163 ЫРДЫК А., ЮСУФ ХАЗРЕТ АТЫНДАГЫ ОРТО МЕКТЕП, ЯНХАЕВ К. 13</t>
  </si>
  <si>
    <t>3164 КОНКИН А., КОНКИН АЙЫЛЫНДАГЫ БАШТАЛГЫЧ МЕКТЕП, АСАНБАЕВ К.,2</t>
  </si>
  <si>
    <t>3165 БАЛТАБАЙ А., АРСТАКЕ УУЛУ АБДЫЛДА АТЫНДАГЫ ОРТО МЕКТЕП, А.ОСМОН К.,25</t>
  </si>
  <si>
    <t>3166 ЖОН-БУЛАК А., А.КУРМАНБЕКОВ АТЫНДАГЫ ОРТО МЕКТЕП, АБЫЛ К.1.</t>
  </si>
  <si>
    <t>3167 КЫТАЙ А., Т.ДЫЙКАНБАЕВ АТЫНДАГЫ ОРТО МЕКТЕП, ЖАНБАРАК К., 11</t>
  </si>
  <si>
    <t>3231 КОМСОМОЛ А., Н.САДЫКОВ АТЫНДАГЫ ОРТО МЕКТЕП, МЕКТЕП К.,4</t>
  </si>
  <si>
    <t>3232 АЛА-БАШ А., АЛА-БАШ АЙЫЛДЫК КЛУБ, ОСМОНКАН К.,12</t>
  </si>
  <si>
    <t>3233 ДӨҢ-ТАЛАА АЙЫЛЫ, АЙЫЛДЫК КЛУБДУН ИМАРАТЫ, У.ИСКАКОВ КӨЧӨСҮ-22</t>
  </si>
  <si>
    <t>3234 КЫЗЫЛ-ТУУ А., М.ЖУМАЕВ АТЫНДАГЫ ОРТО МЕКТЕП, ТУРГАН К.,56</t>
  </si>
  <si>
    <t>3235 КАРА-КОО А., ЖАНГАЗИЕВ АТЫНДАГЫ ОРТО МЕКТЕП, БАТЫРКАН К. 17/1.</t>
  </si>
  <si>
    <t>3236 КАРА-КОО А., МАДАНИЯТ ҮЙҮ, БАТЫРКАН К.,26</t>
  </si>
  <si>
    <t>3237 БАР-БУЛАК А., Н.МАМБЕТОВ АТЫНДАГЫ ОРТО МЕКТЕП, Б.ТАГАЕВ-3 К. 1</t>
  </si>
  <si>
    <t>3224 ЖЕР-ҮЙ А., АЙЫЛДЫК КЛУБ, Б.МАМБЕТОВ К. 15/1</t>
  </si>
  <si>
    <t>3225 КӨК-САЙ А., КӨК-САЙ АЙЫЛДЫК КЛУБ, ТУРУСБЕКОВ К.20</t>
  </si>
  <si>
    <t>3226 ЭШПЕРОВ А., Ж.ЭШПЕРОВ АТЫНДАГЫ МАДАНИЯТ ҮЙҮ, БАЙТУР АКУНОВ К.44.</t>
  </si>
  <si>
    <t>3227 АК-САЙ А., МАДАНИЯТ ҮЙҮ, ЖАМГЫРЧЕВ К. 1.</t>
  </si>
  <si>
    <t>3207 КАЖЫ-САЙ АЙЫЛЫ, БИЗНЕС ИНКУБАТОР ИМАРАТЫ</t>
  </si>
  <si>
    <t>3208 КАЖЫ-САЙ А., А.С.ПУШКИН АТЫНДАГЫ ОРТО МЕКТЕП, КОСМОНАВТТАР К.,38</t>
  </si>
  <si>
    <t>3211 КАЖЫ-САЙ А.,  ДЭУ-33  ИМАРАТЫ, ТАБИЕВ К.77</t>
  </si>
  <si>
    <t>3228 ТОГУЗ-БУЛАК А., МАДАНИЯТ ҮЙҮ, ТОКТОГУЛ К.,Н/Ж</t>
  </si>
  <si>
    <t>3229 КӨЛ-ТӨР А.,КӨЛ-ТӨР АЙЫЛЫДЫК КЛУБ, ТОКТОГУЛ К.,Н/Ж</t>
  </si>
  <si>
    <t>3230 КОҢУР-ӨЛӨҢ А., КОҢУР-ӨЛӨҢ АЙЫЛЫНДАГЫ КЛУБ, КАСМАКУНОВ К.,3</t>
  </si>
  <si>
    <t>3214 БӨКӨНБАЕВ АЙЫЛЫ,  Ж.БӨКӨНБАЕВ АТЫНДАГЫ ОРТО БИЛИМ БЕРҮҮ МЕКТЕБИНИН ИМАРАТЫ, ШАКИР УСТА АЛАМАНОВ КӨЧӨСҮ-20</t>
  </si>
  <si>
    <t>3215 БӨКӨНБАЕВ АЙЫЛЫ, №81 КЕСИПТИК ЛИЦЕЙИНИН ИМАРАТЫ, А.КАРЫМШАКОВ КӨЧӨСҮ-66</t>
  </si>
  <si>
    <t>3216 БӨКӨНБАЕВ А.,И.ТОЙЧУБЕКОВ АТЫНДАГЫ АЙЫЛДЫК КЛУБ, Б.МАМБЕТОВ К.,Н/Ж</t>
  </si>
  <si>
    <t>3217 БӨКӨНБАЕВ А., Ж.АЛТЫМЫШБАЕВ АТЫНДАГЫ ОРТО МЕКТЕП, ТОЙГОНОВ К.,80</t>
  </si>
  <si>
    <t>3218 АРЧАЛЫ А., АРЧАЛЫ АЙЫЛЫНДАГЫ ТОЛУК ЭМЕС ОРТО МЕКТЕП, АРЧАЛЫ УЧ.,Н/Ж</t>
  </si>
  <si>
    <t>3212 ТОҢ А., АЙЫЛДЫК КЛУБ, Д.АКМАТОВ К.,Н/Ж</t>
  </si>
  <si>
    <t>3213 КАЖЫ-САЗ А.,АЙЫЛДЫК КЛУБ, МАДАНИЯТ  К.,Н/Ж</t>
  </si>
  <si>
    <t>3219 ТӨРТ-КҮЛ А., Б.МАМБЕТОВ АТЫНДАГЫ ОРТО МЕКТЕП, АЗАРБЕК К.,Н/Ж</t>
  </si>
  <si>
    <t>3220 ТӨРТ-КҮЛ АЙЫЛЫ, КАБА уулу АТАБЕК АТЫНДАГЫ АЙЫЛДЫК КЛУБДУН ИМАРАТЫ, АЗАРБЕК  КӨЧӨСҮ- Н/Ж</t>
  </si>
  <si>
    <t>3221 ТУУРА-СУУ АЙЫЛЫ, ТАЙЛАКОВ АТЫНДАГЫ ОРТО БИЛИМ БЕРҮҮ МЕКТЕБИНИН ИМАРАТЫ, МАЛИЕВ КӨЧӨСҮ</t>
  </si>
  <si>
    <t>3222 ТӨРТ-КҮЛ А., ТӨРТ-КҮЛ БАЛДАР БАКЧАСЫ,  ТАРАНЧИЕВ К.26.</t>
  </si>
  <si>
    <t>3223 ТЕМИР-КАНАТ А., К.ТИЛЕКОВ АТЫНДАГЫ ОРТО МЕКТЕП,  АБАТАЙ К.,Н/Ж</t>
  </si>
  <si>
    <t>3243 АК-ӨЛӨҢ АЙЫЛЫ, С.КАРАЛАЕВ АТЫНДАГЫ ОРТО БИЛИМ БЕРҮҮ МЕКТЕБИНИН ИМАРАТЫ, 8-МАРТ КӨЧӨСҮ-21</t>
  </si>
  <si>
    <t>3244 КӨК-МОЙНОК-1 А., КӨК-МОЙНОК-1  АЙЫЛЫНДАГЫ ОРТО МЕКТЕП</t>
  </si>
  <si>
    <t>3245 КӨК-МОЙНОК-2 А., КӨК-МОЙНОК-2 АЙЫЛЫНДАГЫ ТОЛУК ЭМЕС ОРТО МЕКТЕП</t>
  </si>
  <si>
    <t>3238 ШОР-БУЛАК А., С.ЭРКИНБАЕВ АТЫНДАГЫ ОРТО МЕКТЕП, К.МУКАШЕВА К.,59</t>
  </si>
  <si>
    <t>3239 ТУУРА-СУУ АЙЫЛЫ, АКТОВЫЙ ЗАЛДЫН ИМАРАТЫ, БАЙГАЗИЕВ  КӨЧӨСҮ-38</t>
  </si>
  <si>
    <t>3240 КАРА-ТАЛАА А., Б.АЛАКОВ АТЫНДАГЫ ОРТО МЕКТЕП, Р.АЖЫБАЕВ К.,13</t>
  </si>
  <si>
    <t>3241 ОТТУК АЙЫЛЫ, ОТТУК АЙЫЛДЫК КЛУБДУН ИМАРАТЫ, ЧОЛПОНКУЛОВ КӨЧӨСҮ- 122</t>
  </si>
  <si>
    <t>3242 КАРА-ШААР АЙЫЛЫ, Т.САЛЫКБАЕВ АТЫНДАГЫ ОРТО БИЛИМ БЕРҮҮ МЕКТЕБИНИН ИМАРАТЫ, БАЙЫМ КӨЧӨСҮ-№1</t>
  </si>
  <si>
    <t>3135 ТАШ-КЫЯ А., ИСКАКОВ АТЫНДАГЫ ОРТО МЕКТЕБИ, ТУРКЕЕВ К.</t>
  </si>
  <si>
    <t>3136 ЧЕЛПЕК А., "ЖАМИЛЯ" БАЛА БАКЧАСЫ, ИСЛАМОВ К., 21</t>
  </si>
  <si>
    <t>3137 БУРМА-СУУ А.,М.РАХИМОВА АТЫНДАГЫ ОРТО МЕКТЕП, АСАН ДАВЛЕТОВ К.2</t>
  </si>
  <si>
    <t xml:space="preserve">3001 БАЛЫКЧЫ Ш. АО КЫРГЫЗ АЛТЫН  МЕКЕМЕСИНИН ИМАРАТЫ, СТРОИТЕЛЬНЫЙ К., №4 </t>
  </si>
  <si>
    <t>3002 БАЛЫКЧЫ Ш. ДООСАФ МЕКТЕБИНИН ИМАРАТЫ, Ж.АБДРАХМАНОВ К, №47</t>
  </si>
  <si>
    <t>3003 БАЛЫКЧЫ Ш. Ч.АЙТМАТОВ ОРТО МЕКТЕП ИМАРАТЫ, Ш.КУЛАКУЛОВ К., №12</t>
  </si>
  <si>
    <t>3004 БАЛЫКЧЫ Ш. К.БАЙ УУЛУ МЕКТЕП ИМАРАТЫ, З.ШАРИПОВ К., № 168</t>
  </si>
  <si>
    <t>3005 БАЛЫКЧЫ Ш. К.ЖАКЫПОВ ОРТО МЕКТЕП ИМАРАТЫ, Ж.АБДРАХМАНОВ К., №74</t>
  </si>
  <si>
    <t>3006 БАЛЫКЧЫ Ш. СОЦ-ФОНД МЕКЕМЕСИНИН ИМАРАТЫ, К.ТОКТОСУНОВ К., №47</t>
  </si>
  <si>
    <t>3007 БАЛЫКЧЫ Ш. К.АБДЫЛДАЕВ ОРТО МЕКТЕП ИМАРАТЫ, Ж.АБДРАХМАНОВ К., №156</t>
  </si>
  <si>
    <t>3008 БАЛЫКЧЫ Ш. МАНАС ОРТО МЕКТЕП ИМАРАТЫ, СОН-КОЛ К., №29</t>
  </si>
  <si>
    <t>3009 БАЛЫКЧЫ Ш. В.И.ЛЕНИН ОРТО МЕКТЕП ИМАРАТЫ, С.ОРОЗБАЕВ К., №60</t>
  </si>
  <si>
    <t xml:space="preserve">3010 БАЛЫКЧЫ Ш. Б.МИНЖЫЛКЫЕВ МУЗЫКАЛЫК МЕКТЕБИНИН ИМАРАТЫ, Ж.АБДРАХМАНОВ К., №212 </t>
  </si>
  <si>
    <t>3011 БАЛЫКЧЫ Ш. Ж.БӨКӨНБАЕВ ОРТО МЕКТЕП  ИМАРАТЫ, Ж.АБДРАХМАНОВ К., №268</t>
  </si>
  <si>
    <t>3012 БАЛЫКЧЫ Ш. С.КАРАЛАЕВ ОРТО МЕКТЕП ИМАРАТЫ, Ж.АМАНБАЕВ К.,№166</t>
  </si>
  <si>
    <t>3013 БАЛЫКЧЫ Ш. ИНДУСТРИАЛДЫК ПЕДОГОГИКАЛЫК КОЛЛЕДЖИНИН ИМАРАТЫ, Ж.АМАНБАЕВ К., №208</t>
  </si>
  <si>
    <t>3014 БАЛЫКЧЫ Ш. МАДАНИЯТ ҮЙҮНҮН ИМАРАТЫ, Ж.АБДРАХМАНОВ К., №318</t>
  </si>
  <si>
    <t>3015 БАЛЫКЧЫ Ш. БАЛЫКЧЫ РЭТ ИМАРАТЫ, Ж.АБДРАХМАНОВ К., 420</t>
  </si>
  <si>
    <t>3016 БАЛЫКЧЫ Ш.ОРТО-ТОКОЙ АЙЫЛЫ, ОРТО-ТОКОЙ СУУ САКТАГЫЧ МЕКЕМЕСИНИН ИМАРАТЫ, АЙЫЛЧИЕВ К., №1</t>
  </si>
  <si>
    <t>3258 БАЛЫКЧЫ Ш. СОН-КОЛ КЧР №16</t>
  </si>
  <si>
    <t>3259 БАЛЫКЧЫ Ш. К.КАЛДЫБАЕВА К., №2</t>
  </si>
  <si>
    <t>3047 КАРАЛ-ДӨБӨ А., Ж.БЕЙШЕКЕЕВ АТЫНДАГЫ ОРТО МЕКТЕП</t>
  </si>
  <si>
    <t>3048 ЖАРКЫНБАЕВ А., ЖАРКЫНБАЕВ АЙЫЛ ӨКМӨТҮ, АБДРАХМАНОВ К.,27 </t>
  </si>
  <si>
    <t>3042 КӨК-ДӨБӨ А., ЭСЕНАЛИЕВ Ш. АТЫНДАГЫ ОРТО МЕКТЕП</t>
  </si>
  <si>
    <t>3043 АНАНЬЕВО А., АНАНЬЕВО АЙЫЛ ӨКМӨТҮ, ЛЕНИН К.,120</t>
  </si>
  <si>
    <t>3044 АНАНЬЕВ А., Н.Г.ЛЯЩЕНКО АТЫНДАГЫ МЕКТЕП, ПАНФИЛОВ К.,58</t>
  </si>
  <si>
    <t>3045 АНАНЬЕВО А., КИТЕПКАНА, СОВЕТСКАЯ К.,73</t>
  </si>
  <si>
    <t>3046 АНАНЬЕВО А., №82 КЕСИПТИК ЛИЦЕЙ, СОВЕТСКАЯ К.,89</t>
  </si>
  <si>
    <t>3030 БАКТУУ ДОЛОНОТУ  А., Т.АТАЕВ  АТЫНДАГЫ ОРТО МЕКТЕП, НАЙЗАБЕКОВ К.,8</t>
  </si>
  <si>
    <t>3031 БОСТЕРИ А., Х. ЖЭЭНБАЕВ  АТЫНДАГЫ МЕКТЕП-ЛИЦЕЙ, А.МАМЫТОВ К.,66</t>
  </si>
  <si>
    <t>3032 БОСТЕРИ А., “ЧАЙКА” КЛУБ, МАМЫТОВ К.,Н/Ж</t>
  </si>
  <si>
    <t>3052 БОСТЕРИ А., БОСТЕРИ АЙЫЛ ӨКМӨТҮ, А.МАМЫТОВ К.,79</t>
  </si>
  <si>
    <t>3026 КАРА-ОЙ А., МАДАНИЯТ ҮЙҮ, СОВЕТ К.,131</t>
  </si>
  <si>
    <t>3254 КАРА-ОЙ А.,  СПОРТКОМПЛЕКСТИН ИМАРАТЫ, СОВЕТСКАЯ К.,Н/Ж</t>
  </si>
  <si>
    <t>3033 БУЛАН-CОГОТТУ А., Ч.ИМАНКУЛОВ АТЫНДАГЫ ОРТО МЕКТЕП, ИМАНКУЛОВ К.,Н/Ж</t>
  </si>
  <si>
    <t>3034 КОРУМДУ  А., АЙЫЛДЫК КЛУБ, ОРОЗОВ К.,100</t>
  </si>
  <si>
    <t>3049 ӨРҮКТҮ А., И.БЕЙШЕНБАЕВА АТЫНДАГЫ ОРТО МЕКТЕП, КӨЛБАЙ К.,Н/Ж</t>
  </si>
  <si>
    <t>3050 ЧЕКИРОВ АТЫНДАГЫ МАДАНИЯТ ҮЙҮ, ЧЕКИРОВ -1 </t>
  </si>
  <si>
    <t>3051 ОРТО-ӨРҮКТҮ А., Ж.ШАБИРОВ АТЫНДАГЫ ОРТО МЕКТЕП, ШЕКЕЕВ -1</t>
  </si>
  <si>
    <t>3037 ГРИГОРЬЕВКА А., ШАТЕНОВ А. АТЫНДАГЫ МАДАНИЯТ ҮЙҮ, САДЫР АКЕ К., Н/Ж</t>
  </si>
  <si>
    <t>3038 ГРИГОРЬЕВКА А., А.С.ПУШКИН АТЫНДАГЫ ОРТО МЕКТЕП, АБДЫЛДАЕВА К.,Н/Ж</t>
  </si>
  <si>
    <t>3039 ПРИСТАНЬ А., «ПРИСТАНЬ» БАЛЫКЧЫЛАРДЫН КОНТОРАСЫ</t>
  </si>
  <si>
    <t>3040 КОЖОЯР А., КОЖОЯР АЙЫЛЫНДАГЫ ОРТО МЕКТЕП, КАДЫР АСАНБЕКОВ К.,7</t>
  </si>
  <si>
    <t>3041 СЕМЕНОВКА А., К.ДОСМАМБЕТОВ АТЫНДАГЫ МАДАНИЯТ БОРБОР, СОВЕТСКАЯ К.,19</t>
  </si>
  <si>
    <t>3019 ЧЫРПЫКТЫ А., АЙЫЛДЫК КЛУБ, МАКСУТ К.,Н/Ж</t>
  </si>
  <si>
    <t>3020 ТАМЧЫ А., АЙЫЛДЫК КЛУБ, ЖУНУШАЛИЕВ К.,14</t>
  </si>
  <si>
    <t>3248 КОШ–КӨЛ А., ФАП, УРМАНБЕТ К.,Н/Ж</t>
  </si>
  <si>
    <t>3035 ТЕМИР А., АЙЫЛДЫК КЛУБ, Б.БАКТЫБЕК К., 60</t>
  </si>
  <si>
    <t>3036 КАШАТ А., КАШАТ АЙЫЛЫНДАГЫ ОРТО МЕКТЕП, ИМАНАЛИЕВ К.,69</t>
  </si>
  <si>
    <t>3255 ТЕМИР А., Э. КЕРИМГАЗИЕВ АТЫНДАГЫ ОРТО МЕКТЕП, Б.БАКТЫБЕК К.,1</t>
  </si>
  <si>
    <t>3017 САРЫ-КАМЫШ А., САРЫ-КАМЫШ АЙЫЛЫНДАГЫ ОРТО МЕКТЕП, БАТУЛАК К.,Н/Ж</t>
  </si>
  <si>
    <t>3018 ТОРУ-АЙГЫР А., АЙЫЛДЫК КЛУБ, КЕНТИБАЕВ К.,2</t>
  </si>
  <si>
    <t>3021 ЧОК-ТАЛ А., АЙЫЛДЫК КЛУБ, ЭРДЕНЕЕВ К.,Н/Ж</t>
  </si>
  <si>
    <t>3022 ӨРНӨК А., ӨРНӨК АЙЫЛЫНДЫК ОРТО МЕКТЕП, ЖЕКШААЛЫ К.,Н/Ж</t>
  </si>
  <si>
    <t>3023 ЧОҢ-САРЫ-ОЙ А., ЧОҢ-САРЫ-ОЙ АЙЫЛЫНДАГЫ ОРТО МЕКТЕП, ТОЛОГОН К.,Н/Ж</t>
  </si>
  <si>
    <t>3024 САРЫ-ОЙ А., САРЫ-ОЙ АЙЫЛЫНДАГЫ ОРТО МЕКТЕП, НУРДООЛОТ АТА К.,Н/Ж</t>
  </si>
  <si>
    <t>3025 БАЕТОВ А., БАЕТ АЙЫЛЫНДАГЫ ОРТО МЕКТЕБИ</t>
  </si>
  <si>
    <t>3027 ЧОЛПОН-АТА Ш., А.ОСМОНОВ АТЫНДАГЫ ГИМНАЗИЯ-МЕКТЕП, 3-ЧҮ КИЧИ РАЙОН</t>
  </si>
  <si>
    <t>3028 ЧОЛПОН-АТА Ш., И.АБДРАЗАКОВ АТЫНДАГЫ МЕКТЕП-ЛИЦЕЙ, А.МАМБЕТАЛИЕВ К.,14</t>
  </si>
  <si>
    <t>3029 ЧОЛПОН-АТА Ш., «ЧОЛПОН» КИНОТЕАТРЫ, СОВЕТ К.,Н/Ж</t>
  </si>
  <si>
    <t>3250 ЧОЛПОН-АТА Ш., "БИЛИМ ОРДО" МЕКТЕП-КОМПЛЕКСИ, А.ОСМОНОВ К.,Н/Ж</t>
  </si>
  <si>
    <t>3053 КИЧИ-ӨРҮКТҮ А., БАХТИЯРОВ АТЫНДАГЫ ОРТО МЕКТЕП, РАХМАТОВ К.,Н/Ж</t>
  </si>
  <si>
    <t>3054 ОЙ-ТАЛ А., ОЙ-ТАЛ АЙЫЛЫНДАГЫ ОРТО МЕКТЕП, АБДЫКАДЫРОВ К., Н/Ж</t>
  </si>
  <si>
    <t>3055 ОЙ-БУЛАК А., ОЙ-БУЛАК ОРТО МЕКТЕБИ</t>
  </si>
  <si>
    <t>3056 КУДУРГУ А., КУДУРГУ АЙЫЛ АЙМАГЫНЫН ИМАРАТЫ, ЛЕНИН К.,63</t>
  </si>
  <si>
    <t>3057 ФРУНЗЕ А., АК-БУЛУҢ АЙЫЛ АЙМАГЫНЫН ИМАРАТЫ, КИРОВ К.,53</t>
  </si>
  <si>
    <t>3058 АК-БУЛУҢ А., АК-БУЛУН ОРТО МЕКТЕБИ</t>
  </si>
  <si>
    <t>3060 КҮРМӨНТҮ А., Ж МУКАМБАЕВ АТЫНДАГЫ ОРТО МЕКТЕП, АБДУВАЛИЕВ К., Н/Ж</t>
  </si>
  <si>
    <t>3061 БАЛБАЙ А., САРЫ-БУЛАК БАЛБАЙ БААТЫР АТЫНДАГЫ ОРТО МЕКТЕБИНИН ИМАРАТЫ, ОРОЗБЕК К., Н/Ж</t>
  </si>
  <si>
    <t>3059 АК-БУЛАК А., АК-БУЛАК АЙЫЛ АЙМАГЫНЫН ИМАРАТЫ, УСЕНОВ К.,4</t>
  </si>
  <si>
    <t>3062 ШАТЫ А., Д.МОЛДОГАЗИЕВ АТЫНДАГЫ ОРТО МЕКТЕП, НУРГАЗИЕВ К. Н/Ж</t>
  </si>
  <si>
    <t>3063 ТҮП А., РАЙОНДУК МАДАНИЯТ ҮЙҮ, БОРОМБАЙ К.,51</t>
  </si>
  <si>
    <t>3064 ТҮП А., КАЙКИН АТЫНДАГЫ ОРТО МЕКТЕП, ЫСЫК-КӨЛ К.,33</t>
  </si>
  <si>
    <t xml:space="preserve">3065 ТҮП А.,КАЙКИН АТЫНДАГЫ ОРТО МЕКТЕПТИН СПОРТ ЗАЛЫ, ЫСЫК-КӨЛ К.,33 </t>
  </si>
  <si>
    <t>3066 БИРЛИК А., БИРЛИК АЙЫЛДЫК ОРТО МЕКТЕП, ЛЕНИН К.,18</t>
  </si>
  <si>
    <t>3256 ТҮП БАЛБАЙ БААТЫР АТЫНДАГЫ СПОРТКОМПЛЕКС ИМАРАТЫ</t>
  </si>
  <si>
    <t>3086 ТОГУЗ-БУЛАК А., Ж. АСАНАЛИЕВ АТЫНДАГЫ ОРТО МЕКТЕП, ЛЕНИН К.,47</t>
  </si>
  <si>
    <t>3087 САРЫ-БУЛУҢ  А.,  Ш.ТАГАЕВ АТЫНДАГЫ ОРТО МЕКТЕП, ШОПОКОВ К., Н/Ж</t>
  </si>
  <si>
    <t>5243 ОЗГУР А., АК-БУУРА ОРТО МЕКТЕБИНИН ИМАРАТЫ</t>
  </si>
  <si>
    <t>Кашка-Суу а/к</t>
  </si>
  <si>
    <t>Ленин а/к</t>
  </si>
  <si>
    <t>Талды-Суу а/к</t>
  </si>
  <si>
    <t>Кеңеш а/к</t>
  </si>
  <si>
    <t>Сары-Булак а/к</t>
  </si>
  <si>
    <t>Кызыл-Октябрь а/к</t>
  </si>
  <si>
    <t>Кызыл-Суу а/к</t>
  </si>
  <si>
    <t>Жаңы-Арык а/к</t>
  </si>
  <si>
    <t>Көк-Жар а/к</t>
  </si>
  <si>
    <t>Ак Суу а/к</t>
  </si>
  <si>
    <t>Бешкент а/к</t>
  </si>
  <si>
    <t>Жаңы Жер а/к</t>
  </si>
  <si>
    <t>Кулунду а/к</t>
  </si>
  <si>
    <t>Лейлек а/к</t>
  </si>
  <si>
    <t>Маргун а/к</t>
  </si>
  <si>
    <t>Сумбула а/к</t>
  </si>
  <si>
    <t>Тогуз Булак а/к</t>
  </si>
  <si>
    <t>Ак-Сай а/к</t>
  </si>
  <si>
    <t>Ак-Татыр а/к</t>
  </si>
  <si>
    <t>Самаркандек а/к</t>
  </si>
  <si>
    <t>Кара-Бак а/к</t>
  </si>
  <si>
    <t>Кара-Булак а/к</t>
  </si>
  <si>
    <t>Суу-Башы а/к</t>
  </si>
  <si>
    <t>Кыштут а/к</t>
  </si>
  <si>
    <t>Дара а/к</t>
  </si>
  <si>
    <t>Төрт-Гүл а/к</t>
  </si>
  <si>
    <t>Халмион а/к</t>
  </si>
  <si>
    <t>Алга а/к</t>
  </si>
  <si>
    <t>Совет а/к</t>
  </si>
  <si>
    <t>Кыргыз кыштак а/к</t>
  </si>
  <si>
    <t>Актурпак а/к</t>
  </si>
  <si>
    <t>Бирлик а/к</t>
  </si>
  <si>
    <t>Учкоргон а/к</t>
  </si>
  <si>
    <t>А. Масалиев а/к</t>
  </si>
  <si>
    <t>Майдан а/к</t>
  </si>
  <si>
    <t>Марказ а/к</t>
  </si>
  <si>
    <t>Орозбеков а/к</t>
  </si>
  <si>
    <t>Көтөрмө а/к</t>
  </si>
  <si>
    <t>Бел-Алды а/к</t>
  </si>
  <si>
    <t>Кетмен-Төбө а/к</t>
  </si>
  <si>
    <t>Авлетим а/к</t>
  </si>
  <si>
    <t>Ак-Жол а/к</t>
  </si>
  <si>
    <t>Ак-Суу а/к</t>
  </si>
  <si>
    <t>Жаңы-Жол а/к</t>
  </si>
  <si>
    <t>Жерге-Тал а/к</t>
  </si>
  <si>
    <t>Кара-Жыгач а/к</t>
  </si>
  <si>
    <t>Кара-Суу а/к</t>
  </si>
  <si>
    <t>Кызыл-Туу а/к</t>
  </si>
  <si>
    <t>Ш. Назаралиев а/к</t>
  </si>
  <si>
    <t>1-Май а/к</t>
  </si>
  <si>
    <t>Ак-Коргон а/к</t>
  </si>
  <si>
    <t>Ак-Там а/к</t>
  </si>
  <si>
    <t>Ала-Бука а/к</t>
  </si>
  <si>
    <t>Көк-Серек а/к</t>
  </si>
  <si>
    <t>Көк-Таш а/к</t>
  </si>
  <si>
    <t>Өрүктү а/к</t>
  </si>
  <si>
    <t>Т.Балтагулов а/к</t>
  </si>
  <si>
    <t>Сумсар а/к</t>
  </si>
  <si>
    <t>Терек-Сай а/к</t>
  </si>
  <si>
    <t>Чаткал а/к</t>
  </si>
  <si>
    <t>Достук а/к</t>
  </si>
  <si>
    <t>Арал а/к</t>
  </si>
  <si>
    <t>Бүргөндү а/к</t>
  </si>
  <si>
    <t>Масы а/к</t>
  </si>
  <si>
    <t>Момбеков а/к</t>
  </si>
  <si>
    <t>Ноокен а/к</t>
  </si>
  <si>
    <t>Сакалдуу а/к</t>
  </si>
  <si>
    <t>Шайдан а/к</t>
  </si>
  <si>
    <t>Арстанбап а/к</t>
  </si>
  <si>
    <t>Акман а/к</t>
  </si>
  <si>
    <t>Бешик-Жон а/к</t>
  </si>
  <si>
    <t>Кызыл-Үнкүр а/к</t>
  </si>
  <si>
    <t>Могол а/к</t>
  </si>
  <si>
    <t>Сейдикум а/к</t>
  </si>
  <si>
    <t>Талдуу-Булак а/к</t>
  </si>
  <si>
    <t>Атай а/к</t>
  </si>
  <si>
    <t>Көк-Ирим а/к</t>
  </si>
  <si>
    <t>Тогуз-Торо а/к</t>
  </si>
  <si>
    <t>Барпы а/к</t>
  </si>
  <si>
    <t>Ырыс а/к</t>
  </si>
  <si>
    <t>Таш-Булак а/к</t>
  </si>
  <si>
    <t>Атабеков а/к</t>
  </si>
  <si>
    <t>Багыш а/к</t>
  </si>
  <si>
    <t>Кара-Алма а/к</t>
  </si>
  <si>
    <t>Кара-Дарыя а/к</t>
  </si>
  <si>
    <t>Көк-Арт а/к</t>
  </si>
  <si>
    <t>Курманбек а/к</t>
  </si>
  <si>
    <t>Кыз-Көл а/к</t>
  </si>
  <si>
    <t>Сузак а/к</t>
  </si>
  <si>
    <t>Ак Жар а/к</t>
  </si>
  <si>
    <t>Ак-Муз а/к</t>
  </si>
  <si>
    <t>Ак-Талаа а/к</t>
  </si>
  <si>
    <t>Ат-Башы а/к</t>
  </si>
  <si>
    <t>Ача-Кайынды а/к</t>
  </si>
  <si>
    <t>Баш-Кайынды а/к</t>
  </si>
  <si>
    <t>Казыбек а/к</t>
  </si>
  <si>
    <t>Кара-Коюн а/к</t>
  </si>
  <si>
    <t>Ак-Кудук а/к</t>
  </si>
  <si>
    <t>Дөбөлү а/к</t>
  </si>
  <si>
    <t>Жан-Булак а/к</t>
  </si>
  <si>
    <t>Казан-Куйган а/к</t>
  </si>
  <si>
    <t>Кара-Кужур а/к</t>
  </si>
  <si>
    <t>Миң-Булак а/к</t>
  </si>
  <si>
    <t>Он-Арча а/к</t>
  </si>
  <si>
    <t>Орток а/к</t>
  </si>
  <si>
    <t>Сары-Ой а/к</t>
  </si>
  <si>
    <t>Чет-Нура а/к</t>
  </si>
  <si>
    <t>Эмгек Талаа а/к</t>
  </si>
  <si>
    <t>Эмгекчил а/к</t>
  </si>
  <si>
    <t>Чолпон а/к</t>
  </si>
  <si>
    <t>Талаа-Булак а/к</t>
  </si>
  <si>
    <t>Кум-Дөбө а/к</t>
  </si>
  <si>
    <t>Ак-Кыя а/к</t>
  </si>
  <si>
    <t>Кочкор а/к</t>
  </si>
  <si>
    <t>Кош-Дөбө а/к</t>
  </si>
  <si>
    <t>Семиз-Бел а/к</t>
  </si>
  <si>
    <t>Соң-Көл а/к</t>
  </si>
  <si>
    <t>Ак-Тал а/к</t>
  </si>
  <si>
    <t>Ак-Чий а/к</t>
  </si>
  <si>
    <t>Баетов а/к</t>
  </si>
  <si>
    <t>Жаңы Талап а/к</t>
  </si>
  <si>
    <t>Кара-Бүргөн а/к</t>
  </si>
  <si>
    <t>Коңорчок а/к</t>
  </si>
  <si>
    <t>Кызыл Белес а/к</t>
  </si>
  <si>
    <t>Терек а/к</t>
  </si>
  <si>
    <t>Тоголок Молдо а/к</t>
  </si>
  <si>
    <t>Үгүт а/к</t>
  </si>
  <si>
    <t>Байзак а/к</t>
  </si>
  <si>
    <t>Баш-Кууганды а/к</t>
  </si>
  <si>
    <t>Жумгал а/к</t>
  </si>
  <si>
    <t>Кабак а/к</t>
  </si>
  <si>
    <t>Көк-Ой а/к</t>
  </si>
  <si>
    <t>Куйручук а/к</t>
  </si>
  <si>
    <t>Кызыл-Жылдыз а/к</t>
  </si>
  <si>
    <t>Миң-Куш а/к</t>
  </si>
  <si>
    <t>Таш-Дөбө а/к</t>
  </si>
  <si>
    <t>Түгөл-Сай а/к</t>
  </si>
  <si>
    <t>Чаек а/к</t>
  </si>
  <si>
    <t>Чоң-Дөбө а/к</t>
  </si>
  <si>
    <t>Долоно а/к</t>
  </si>
  <si>
    <t>Жергетал а/к</t>
  </si>
  <si>
    <t>Калба а/к</t>
  </si>
  <si>
    <t>Кууганды а/к</t>
  </si>
  <si>
    <t>Нуржанов а/к</t>
  </si>
  <si>
    <t>Осмонкулов а/к</t>
  </si>
  <si>
    <t>Өмүралиев а/к</t>
  </si>
  <si>
    <t>Бердике баатыр а/к</t>
  </si>
  <si>
    <t>Шадыкан а/к</t>
  </si>
  <si>
    <t>Акназаров а/к</t>
  </si>
  <si>
    <t>Кең-Арал а/к</t>
  </si>
  <si>
    <t>Өзгөрүш а/к</t>
  </si>
  <si>
    <t>Ак-Дөбө а/к</t>
  </si>
  <si>
    <t>Боо-Терек а/к</t>
  </si>
  <si>
    <t>Ленинполь а/к</t>
  </si>
  <si>
    <t>Оро а/к</t>
  </si>
  <si>
    <t>Аманбаев а/к</t>
  </si>
  <si>
    <t>Бакайыр а/к</t>
  </si>
  <si>
    <t>Бакыян а/к</t>
  </si>
  <si>
    <t>Бейшеке а/к</t>
  </si>
  <si>
    <t>Кара-Буура а/к</t>
  </si>
  <si>
    <t>Көк-Сай а/к</t>
  </si>
  <si>
    <t>Маймак а/к</t>
  </si>
  <si>
    <t>Чолпонбай а/к</t>
  </si>
  <si>
    <t>Шекер а/к</t>
  </si>
  <si>
    <t>Кайынды а/к</t>
  </si>
  <si>
    <t>Кыргызстан а/к</t>
  </si>
  <si>
    <t>Май а/к</t>
  </si>
  <si>
    <t>Үч-Коргон а/к</t>
  </si>
  <si>
    <t>А. Дуйшеев а/к</t>
  </si>
  <si>
    <t>Ак-Тюз а/к</t>
  </si>
  <si>
    <t>Алмалуу а/к</t>
  </si>
  <si>
    <t>Боролдой а/к</t>
  </si>
  <si>
    <t>Жаңы-Алыш а/к</t>
  </si>
  <si>
    <t>Ильич а/к</t>
  </si>
  <si>
    <t>Көк-Ойрок а/к</t>
  </si>
  <si>
    <t>Чым-Коргон а/к</t>
  </si>
  <si>
    <t>Кегети а/к</t>
  </si>
  <si>
    <t>Ак-Бешим а/к</t>
  </si>
  <si>
    <t>Бурана а/к</t>
  </si>
  <si>
    <t>Ибраимов а/к</t>
  </si>
  <si>
    <t>Искра а/к</t>
  </si>
  <si>
    <t>Кош-Коргон а/к</t>
  </si>
  <si>
    <t>Онбир-Жылга а/к</t>
  </si>
  <si>
    <t>Сайлык а/к</t>
  </si>
  <si>
    <t>Шамшы а/к</t>
  </si>
  <si>
    <t>Чуй а/к</t>
  </si>
  <si>
    <t>Бирдик а/к</t>
  </si>
  <si>
    <t>Жээк а/к</t>
  </si>
  <si>
    <t>Ивановка а/к</t>
  </si>
  <si>
    <t>Интернационал а/к</t>
  </si>
  <si>
    <t>Кең-Булун а/к</t>
  </si>
  <si>
    <t>Кочкорбаев а/к</t>
  </si>
  <si>
    <t>Красноречка а/к</t>
  </si>
  <si>
    <t>Логвиненко а/к</t>
  </si>
  <si>
    <t>Люксембург а/к</t>
  </si>
  <si>
    <t>Милянфан а/к</t>
  </si>
  <si>
    <t>Новопокровка а/к</t>
  </si>
  <si>
    <t>Нурманбет а/к</t>
  </si>
  <si>
    <t>Сын-Таш а/к</t>
  </si>
  <si>
    <t>Узун-Кыр а/к</t>
  </si>
  <si>
    <t>Ысык-Ата а/к</t>
  </si>
  <si>
    <t>Юрьевка а/к</t>
  </si>
  <si>
    <t>Аламүдүн а/к</t>
  </si>
  <si>
    <t>Арашан а/к</t>
  </si>
  <si>
    <t>Байтик а/к</t>
  </si>
  <si>
    <t>Гроздь а/к</t>
  </si>
  <si>
    <t>Лебединовка а/к</t>
  </si>
  <si>
    <t>Маевка а/к</t>
  </si>
  <si>
    <t>Октябрь а/к</t>
  </si>
  <si>
    <t>Пригородный а/к</t>
  </si>
  <si>
    <t>Таш-Мойнок а/к</t>
  </si>
  <si>
    <t>Төмөнкү-Аларча а/к</t>
  </si>
  <si>
    <t>Васильевка а/к</t>
  </si>
  <si>
    <t>Ала-Арча а/к</t>
  </si>
  <si>
    <t>Орок а/к</t>
  </si>
  <si>
    <t>Күн-Туу а/к</t>
  </si>
  <si>
    <t>Новопавловка а/к</t>
  </si>
  <si>
    <t>Военно-Антоновка а/к</t>
  </si>
  <si>
    <t>Фрунзе а/к</t>
  </si>
  <si>
    <t>Гавриловка а/к</t>
  </si>
  <si>
    <t xml:space="preserve">Сокулук а/к </t>
  </si>
  <si>
    <t>Төш-Булак а/к</t>
  </si>
  <si>
    <t>Асылбаш а/к</t>
  </si>
  <si>
    <t>Саз а/к</t>
  </si>
  <si>
    <t>Александровка а/к</t>
  </si>
  <si>
    <t>Беловодское а/к</t>
  </si>
  <si>
    <t>Беш-Терек а/к</t>
  </si>
  <si>
    <t>Биринчи Май а/к</t>
  </si>
  <si>
    <t>Петровка а/к</t>
  </si>
  <si>
    <t>Предтеченка а/к</t>
  </si>
  <si>
    <t>Садовое а/к</t>
  </si>
  <si>
    <t>Сретенка а/к</t>
  </si>
  <si>
    <t>Төлөк а/к</t>
  </si>
  <si>
    <t>Целинный а/к</t>
  </si>
  <si>
    <t>Чапаев а/к</t>
  </si>
  <si>
    <t>Төмөнкү-Чүй а/к</t>
  </si>
  <si>
    <t>Жаңы-Жер а/к</t>
  </si>
  <si>
    <t>Камышановка а/к</t>
  </si>
  <si>
    <t>Жаңы-Пахта а/к</t>
  </si>
  <si>
    <t>Биринчи май а/к</t>
  </si>
  <si>
    <t>Ак-Башат а/к</t>
  </si>
  <si>
    <t>Жайыл а/к</t>
  </si>
  <si>
    <t>Красный Восток а/к</t>
  </si>
  <si>
    <t>Кызыл-Дыйкан а/к</t>
  </si>
  <si>
    <t>Полтавка а/к</t>
  </si>
  <si>
    <t>Сары-Коо а/к</t>
  </si>
  <si>
    <t>Степное а/к</t>
  </si>
  <si>
    <t>Суусамыр а/к</t>
  </si>
  <si>
    <t>Талды-Булак а/к</t>
  </si>
  <si>
    <t>Сосновка а/к</t>
  </si>
  <si>
    <t>Вознесеновка а/к</t>
  </si>
  <si>
    <t>Курама а/к</t>
  </si>
  <si>
    <t>Күрпүлдөк а/к</t>
  </si>
  <si>
    <t>Орто а/к</t>
  </si>
  <si>
    <t>Чалдыбар а/к</t>
  </si>
  <si>
    <t>Бостери а/к</t>
  </si>
  <si>
    <t>Кара-Ой а/к</t>
  </si>
  <si>
    <t>Кумбел а/к</t>
  </si>
  <si>
    <t>Кара-Жал а/к</t>
  </si>
  <si>
    <t>Бөрү-Баш а/к</t>
  </si>
  <si>
    <t xml:space="preserve">Ак-Шыйрак а/к </t>
  </si>
  <si>
    <t>Жаргылчак а/к</t>
  </si>
  <si>
    <t>Оргочор а/к</t>
  </si>
  <si>
    <t>Саруу а/к</t>
  </si>
  <si>
    <t>Каджы-Сай а/к</t>
  </si>
  <si>
    <t>Көл-Төр а/к</t>
  </si>
  <si>
    <t>Күн-Чыгыш а/к</t>
  </si>
  <si>
    <t>Тоң а/к</t>
  </si>
  <si>
    <t>Төрт-Күл а/к</t>
  </si>
  <si>
    <t>Көк-Мойнок а/к</t>
  </si>
  <si>
    <t>Улахол а/к</t>
  </si>
  <si>
    <t>Исфана ш/к</t>
  </si>
  <si>
    <t>Сүлүктү ш/к</t>
  </si>
  <si>
    <t>Баткен ш/к</t>
  </si>
  <si>
    <t>Кызыл-Кыя ш/к</t>
  </si>
  <si>
    <t>Кадамжай ш/к</t>
  </si>
  <si>
    <t>Айдаркен ш/к</t>
  </si>
  <si>
    <t>Токтогул ш/к</t>
  </si>
  <si>
    <t>Кербен ш/к</t>
  </si>
  <si>
    <t>Кочкор-Ата ш/к</t>
  </si>
  <si>
    <t>Майлуу-Суу ш/к</t>
  </si>
  <si>
    <t>Базар-Коргон ш/к</t>
  </si>
  <si>
    <t>Жалал-Абад ш/к</t>
  </si>
  <si>
    <t>Көк-Жаңгак ш/к</t>
  </si>
  <si>
    <t>Нарын ш/к</t>
  </si>
  <si>
    <t>Талас ш/к</t>
  </si>
  <si>
    <t>Кемин ш/к</t>
  </si>
  <si>
    <t>Орловка ш/к</t>
  </si>
  <si>
    <t>Токмок ш/к</t>
  </si>
  <si>
    <t>Кант ш/к</t>
  </si>
  <si>
    <t>Шопоков ш/к</t>
  </si>
  <si>
    <t>Кара-Балта ш/к</t>
  </si>
  <si>
    <t>Кайыңды ш/к</t>
  </si>
  <si>
    <t>Балыкчы ш/к</t>
  </si>
  <si>
    <t>Чолпон-Ата ш/к</t>
  </si>
  <si>
    <t>Каракол ш/к</t>
  </si>
  <si>
    <t>Кара-Көл ш/к</t>
  </si>
  <si>
    <t>Таш-Көмүр ш/к</t>
  </si>
  <si>
    <t>Катран а/к</t>
  </si>
  <si>
    <t>Чаувай а/к</t>
  </si>
  <si>
    <t>Жаны-Жол а/к</t>
  </si>
  <si>
    <t>Кызыл-Өзгөрүш а/к</t>
  </si>
  <si>
    <t>М.Абдылдаев а/к</t>
  </si>
  <si>
    <t>Ничке-Сай а/к</t>
  </si>
  <si>
    <t>Сары-Камыш а/к</t>
  </si>
  <si>
    <t>Суеркулов А. а/к</t>
  </si>
  <si>
    <t>Үч-Терек а/к</t>
  </si>
  <si>
    <t>Э.Аралбаев а/к</t>
  </si>
  <si>
    <t>Каныш-Кыя а/к</t>
  </si>
  <si>
    <t>Каргалык а/к</t>
  </si>
  <si>
    <t>Сары-Булун а/к</t>
  </si>
  <si>
    <t>Ак-Моюн а/к</t>
  </si>
  <si>
    <t>Бекмолдо а/к</t>
  </si>
  <si>
    <t>Туз а/к</t>
  </si>
  <si>
    <t>Абдрахманов а/к</t>
  </si>
  <si>
    <t>Ананьев а/к</t>
  </si>
  <si>
    <t>Садыр аке а/к</t>
  </si>
  <si>
    <t>Семеновка а/к</t>
  </si>
  <si>
    <t>Тамчы а/к</t>
  </si>
  <si>
    <t>Темир а/к</t>
  </si>
  <si>
    <t>Тору-Айгыр а/к</t>
  </si>
  <si>
    <t>Чон Сары-Ой а/к</t>
  </si>
  <si>
    <t>Ак-Булун а/к</t>
  </si>
  <si>
    <t>Түп а/к</t>
  </si>
  <si>
    <t>Тогуз-Булак а/к</t>
  </si>
  <si>
    <t>Ак-Булуң а/к</t>
  </si>
  <si>
    <t>Боз-Учук а/к</t>
  </si>
  <si>
    <t>Жыргалан а/к</t>
  </si>
  <si>
    <t>Каракол а/к</t>
  </si>
  <si>
    <t>Кереге-Таш а/к</t>
  </si>
  <si>
    <t>Отрадное а/к</t>
  </si>
  <si>
    <t>Тепке а/к</t>
  </si>
  <si>
    <t>Теплоключенка а/к</t>
  </si>
  <si>
    <t>Энильчек а/к</t>
  </si>
  <si>
    <t>Челпек а/к</t>
  </si>
  <si>
    <t>Санташ а/к</t>
  </si>
  <si>
    <t>Карасаев а/к</t>
  </si>
  <si>
    <t>Михайловка а/к</t>
  </si>
  <si>
    <t>Ысык-Көл а/к</t>
  </si>
  <si>
    <t>Чоң-Таш а/к</t>
  </si>
  <si>
    <t>Ак-Добо а/к</t>
  </si>
  <si>
    <t>Ак-Шыйрак а/к</t>
  </si>
  <si>
    <t>Барскоон а/к</t>
  </si>
  <si>
    <t>Дархан а/к</t>
  </si>
  <si>
    <t>Жети-огуз а/к</t>
  </si>
  <si>
    <t>Липенский а/к</t>
  </si>
  <si>
    <t>Светлая Поляна а/к</t>
  </si>
  <si>
    <t>Тамга а/к</t>
  </si>
  <si>
    <t>Ырдык а/к</t>
  </si>
  <si>
    <t>Ак-Терек а/к</t>
  </si>
  <si>
    <t>Б.Мамбетов а/к</t>
  </si>
  <si>
    <t>М.Абдылдаев  а/к</t>
  </si>
  <si>
    <t>Т.Мавлянов  Кош-Дѳбѳ а/к</t>
  </si>
  <si>
    <t>Кайназаров  а/к</t>
  </si>
  <si>
    <t>Крупская  а/к</t>
  </si>
  <si>
    <t>Т.Мавлянов а/к</t>
  </si>
  <si>
    <t>7088 КЕҢ-БУЛУҢ А., КЕҢ-БУЛУҢ а/к, ЛЕНИН К.,58 А</t>
  </si>
  <si>
    <t>Айдаралиев а/к</t>
  </si>
  <si>
    <t>Чоң-Кемин а/к</t>
  </si>
  <si>
    <t>Ак-Булак а/к</t>
  </si>
  <si>
    <t>Покровка а/к</t>
  </si>
  <si>
    <t>Кудургуу а/к</t>
  </si>
  <si>
    <t>4065 НАРЫН Ш., С. ОРОЗБАКОВ АТЫНДАГЫ НАРЫН областыК КИТЕПКАНА, ЛЕНИН К., 33</t>
  </si>
  <si>
    <t>3141 КАРАКОЛ Ш., областыК СУГАТ СИСТЕМАЛАРЫ БАШКАРМАЛЫГЫ, ПРЖЕВАЛЬСКИЙ К. 123</t>
  </si>
  <si>
    <t>Кадамжай районунун Бирлик, Учкоргон, Чаувай, А. Масалиев, Майдан, Марказ, Орозбеков, Көтөрмө а/к, Кадамжай ш., Айдаркен ш., Алга - 1 УШКсы + Кызыл-Кыя ш.</t>
  </si>
  <si>
    <t>Алтын-Булак айылдык кенеши</t>
  </si>
  <si>
    <t>Колдук айылдык кенеши</t>
  </si>
  <si>
    <t>Мырза-Аке айылдык кенеши</t>
  </si>
  <si>
    <t>5365 ЖЕКЕ-МИСТЕ А., Б.ЖЭЭНАЛИЕВ АТЫНДАГЫ ОРТО МЕКТЕП, ДУЙШОЕВ К.,Н/Ж</t>
  </si>
  <si>
    <t>5366 АК-ШАР А., А.СЫДЫКОВ АТЫНДАГЫ ОРТО МЕКТЕП, ЖАКЫПОВ МОЙДУН АЖЫ К.,Н/Ж</t>
  </si>
  <si>
    <t>5367 НАЙМАН А., В.И.ЛЕНИН АТЫНДАГЫ ОРТО МЕКТЕП, АКБОТОЕВ МУСА К.,Н/Ж</t>
  </si>
  <si>
    <t>5368 КЕРКИДАН А., Ж.АБДУЛЛАЕВ АТЫНДАГЫ ОРТО МЕКТЕП,  ЭГЕМЕНДУУЛУК ПР.,Н/Ж</t>
  </si>
  <si>
    <t>5369 АВИЗ А., М.КАДЫРОВ АТЫНДАГЫ ОРТО МЕКТЕП, МАМАТЖАНОВ К.,Н/Ж</t>
  </si>
  <si>
    <t>5423 МЕРКИТ А., У.САЛИЕВА АТЫНДАГЫ ОРТО МЕКТЕП, Т.ТУРСУНБАЕВА К.,6</t>
  </si>
  <si>
    <t>5424 МУРКУТ А., К.ЖОРОЕВ АТЫНДАГЫ МАДАНИЯТ ҮЙҮ, Ж.МАЖАКЫПОВ К.,3</t>
  </si>
  <si>
    <t>5425 АЙ-ТАМГА А., "БОСТОНБАЕВ" АТЫНДАГЫ ОРТО МЕКТЕП, М.ШАМШИЕВ К.,27</t>
  </si>
  <si>
    <t>5543 ТОЛМАН А., "АЙНАЗИК" АТЫНДАГЫ БАЛДАР БАКЧАСЫ, БАКИР-АТА К.,1А</t>
  </si>
  <si>
    <t>5431 ЫНТЫМАК А., Т.КУЛАТОВ АТЫНДАГЫ ОРТО МЕКТЕП, ШАМШИДИН К.,40</t>
  </si>
  <si>
    <t>5489 АРЫК-БОЮ А., "АРЫК-БОЮ" АТЫНДАГЫ ОРТО МЕКТЕП, Э.САИТОВ К.,81</t>
  </si>
  <si>
    <t>5490 ЫНТЫМАК А., "КАРИМБЕРДИ" АТЫНДАГЫ ОРТО МЕКТЕП, Р.АЖИКУЛОВ К.,30</t>
  </si>
  <si>
    <t>5567 НИЧКЕ-СУУ А., А.САМИДИНОВ АТЫНДАГЫ МАДАНИЯТ ҮЙҮ, АБДИЛЛА К.,1А</t>
  </si>
  <si>
    <t>5427 АБШЫР-АТА А., Т.БЕКИЕВ АТЫНДАГЫ ОРТО МЕКТЕП, СПОРТ К.,8</t>
  </si>
  <si>
    <t>5428 КОЖО-АРЫК А., Ж.БӨКӨНБАЕВ АТЫНДАГЫ ОРТО МЕКТЕП, КУЛАТОВ К.,204</t>
  </si>
  <si>
    <t>5429 КЫЗЫЛ-БУЛАК А., Ж.АМИРАЕВ АТЫНДАГЫ МАДАНИЯТ  ҮЙҮ, КУЛАТОВ К.,424</t>
  </si>
  <si>
    <t>5528 АК-ТЕРЕК А., К.КОЛДОШОВ АТЫНДАГЫ ОРТО МЕКТЕП, ТАЖИБАЙ РАИС К.,4</t>
  </si>
  <si>
    <t>5529 АК-ЧАЛ А., Т.КУДАЙБЕРДИЕВ АТЫНДАГЫ ЛИЦЕЙ, ЫНТЫМАК К.,18</t>
  </si>
  <si>
    <t>5562 КЫЗЫЛ-ДӨБӨ А., А.СЫРАНОВ АТЫНДАГЫ ОРТО МЕКТЕП, Ы.СЫРАЖИДИНОВ К.,6</t>
  </si>
  <si>
    <t>5414 БОРБАШ А., К.АКМАТОВ АТЫНДАГЫ "БОРБАШ"  ОРТО МЕКТЕП, БОРБАШ К.,36</t>
  </si>
  <si>
    <t>5416 АЛАШАН А., Б.МАТАИПОВ АТЫНДАГЫ ОРТО МЕКТЕБИНИН ИМАРАТЫ. А.ОРОЗБЕКОВ К.,59</t>
  </si>
  <si>
    <t>5411 БЕЛ-ӨРҮК А., Г.ЭРГЕШОВ АТЫНДАГЫ ОРТО МЕКТЕП, К.АНАРБАЕВ К.,1</t>
  </si>
  <si>
    <t>5404 ДОҢ КЫШТАК А., УЛУКБЕК АТЫНДАГЫ ОРТО МЕКТЕП, ТОГОЛОК МОЛДО К.,1</t>
  </si>
  <si>
    <t>5405 ЖАНДАМА А., М.ЭРГАШОВ АТЫНДАГЫ ОРТО МЕКТЕП, Т.ЭРГЕШОВ К.,2</t>
  </si>
  <si>
    <t>5406 КАТТА-ТАЛ А., АМИР-ТЕМУР АТЫНДАГЫ ОРТО МЕКТЕП, Т.ЭРГЕШОВ К.,2</t>
  </si>
  <si>
    <t>5408 ШАЛДЫРАМА А., МЫРЗАКАРИМОВ  АТЫНДАГЫ ОРТО МЕКТЕП, ЭРГЕШОВ К.,47</t>
  </si>
  <si>
    <t>5492 НАЙМАНБАЕВ А., Н.НАЙМАНБАЕВ АТЫНДАГЫ ОРТО МЕКТЕП, Б.САРИКОВ К.,72</t>
  </si>
  <si>
    <t>2 УИК: 5402, 5403</t>
  </si>
  <si>
    <t>5402 ТАДЖИК-КЫШТАК А.,ГАФУР ГУЛЯМ АТЫНДАГЫ ОРТО МЕКТЕП, УСТА ОЛИМЖОН К., Н/Ж</t>
  </si>
  <si>
    <t>4 УИК: 5400, 5401, 5525, 5593</t>
  </si>
  <si>
    <t>5400 ФРУНЗЕ А., Р.ХУЖАМОВ АТЫНДАГЫ ОРТО МЕКТЕП, БАХОР К.,10</t>
  </si>
  <si>
    <t>5401 НООКАТ Ш., Х.САМИЕВ АТЫНДАГЫ ОРТО МЕКТЕП, ХУЖАМ КАРЫ К., Н/Ж</t>
  </si>
  <si>
    <t>5593 ФРУНЗЕ А. Р.ХУЖАМОВ АТЫНДАГЫ ОРТО МЕКТЕБИНИН АЙМАГЫНДАГЫ СПОРТ КОМПЛЕКСИ, БАХОР К.</t>
  </si>
  <si>
    <t>5392 НООКАТ Ш., А.АБДУЛЛАЕВ АТЫНДАГЫ ОРТО МЕКТЕП, БАДАЛОВ К.,1</t>
  </si>
  <si>
    <t>5398 НООКАТ Ш., А.АБДУВАИТОВ АТЫНДАГЫ ОРТО МЕКТЕП, ЛЕНИН К.,22</t>
  </si>
  <si>
    <t>5399 НООКАТ Ш., Н.КРУПСКАЯ АТЫНДАГЫ ОРТО МЕКТЕП, ЛЕНИН К.,1</t>
  </si>
  <si>
    <t>5452 НООКАТ Ш., Х.САМИЕВ АТЫНДАГЫ ОРТО МЕКТЕП, ХОЖАМ КААРЫ К.,35</t>
  </si>
  <si>
    <t>5387 АРАЛ А., ҮСӨНБАЕВ АТЫНДАГЫ ОРТО МЕКТЕП, АБДУЛЛА АЖЫ К.,7</t>
  </si>
  <si>
    <t>5388 КАКЫР-САЙ А., А.КАДИРИЙ АТЫНДАГЫ ТОЛУК ЭМЕС ОРТО МЕКТЕП, ОШ К.,Н/Ж</t>
  </si>
  <si>
    <t>5389 КИРОВ А., А.НАВОИ АТЫНДАГЫ ОРТО МЕКТЕП, МОМУН КААРЫ К.,6</t>
  </si>
  <si>
    <t>5390 ЧАПАЕВ А., АЛЬ-БИРУНИ АТЫНДАГЫ ОРТО МЕКТЕП, ТӨЛӨНОВ К.,16</t>
  </si>
  <si>
    <t>5391 ҮЧ-КЕМПИР А., Н.ПАЗЫЛОВ АТЫНДАГЫ ТОЛУК ЭМЕС ОРТО МЕКТЕП, ВЕТЛЕЧЕБНИЦА К.,20</t>
  </si>
  <si>
    <t>5393 ОЙБЕК А., МИРМАХМУДОВ АТЫНДАГЫ ТОЛУК ЭМЕС ОРТО МЕКТЕП, МАМАТХАЛИЛОВ К.,37</t>
  </si>
  <si>
    <t>5394 КАРА-ТАШ А., К.ЖУНУСОВ АТЫНДАГЫ ОРТО МЕКТЕП,  С.АБАТ К.,4</t>
  </si>
  <si>
    <t>5395 КАРА-ТАШ А., А. МАМЫРОВ АТЫНДАГЫ ОРТО МЕКТЕП, Ш.ТАГАЕВ К.,75</t>
  </si>
  <si>
    <t>5383 ӨСӨР А., К.БОБУЛОВ АТЫНДАГЫ ОРТО МЕКТЕП, МАМАЗИЯЕВ Ж К.,30</t>
  </si>
  <si>
    <t>5384 ЗУЛПУЕВ А.,Б.АТИШОВ АТЫНДАГЫ ОРТО МЕКТЕП, К. ЫРЫСБАЕВ К.,2</t>
  </si>
  <si>
    <t>5385 КАШКАЛДАК А., М.НУРМАТОВ АТЫНДАГЫ ОРТО МЕКТЕП, А.НАРМАТОВ К.,13</t>
  </si>
  <si>
    <t>5386 АЙБЕК А., С.ЗУЛПУЕВ АТЫНДАГЫ ОРТО МЕКТЕП, А.ШАРИПБАЕВ К.,56</t>
  </si>
  <si>
    <t>5575 КАМАЛ-АТА А., Б.АБДИЕВ АТЫНДАГЫ ОРТО МЕКТЕП, ЫНТЫМАК К.,32</t>
  </si>
  <si>
    <t>5379 КЫРГЫЗ-АТА А., ТЕМИРАЛИЕВ АТЫНДАГЫ ОРТО МЕКТЕП, ЖЭЭНБАЕВ К.,31</t>
  </si>
  <si>
    <t>5380 АК-БУЛАК А., С.ТОКТОРОВ  АТЫНДАГЫ ОРТО МЕКТЕП, ДАВИДОВ К.,28</t>
  </si>
  <si>
    <t>5524 АК-БУЛАК А.,С.ТОКТОРОВ АТЫНДАГЫ ОРТО МЕКТЕП, АТАНТАЙ К.,15</t>
  </si>
  <si>
    <t>5535 КЫРГЫЗ-АТА А., Т.ТЕМИРАЛИЕВ АТЫНДАГЫ ОРТО МЕКТЕП, Ж.ЖЭЭНБАЕВ К.,31</t>
  </si>
  <si>
    <t>5376 КУУ МАЙДАН А., Ж.НЫШАНОВ  АТЫНДАГЫ ОРТО МЕКТЕП, АБДУЛЛАЕВ К..24</t>
  </si>
  <si>
    <t>5377 АРБЫН А., АРБЫН АТЫНДАГЫ ОРТО МЕКТЕП, А.КАЛЫЕВА К.,54</t>
  </si>
  <si>
    <t>5372 ЧЕЧ-ДӨБӨ А., А. ОСМОНОВ АТЫНДАГЫ ОРТО МЕКТЕП, ШЕРКУЛОВ К., №2Б</t>
  </si>
  <si>
    <t>5373 ЖАРКОРГОН А., К.ЖОЛДОШЕВ АТЫНДАГЫ ОРТО МЕКТЕП, АЛТЫН КАЗЫК К.,51</t>
  </si>
  <si>
    <t>5374 ТЕСКЕЙ-КОЖОКЕ А., КОЖОКЕ АТЫНДАГЫ ОРТО МЕКТЕП, АУКАНОВ К.,21</t>
  </si>
  <si>
    <t>5486 КҮҢГӨЙ КОЖОКЕ А., АЛТЫН КАЗЫК АТЫНДАГЫ ОРТО МЕКТЕП, САПАРОВ К.,31</t>
  </si>
  <si>
    <t>5569 ЖАҢЫ-БАЗАР АЙЫЛЫ, №34 М.ЛОМОНОСОВ АТЫНДАГЫ ОРТО МЕКТЕП, АЖЫБЕКОВ К.,50</t>
  </si>
  <si>
    <t>5570 ТЕСКЕЙ КОЖОКЕ А., ЧЫНКАРАЕВ АТЫНДАГЫ ОРТО МЕКТЕП, КУЛТАЕВ К.,27</t>
  </si>
  <si>
    <t>5370 КӨК-БЕЛ А., К.АБДЫЛАКИМОВ АТЫНДАГЫ ОРТО МЕКТЕП, МЕКТЕП К., №37</t>
  </si>
  <si>
    <t>5371 КӨК-БЕЛ А., Н.ИСАНОВ АТЫНДАГЫ ОРТО МЕКТЕП, СЕЙДАЛИЕВ КОШМАТ  К., №2</t>
  </si>
  <si>
    <t>5344 ЖАҢЫ-АРАВАН, ПАХТА-АБАД УЧ., И.ИСАЕВ АТЫНДАГЫ ОРТО МЕКТЕП, И.ЖАЛИЛОВ К.,№118</t>
  </si>
  <si>
    <t>5345 АРАВАН А., З.М.БАБУР АТЫНДАГЫ ОРТО МЕКТЕП, ОШ-3000 К., №62</t>
  </si>
  <si>
    <t>5346 АРАВАН А., А.КАДЫРОВ АТЫНДАГЫ ОРТО МЕКТЕП, ЧАРБАК К., №3</t>
  </si>
  <si>
    <t>5347 АЧЧЫ А., Т.АЙТМАТОВ АТЫНДАГЫ ОРТО МЕКТЕП, КАНАХАТ АТА К., №9</t>
  </si>
  <si>
    <t>5348 САССЫК-ҮНКҮР А., Х.АНАРОВ АТЫНДАГЫ ОРТО МЕКТЕП, МОЙДИН ЭЛЛИК БАШЫ К.,№67</t>
  </si>
  <si>
    <t>5454 КИЧИК-АЛАЙ А., Т.ОСМОНОВ АТЫНДАГЫ ОРТО МЕКТЕП, КЫЗЫЛ-ШОРО К.,Н/Ж</t>
  </si>
  <si>
    <t>5493 ГУЛБААР А., Э.КЕБЕКБАЕВ АТЫНДАГЫ ОРТО МЕКТЕП, С.ЭШМАТОВ К.,№50</t>
  </si>
  <si>
    <t>5495 ЧӨГӨМ А., "ЧӨГӨМ" АТЫНДАГЫ ОРТО МЕКТЕП, ТЕСКЕЙ-ТЕКТИР К.,Н/Ж</t>
  </si>
  <si>
    <t>5342 ЖАҢЫ-АРЫК А., Н.ИСАНОВ АТЫНДАГЫ ОРТО МЕКТЕП, ЖАҢЫ-АРЫК К.,Н/Ж</t>
  </si>
  <si>
    <t>5343 МАҢГЫТ А., А.ЭШЕНКУЛОВ АТЫНДАГЫ ОРТО МЕКТЕП, МАҢГЫТ К.,Н/Ж</t>
  </si>
  <si>
    <t>5461 МАҢГЫТ А., А.ЭГЕНОВ АТЫНДАГЫ ОРТО МЕКТЕП, АБДЫКАДЫР АТА К.,Н/Ж</t>
  </si>
  <si>
    <t>5355 КАКЫР-ПИЛТАН А., А.ТЕМУР АТЫНДАГЫ ОРТО МЕКТЕП, Х.МУНДИЗОВ К.,Н/Ж</t>
  </si>
  <si>
    <t>5449 КАЙРАГАЧ-АРЫК А., З.РОЗАХУНОВА АТЫНДАГЫ ОРТО МЕКТЕП, Х.ИСМАИЛОВ К.,Н/Ж</t>
  </si>
  <si>
    <t>5349 ОКТЯБРЬ А., МАНАС АТЫНДАГЫ ОРТО МЕКТЕП, ОКТЯБРЬ К.,Н/Ж</t>
  </si>
  <si>
    <t>5353 АРАВАН А., А.САЙДАХМАТОВ АТЫНДАГЫ АЙЫЛДЫК МАДАНИЯТ ҮЙҮ, М.СУЛТАНОВ К.,№45</t>
  </si>
  <si>
    <t>5354 АРАВАН А., С.ШАРИПОВ АТЫНДАГЫ ОРТО МЕКТЕП, Б.АЙДАРОВ К.,№126</t>
  </si>
  <si>
    <t>5520 АРАВАН А., Х.АБДУЛЛАЕВ АТЫНДАГЫ ОРТО МЕКТЕП, Х.АБДУЛЛАЕВ К.,Н/Ж</t>
  </si>
  <si>
    <t>5521 АРАВАН А., А.САЙДАХМАТОВ АТЫНДАГЫ ОРТО МЕКТЕП, ТОКТОГУЛ К.,№62</t>
  </si>
  <si>
    <t>5582 АРАВАН А., М.СУЛТАНОВ АТЫНДАГЫ БАШТАЛГЫЧ МЕКТЕП, Б.АЙДАРОВ К.,Н/Ж</t>
  </si>
  <si>
    <t>5357 ЖАҢЫ-АБАД А., М.НАЗАРОВ АТЫНДАГЫ ОРТО МЕКТЕП, А.АЛИБЕКОВ К.,Н/Ж</t>
  </si>
  <si>
    <t>5358 ТЕПЕ-КОРГОН А., О.ТОХТОБАЕВ АТЫНДАГЫ ТОЛУК ЭМЕС ОРТО МЕКТЕП, М.УМАРОВ К.,Н/Ж</t>
  </si>
  <si>
    <t>5359 КЕСОВ А., М.УМАРОВ АТЫНДАГЫ ОРТО МЕКТЕП, Н.КУРБАНОВ К.,Н/Ж</t>
  </si>
  <si>
    <t>5361 УЙГУР-АБАД А., М.КАРАТАЕВ АТЫНДАГЫ ОРТО МЕКТЕП</t>
  </si>
  <si>
    <t>5481 БЕШ-КАБЫРГА А., А.САЛАМОВ АТЫНДАГЫ ОРТО МЕКТЕП, А.САЛАМОВ К.,Н/Ж</t>
  </si>
  <si>
    <t>5482 ЧЕРТИК А., К.МУХАММЕДОВ АТЫНДАГЫ  ТОЛУК ЭМЕС ОРТО МЕКТЕП, О.ХОЛМАТОВ К.,Н/Ж</t>
  </si>
  <si>
    <t>5362 ЖАКШЫЛЫК А., Т.ИСМАИЛОВ АТЫНДАГЫ ОРТО МЕКТЕП, Н.КАРАЕВ К.,Н/Ж</t>
  </si>
  <si>
    <t>5364 ПАХТАЧЫ А., Т.КОЧУБАЕВ АТЫНДАГЫ ОРТО МЕКТЕП, БАЙ-ТОБУ К.,Н/Ж</t>
  </si>
  <si>
    <t>5483 КОЧУБАЕВ А., М.УЛУГБЕК АТЫНДАГЫ ОРТО МЕКТЕП, КОЧУБАЕВ К.,Н/Ж</t>
  </si>
  <si>
    <t>Кара-Суу</t>
  </si>
  <si>
    <t>5237 КЫЗЫЛ-КЫШТАК А., М.САБИРОВ АТЫНДАГЫ ОРТО МЕКТЕП 1-ОКУУ КОРПУС, МАМАЖАН К., Н/Ж</t>
  </si>
  <si>
    <t>5238 БОСТОН А., М.ГАЗИЕВ АТЫНДАГЫ № 110 ОРТО МЕКТЕП, БАДАЛОВ К., Н/Ж</t>
  </si>
  <si>
    <t>5241 ИШКАВАН А., К. МАТКАРИМОВ АТЫНДАГЫ № 117 ОРТО МЕКТЕП, МЕКТЕП К.,Н/Ж</t>
  </si>
  <si>
    <t>5242 АНДИЖАН А., АЙБЕК АТЫНДАГЫ ОРТО МЕКТЕП, К.ДАТКА К.,575</t>
  </si>
  <si>
    <t>5475 КЫЗЫЛ-КЫШТАК А., БАБУР АТЫНДАГЫ ОРТО МЕКТЕП</t>
  </si>
  <si>
    <t>5154 КАРА-МЫК А. ЛЕНИН АТЫНДАГЫ ОРТО МЕКТЕП ИМАРАТЫ, ТИЛЕК БААТЫР К., №46</t>
  </si>
  <si>
    <t>5156 ШИБЕ А. ТАШБЕК У ГАПАР АТЫНДАГЫ ОРТО МЕКТЕП ИМАРАТЫ, КЫЗЫЛ-ЖАР К., Н/Ж</t>
  </si>
  <si>
    <t>5531 ЧУЛУК А. С.ОСМОНОВ АТЫНДАГЫ ОРТО МЕКТЕП ИМАРАТЫ, ЧУЛУК К., №45</t>
  </si>
  <si>
    <t>5165 АЧЫ -СУУ А. БОКОНБАЕВ АТЫНДАГЫ ОРТО МЕКТЕП ИМАРАТЫ, КОЖОМУРАТОВ К., №5</t>
  </si>
  <si>
    <t>5157 КУЛЧУ А. К.ЖАПАРОВ АТЫНДАГЫ ОРТО МЕКТЕП ИМАРАТЫ, СУУ-ЖЫЛГА К., №8</t>
  </si>
  <si>
    <t>5158 ЖАР-БАШЫ А. Н.КАРМЫШЕВ АТЫНДАГЫ ОРТО МЕКТЕП ИМАРАТЫ, КЫРЧЫН К., №41</t>
  </si>
  <si>
    <t>5159 ЖАШ-ТИЛЕК А. З.КАРИМБЕКОВ АТЫНДАГЫ ОРТО МЕКТЕП ИМАРАТЫ, ЖАШ-ТИЛЕК К., №134</t>
  </si>
  <si>
    <t>5161 ДАРООТ- КОРГОН А. АЛАЙЧЫ У САИТ АТЫНДАГЫ ОРТО МЕКТЕП ИМАРАТЫ, Ч.СУЛАЙМАНОВ К., №72</t>
  </si>
  <si>
    <t>5134 ОКТЯБРЬ А., БУБАЕВ АТЫНДАГЫ ОРТО МЕКТЕП</t>
  </si>
  <si>
    <t>5129 КОШУЛУШ А., Ж.ИСАЕВ АТЫНДАГЫ ОРТО МЕКТЕП</t>
  </si>
  <si>
    <t>5130 ЧОҢ- БҮЛӨЛҮ А., АРЗИЕВ АТЫНДАГЫ ОРТО МЕКТЕП</t>
  </si>
  <si>
    <t>Гүлчө айылдык кенеши</t>
  </si>
  <si>
    <t>5145 ГҮЛЧӨ А., М. АДЫШЕВ АТЫНДАГЫ №1 ОРТО МЕКТЕП, ЛЕНИН К.,179</t>
  </si>
  <si>
    <t>5148 ЧАКМАК А., С.МОЛДОКУЛОВ АТЫНДАГЫ ОРТО МЕКТЕП</t>
  </si>
  <si>
    <t>5149 ЖЫЛЫ-СУУ А., Б.АДАНБАЕВА  АТЫНДАГЫ ОРТО МЕКТЕП</t>
  </si>
  <si>
    <t>5150 ТАШ-КОРОО А., И.АДИШОВ АТЫНДАГЫ ОРТО МЕКТЕП</t>
  </si>
  <si>
    <t>5136 ҮЧ-ЧАТ А., САТИЕВ АТЫНДАГЫ ОРТО МЕКТЕП</t>
  </si>
  <si>
    <t>5458 КОММУНИЗМ А., ТӨРӨШЕВ АТЫНДАГЫ ОРТО МЕКТЕП</t>
  </si>
  <si>
    <t>5480 МЫЯЗДЫ А., ТУРГАНБАЕВ АТЫНДАГЫ ОРТО МЕКТЕП</t>
  </si>
  <si>
    <t>5125 ЧИЙ-ТАЛАА А., АБЖАПАРОВ АТЫНДАГЫ ОРТО МЕКТЕП</t>
  </si>
  <si>
    <t>5126 СОПУ-КОРГОН А., ТОКТОГУЛ АТЫНДАГЫ ОРТО МЕКТЕП</t>
  </si>
  <si>
    <t>5127 ТЕРЕК А., СУЛТАНОВ АТЫНДАГЫ ОРТО МЕКТЕП</t>
  </si>
  <si>
    <t>5128 АСКАЛЫ А., ЛЕНИН АТЫНДАГЫ ОРТО МЕКТЕП</t>
  </si>
  <si>
    <t>5143 КАБЫЛАН-КӨЛ А., Э.МУРЗАЕВ АТЫНДАГЫ ОРТО МЕКТЕП</t>
  </si>
  <si>
    <t>Коңур-Дөбө айылдык кеңеш</t>
  </si>
  <si>
    <t>5140 1-МАЙ А., ОРОЗОВ АТЫНДАГЫ ОРТО МЕКТЕП</t>
  </si>
  <si>
    <t>5131 КҮҢ-ЭЛЕК А., КАРЫЕВ АТЫНДАГЫ ОРТО МЕКТЕП</t>
  </si>
  <si>
    <t>5132 МУРДАШ А., ЖЭЭНБЕКОВ АТЫНДАГЫ ОРТО МЕКТЕП</t>
  </si>
  <si>
    <t>5443 САРЫ-МОГОЛ А., АЛЫМСЕИТОВ АТЫНДАГЫ ОРТО МЕКТЕП</t>
  </si>
  <si>
    <t>Сары-Таш айылдык кенеши</t>
  </si>
  <si>
    <t>5117 НУРА А., Ы.МОНУЕВ АТЫНДАГЫ ОРТО МЕКТЕП</t>
  </si>
  <si>
    <t>Үч-Төбө айылдык кенеши</t>
  </si>
  <si>
    <t>5121 АК-БОСОГО А., А.ТҮКЕЕВ АТЫНДАГЫ ОРТО МЕКТЕП</t>
  </si>
  <si>
    <t>5032 САЙ-ТАЛАА А., СООРОНБАЙ ЖУСУЕВ АТЫНДАГЫ ОРТО МЕКТЕП, САЙ-ТАЛАА-2 Ч/ К.,30</t>
  </si>
  <si>
    <t>5033 КАН-КОРГОН А., ЖУСУП МАМЫР АТЫНДАГЫ ОРТО МЕКТЕП, ЖЭЭК-КӨЧӨ ЧОЛОК К.,1</t>
  </si>
  <si>
    <t>5034 КӨК-АРТ А., ЖУТАН СУБАНОВ АТЫНДАГЫ ОРТО МЕКТЕП, М.БОРБОДОЕВ К.,21</t>
  </si>
  <si>
    <t>5024 САРЫ-БЭЭ А., А.БЕГИТАЕВ  АТЫНДАГЫ  ОРТО МЕКТЕП, ШЕКЕН КУРМАНТАЕВ К.,7</t>
  </si>
  <si>
    <t>5025 КАРА-ТАШ А., Ы.ЖОРОКУЛОВ  АТЫНДАГЫ  ОРТО МЕКТЕП, А.ШАИЕВ К.,23</t>
  </si>
  <si>
    <t>5014 ЖЕТИМ-ДӨБӨ А., ТАШТАН СУРАНБАЕВ АТЫНДАГЫ ОРТО МЕКТЕП, М.КАРМЫШАКОВ К.,37</t>
  </si>
  <si>
    <t>5015 ЖАҢЫ-ТАЛАА А., А.МУРЗАИБРАИМОВ АТЫНДАГЫ ОРТО МЕКТЕП, М.ЭШЕНАЛИЕВ К.,35</t>
  </si>
  <si>
    <t>5465 КАЛМАТАЙ А., АПЫЗ КАЛМАТОВ АТЫНДАГЫ ОРТО МЕКТЕП, А.ИБРАИМОВ К.,24</t>
  </si>
  <si>
    <t>5471 ПОР А., ТОКТОР СЫДЫКОВ АТЫНДАГЫ ОРТО МЕКТЕП, Б.ЖОЛДОШЕВ  К.,52</t>
  </si>
  <si>
    <t>5028 ТЕРЕК А., АМЕТЖАН АБДЫМОМУНОВ АТЫНДАГЫ ОРТО МЕКТЕП, К.СУЛТАНОВ Ч/К.,28</t>
  </si>
  <si>
    <t>5029 КОО-ЧАТЫ А., САГЫНДЫК АТЫНДАГЫ ОРТО МЕКТЕП, А.БӨТӨНӨЕВ К.,131</t>
  </si>
  <si>
    <t>5030 КҮЙӨӨ-ТАШ А.,  АБДЫМАНАП ЖАНЫБАЕВ АТЫНДАГЫ ОРТО МЕКТЕП, И.ДООРОНОВ К.,211</t>
  </si>
  <si>
    <t>5031 КАЙЫҢ-ТАЛАА  А., КЕБЕК МАМАЕВ  АТЫНДАГЫ ОРТО МЕКТЕП, ТАШТАНКУЛ УУЛУ М. К.,11</t>
  </si>
  <si>
    <t>5021 КАРА-БУЛАК А., КАРИМЖАН ЧАРГЫНОВ АТЫНДАГЫ ОРТО МЕКТЕП, АЛИБАЙ БОСТАЕВ К.,4</t>
  </si>
  <si>
    <t>5035 АЖИКЕ КОНУШУ, ЖӨРГӨШ КАЛМАТАЕВ АТЫНДАГЫ ТОЛУК ЭМЕС МЕКТЕП, АЖИКЕ К.,2</t>
  </si>
  <si>
    <t>5467 САРЫ-КҮНГӨЙ А., ИБРАИМ ОРОЗАЛИЕВ АТЫНДАГЫ ОРТО МЕКТЕП, Ж.МАКСУТОВ К.,21</t>
  </si>
  <si>
    <t>5538 ТЕГЕРЕК-САЗ А., БАКАЛБАЙ ЭРКИНБАЕВ АТЫНДАГЫ ОРТО МЕКТЕП, МАЛИК КАЛЫБЕКОВ  К.,9</t>
  </si>
  <si>
    <t>5022 ТОКБАЙ-ТАЛАА А.,Б.ИСАЕВ АТЫНДАГЫ ОРТО МЕКТЕП, К.БЕРДИБАЕВ К.,43</t>
  </si>
  <si>
    <t>5023 БУЙГА А., АБДРАМАН АКМАТОВ АТЫНДАГЫ ОРТО МЕКТЕП, АРАЛ К., 13</t>
  </si>
  <si>
    <t>5017 ЫЛАЙ-ТАЛАА А., АРЫКБАЙ ОСМОНОВ АТЫНДАГЫ ОРТО МЕКТЕП, Р.САТЫБАЕВ К.,155</t>
  </si>
  <si>
    <t>5018 ЫЛАЙ-ТАЛАА А., ӨМӨШ АБДЫЛДАЕВ АТЫНДАГЫ ОРТО МЕКТЕП, С.ОМОШОВ К.,21</t>
  </si>
  <si>
    <t>5019 САЙ  А., МАРИШ БААТЫРОВ  АТЫНДАГЫ ОРТО МЕКТЕП, Т.КОШУМБАЕВ К.,75</t>
  </si>
  <si>
    <t>5466 ШАРКЫРАТМА А.,  ЖАКЫП АЙТБАЕВ  АТЫНДАГЫ ОРТО МЕКТЕП, ШАРКЫРАТМА-1  К.,33</t>
  </si>
  <si>
    <t>5008 1-МАЙ А., АЛМАС СУБАНОВ  АТЫНДАГЫ ОРТО МЕКТЕП, КУЛАГАН-ТАШ К.,138</t>
  </si>
  <si>
    <t>5009 КАРА-КУЛЖА А., ЭРГЕШ ОСМОНОВ АТЫНДАГЫ ОРТО МЕКТЕП, М.АЛИЕВ К.,76</t>
  </si>
  <si>
    <t>5010 КАРА-КУЛЖА А., БАКИ ЭШМАМБЕТОВ АТЫНДАГЫ ОРТО МЕКТЕП, Т.ЖЭЭНБЕКОВ К.,33</t>
  </si>
  <si>
    <t>5011 БИЙМЫРЗА А., БӨЖӨК БЕГИЕВ АТЫНДАГЫ ОРТО МЕКТЕП, К.МОМБЕКОВ К.,28</t>
  </si>
  <si>
    <t>5012 САРЫ-КАМЫШ А., КОЗУ ОРМОКЕЕВ  АТЫНДАГЫ ОРТО МЕКТЕП, ОРТОНКУ К.,12</t>
  </si>
  <si>
    <t>5440 1-МАЙ А., АЖЫБЕК ЮСУПОВ АТЫНДАГЫ ОРТО МЕКТЕП, А.ЖАРКЫНБАЕВ  К.,101</t>
  </si>
  <si>
    <t>5002 ТОГОТОЙ А., МАМАДИ БАЙИМБЕТОВ АТЫНДАГЫ ОРТО МЕКТЕП, Ы.АЛИКЕЕВ  К.,31</t>
  </si>
  <si>
    <t>5003 ЖАҢЫ-ТАЛАП А., ТОКТОРБАЙ КУЛМАМАТОВ АТЫНДАГЫ ОРТО МЕКТЕП, Н.БАИМБЕТОВ К.,7</t>
  </si>
  <si>
    <t>5004 ОКТЯБРЬ А., САЙДАРАКМАН КАЛНАЗАРОВ АТЫНДАГЫ ОРТО МЕКТЕП, К.ЖУНУСОВ  К.,17</t>
  </si>
  <si>
    <t>5005 КАРА-КОЧКОР А., ШАМШИ ИСМАИЛОВ АТЫНДАГЫ ОРТО МЕКТЕП, К.ЧОКОТАЕВ К.,23</t>
  </si>
  <si>
    <t>5006 САРЫ-БУЛАК А., КАСЫМАЛЫ ЖАНТӨШЕВ АТЫНДАГЫ ОРТО МЕКТЕП, ЖОЛДУБАЙ АЖЫ К.,1</t>
  </si>
  <si>
    <t>5007 АК-КЫЯ А., Б.АМИРАКУЛОВ АТЫНДАГЫ ОРТО МЕКТЕП, АК-КЫЯ К.,153</t>
  </si>
  <si>
    <t>5 УИК: 5499, 5064, 5065, 5061, 5066</t>
  </si>
  <si>
    <t>9 УИК: 5058, 5059, 5060, 5062, 5063, 5473, 5498, 5578, 5579</t>
  </si>
  <si>
    <t>5152 ЖАНЫ-АРЫК А., УМАРОВ АТЫНДАГЫ ОРТО МЕКТЕП.</t>
  </si>
  <si>
    <t>5169 КИРОВ А., А. РАХМАНАЛИЕВ АТЫНДАГЫ № 71 ОРТО МЕКТЕП,  МАМАШЕВ К., 44</t>
  </si>
  <si>
    <t>5170 КИРОВ А., С. БЕКМУРАТОВА АТЫНДАГЫ МАДАНИЯТ ҮЙҮ, МАМАШЕВ К., 2/2</t>
  </si>
  <si>
    <t>5171 ЭРКИН А., С.МАМАТОВ АТЫНДАГЫ № 46 ГИМНАЗИЯ-МЕКТЕП, ЭРКИН К.,Н/Ж</t>
  </si>
  <si>
    <t>5172 ТЕЛЬМАН А., Э.ТЕЛЬМАН АТЫНДАГЫ №49 ОРТО МЕКТЕП,  МЕКТЕП К.,Н/Ж</t>
  </si>
  <si>
    <t>5444 КОНУРАТ А., Н.КАЛМУРЗАЕВ АТЫНДАГЫ № 2 ОРТО МЕКТЕП</t>
  </si>
  <si>
    <t>5500 КИРОВ А., БАБУР АТЫНДАГЫ  №67 ОРТО МЕКТЕП, ЛЕНИН К.,Н/Ж</t>
  </si>
  <si>
    <t>5585 АК-ӨРГӨ А., К.ЭРМАТОВ АТЫНДАГЫ № 139 ОРТО МЕКТЕП</t>
  </si>
  <si>
    <t>5267 КАРА-СУУ Ш., К.РАХИМОВ АТЫНДАГЫ ОРТО МЕКТЕП, КУЛЬТУРНАЯ К.,31</t>
  </si>
  <si>
    <t>5269 КАРА-СУУ Ш., В.И.ЛЕНИН АТЫНДАГЫ ОРТО МЕКТЕП, КУШБАКОВ К.,8</t>
  </si>
  <si>
    <t>5270 КАРА-СУУ Ш., К.ЖАКЫПОВ АТЫНДАГЫ МЕКТЕП-ИНТЕРНАТЫ</t>
  </si>
  <si>
    <t>5203 АК-ТАШ А., А.ШЕРКУЛОВ АТЫНДАГЫ № 74 ОРТО МЕКТЕП</t>
  </si>
  <si>
    <t>5198 МАМАЖАН А., Т. БЕРДИБЕКОВ АТЫНДАГЫ № 41 ОРТО МЕКТЕП,Ж.ДОСБАЕВ К.,33</t>
  </si>
  <si>
    <t>5199 КЫЗЫЛ-КОШЧУ А., БӨКӨНБАЕВ АТЫНДАГЫ ОРТО МЕКТЕП</t>
  </si>
  <si>
    <t>5201 АК-ЖАР А., З. ТОРОБЕКОВ АТЫНДАГЫ № 52 ОРТО МЕКТЕП</t>
  </si>
  <si>
    <t>5214 ЗАРБДАР А., Ч.АЙТМАТОВ АТЫНДАГЫ ОРТО МЕКТЕП, СУЛАЙМАНОВ К.,Н/Ж</t>
  </si>
  <si>
    <t>5215 НАРИМАН А., Т. СУЛАЙМАНОВ АТЫНДАГЫ ОРТО МЕКТЕП, А.ПАРПИЕВ К.,1</t>
  </si>
  <si>
    <t>5216 ТАЖИК-АБАД А., Р.ХОЛБОЕВ АТЫНДАГЫ ОРТО МЕКТЕП, ТАЖИК-АБАД К.,Н/Ж</t>
  </si>
  <si>
    <t>5219 НУРДАР А., МЫРЗАЖАНОВ АТЫНДАГЫ № 15 ОРТО МЕКТЕП, ЮЛДАШЕВ К.,Н/Ж</t>
  </si>
  <si>
    <t>5221 ЖАҢЫ-МААЛА А., М.ТУРСУНЗАДЕ АТЫНДАГЫ ТОЛУК ЭМЕС ОРТО МЕКТЕП, НАЗИР-АТА К.,Н/Ж</t>
  </si>
  <si>
    <t>5222 ЖИЙДЕЛИК А., Т.ТАЖИМАТОВ АТЫНДАГЫ ОРТО МЕКТЕП</t>
  </si>
  <si>
    <t>5225 ОСМОН А., ЭРКИН КЫРГЫЗСТАН АТЫНДАГЫ ТОЛУК ЭМЕС ОРТО МЕКТЕП</t>
  </si>
  <si>
    <t>5226 КАРАТАЙ А., А.СУЛТАНОВ АТЫНДАГЫ ОРТО МЕКТЕП</t>
  </si>
  <si>
    <t>5227 ЛАНГАР А., Ж.КУЛТАЕВ АТЫНДАГЫ ОРТО МЕКТЕП</t>
  </si>
  <si>
    <t>5509 КҮРӨҢ-КОЛ А., КАЙЫКОВ АТЫНДАГЫ МЕКТЕП</t>
  </si>
  <si>
    <t>5207 КАШКАР-КЫШТАК А., А. НАВОИ АТЫНДАГЫ ОРТО МЕКТЕП,ЛЕНИН К.,Н/Ж</t>
  </si>
  <si>
    <t>5208 КАШКАР-КЫШТАК А., Ю. ГАГАРИН АТЫНДАГЫ ОРТО МЕКТЕП, ЛЕНИН К.,Н/Ж</t>
  </si>
  <si>
    <t>5209 КЕНЖЕКУЛ А., Т. ЮНУСОВ АТЫНДАГЫ ОРТО МЕКТЕП,  Т.МАМАЕВ К.,Н/Ж</t>
  </si>
  <si>
    <t>5210 МӨНӨК А.,А.ЭШМАТОВ АТЫНДАГЫ №82 ОРТО МЕКТЕБИ, Т.ЮНУСОВ К.,94</t>
  </si>
  <si>
    <t>5211 ЖАРООЗ А.,  С.ЖУСУЕВ  АТЫНДАГЫ ОРТО МЕКТЕП, ЛЕНИН К.,Н/Ж</t>
  </si>
  <si>
    <t>5212 БЕКЖАР А., Т.САКЫЕВ АТЫНДАГЫ ОРТО МЕКТЕП</t>
  </si>
  <si>
    <t>5507 МӨНӨК А., Д.СУЛТАНОВ АТЫНДАГЫ ИНТЕРНАТ-МЕКТЕП</t>
  </si>
  <si>
    <t>Ош-МТУ-Жапалак</t>
  </si>
  <si>
    <t>5290 ОШ Ш., ОЗГУР А., АЛЫМКУЛОВ АТЫНДАГЫ №33 ОРТО МЕКТЕП, КУЛМАТОВ К., Н/Ж</t>
  </si>
  <si>
    <t>5291 ОШ Ш., ТӨЛӨЙКӨН А., МАМЫТОВ  АТЫНДАГЫ №32 ОРТО МЕКТЕП, МАМЫТОВ К., Н/Ж</t>
  </si>
  <si>
    <t>5292 ОШ Ш.,  ЖАПАЛАК А., КУРМАНЖАН ДАТКА АТЫНДАГЫ № 31 ОРТО МЕКТЕП</t>
  </si>
  <si>
    <t>5293 ОШ Ш., АРЕК А., АТАБАЕВ АТЫНДАГЫ №35 ОРТО МЕКТЕП, АРЕК К.,79</t>
  </si>
  <si>
    <t>5294 ОШ Ш., ОРКЕ А., ТУЛЕБЕРДИЕВ АТЫНДАГЫ №34 ОРТО МЕКТЕП, ОРКЕ  К.,5</t>
  </si>
  <si>
    <t>5295 ОШ Ш., КЕҢЕШ А., АЛИЕВ АТЫНДАГЫ №30 ОРТО МЕКТЕП</t>
  </si>
  <si>
    <t>5338 ОШ Ш.,  ТЭЭКЕ А., МЫРЗАЕВ АТЫНДАГЫ №45 ОРТО МЕКТЕП</t>
  </si>
  <si>
    <t>5900 ОШ Ш.,ПЯТИЛЕТКА А., АЙТМАТОВ АТЫНДАГЫ № 36 ОРТО МЕКТЕП, АБЖАЛОВ К., Н/Ж</t>
  </si>
  <si>
    <t>Ош-МТУ-1</t>
  </si>
  <si>
    <t>5271 ОШ Ш., №26  ТОКТОГУЛ АТЫНДАГЫ ОРТО МЕКТЕП,  ТОЛОНОВ К.,84</t>
  </si>
  <si>
    <t>5272 ОШ Ш., №41 Х.АБДУЛЛАЕВ АТЫНДАГЫ ОРТО МЕКТЕП, КОРОЛЕВ К.,40</t>
  </si>
  <si>
    <t>Ош-МТУ-2</t>
  </si>
  <si>
    <t>5277 ОШ Ш.,  ЛОМОНОСОВ АТЫНДАГЫ № 3 ГИМНАЗИЯ-МЕКТЕП, КУРМАНЖАН-ДАТКА К.,97</t>
  </si>
  <si>
    <t>5279 ОШ Ш., КАЛИНИН АТЫНДАГЫ №29 МЕКТЕП, ЮБИЛЕЙНАЯ К.,2</t>
  </si>
  <si>
    <t>5280 ОШ Ш., Ю.ГАГАРИН АТЫНДАГЫ № 17 ОРТО  МЕКТЕП, ЛЕНИН К.,294</t>
  </si>
  <si>
    <t>5281 ОШ Ш., ПАНФИЛОВ АТЫНДАГЫ № 23 ОРТО МЕКТЕП,  Г.АЙТИЕВ К.,19</t>
  </si>
  <si>
    <t>5554 ОШ Ш., РУДАКИ АТЫНДАГЫ № 9 ОРТО МЕКТЕП, АТАБАЕВ К., Н/Ж</t>
  </si>
  <si>
    <t>5299 ОШ Ш.,ЛЕНИН АТЫНДАГЫ № 10 МЕКТЕП, НАВОИ К.,48</t>
  </si>
  <si>
    <t>5300 ОШ Ш., Р.АБДЫКАДЫРОВ АТЫНДАГЫ ОБЛ.ФИЛАРМОНИЯ, ЛЕНИН К., Н/Ж</t>
  </si>
  <si>
    <t>5301 ОШ Ш., КУРБАНОВ АТЫНДАГЫ № 15 МЕКТЕП, ЛЕНИН К., Н/Ж</t>
  </si>
  <si>
    <t>5901 ОШ Ш., БАБУР АТЫНДАГЫ ӨЗБЕК АКАД. ДРАМТЕАТР,  ЛЕНИН К.,326</t>
  </si>
  <si>
    <t>Ош-МТУ-3</t>
  </si>
  <si>
    <t>5283 ОШ Ш., Н.ТЕРЕШКОВА АТЫНДАГЫ ИНТЕРНАТ-МЕКТЕП, БАЙТЕМИРОВ К.,Н/Ж</t>
  </si>
  <si>
    <t>5285 ОШ Ш., КЕРМЕ-ТОО АТЫНДАГЫ  № 42 ОРТО МЕКТЕП, ТӨЛӨЙКӨН КИЧИ РАЙОНУ, 20</t>
  </si>
  <si>
    <t>5286 ОШ Ш., АНАР К/Р, НЫШАНОВ АТЫНДАГЫ №50 ОРТО МЕКТЕП, ОСМОНОВ К., Н/Ж</t>
  </si>
  <si>
    <t>5287 ОШ Ш., АЛТЫБАЕВ АТЫНДАГЫ № 14 ОРТО МЕКТЕП,  КУЛАТОВ К., Н/Ж</t>
  </si>
  <si>
    <t>Ош-МТУ-5</t>
  </si>
  <si>
    <t>Ош - МТУ-5</t>
  </si>
  <si>
    <t>5319 ОШ Ш.,  ШЕВЧЕНКО АТЫНДАГЫ №19 ОРТО МЕКТЕП, Х.АБДУЛЛАЕВ К.,50 А</t>
  </si>
  <si>
    <t>5321 ОШ Ш., ФЕДЧЕНКО АТЫНДАГЫ №1 ОРТО МЕКТЕП, ЦЕЛИННАЯ К., Н/Ж</t>
  </si>
  <si>
    <t>5323 ОШ Ш., Ж.БАЛАСАГЫН АТЫНДАГЫ № 51 ОРТО МЕКТЕП,  АЛГА К., 2А</t>
  </si>
  <si>
    <t>5913 ОШ Ш.,  ФЕДЧЕНКО АТЫНДАГЫ №1 ОРТО МЕКТЕП. ЦЕЛИННАЯ КӨЧӨСҮ.,4</t>
  </si>
  <si>
    <t>5250 СОЦИАЛИЗМ А.,  КУРМАНЖАН ДАТКА АТЫНДАГЫ ОРТО МЕКТЕП, П.БЕДЕЛОВ К.,17</t>
  </si>
  <si>
    <t>5251 КААРМАН А., Б. АЗИЗОВ АТЫНДАГЫ ОРТО МЕКТЕП,Т.АРЗЫКУЛОВ К.,77/1</t>
  </si>
  <si>
    <t>5253 ТЭЭКЕ А., ЛАПИН КЫЗЫ БЕГАЙЫМ АТЫНДАГЫ ОРТО МЕКТЕП, МЕКТЕП-1 К.,6</t>
  </si>
  <si>
    <t>5514 КЫРГЫЗ-ЧЕК А., С.АЛАЙЧЫ АТЫНДАГЫ ОРТО МЕКТЕП, СЫДЫК АЛАЙЧЫ УУЛУ К.,85</t>
  </si>
  <si>
    <t>5229 ПАДАВАН А.,  А. ПАРПИЕВ АТЫНДАГЫ ОРТО МЕКТЕП,  У.САДЫКОВ К.,125</t>
  </si>
  <si>
    <t>5230 МАДАНИЯТ А., Т. МУСАЕВ  АТЫНДАГЫ № 19 ОРТО МЕКТЕП, К.ДАТКА К.,102</t>
  </si>
  <si>
    <t>5231 ШАРК А., ХАМЗА АТЫНДАГЫ ОРТО МЕКТЕП,  А.ПАРПИЕВ К.,223</t>
  </si>
  <si>
    <t>5235 ТАШЛАК А., МОМБЕКОВ АТЫНДАГЫ № 101 ОРТО МЕКТЕП</t>
  </si>
  <si>
    <t>5236 КОШ-ТАШ А., ИБН-СИНА  АТЫНДАГЫ ОРТО МЕКТЕП, КОК-ТАШ К.,122</t>
  </si>
  <si>
    <t>5511 ОШ Ш., ОКТЯБРДЫН 70 ЖЫЛДЫГЫ АТЫНДАГЫ ОРТО МЕКТЕП, МАДУМАРОВ К.,224</t>
  </si>
  <si>
    <t>5244 ТӨЛӨЙКӨН А.,  Г. АЙТИЕВ  АТЫНДАГЫ ОРТО МЕКТЕП, Н.САЙДИЕВ К.,Н/Ж</t>
  </si>
  <si>
    <t>5247 ДЫЙКАН-КЫШТАК А., А.С.ПУШКИН АТЫНДАГЫ № 21 ОРТО МЕКТЕП, АМИР ТЕМИР К.,21</t>
  </si>
  <si>
    <t>5261 КОЖО-КЕЛЕН А., С.ИБРАИМОВ АТЫНДАГЫ ОРТО МЕКТЕП</t>
  </si>
  <si>
    <t>5262 КЫЗЫЛ-ТУУ А., Э.АЛЫКУЛОВ АТЫНДАГЫ ОРТО МЕКТЕП</t>
  </si>
  <si>
    <t>5263 АРАЛ А., М.ЗАИРОВ АТЫНДАГЫ ОРТО МЕКТЕП</t>
  </si>
  <si>
    <t>5264 БӨРУ А., САИПОВ АТЫНДАГЫ ОРТО МЕКТЕП</t>
  </si>
  <si>
    <t>5438 АЛЧАЛУУ А., А.СЕМЕТЕЕВ АТЫНДАГЫ ОРТО МЕКТЕП</t>
  </si>
  <si>
    <t>5476 ТОГУЗ-БУЛАК А.,  БАРПЫ  АТЫНДАГЫ БАШТАЛГЫЧ МЕКТЕП</t>
  </si>
  <si>
    <t>5491 КАРАГУР А., КАРАГУР АТЫНДАГЫ ТОЛУК ЭМЕС ОРТО  МЕКТЕП</t>
  </si>
  <si>
    <t>5549 АНДАГУЛ А.,  Ж.ШЕРИЕВ АТЫНДАГЫ ОРТО МЕКТЕБИ</t>
  </si>
  <si>
    <t>Ош-МТУ-4</t>
  </si>
  <si>
    <t>5302 ОШ Ш.,КОРОЛЕВ АТЫНДАГЫ № 40 ОРТО МЕКТЕП (АЭРОПОРТ), АВИАГОРОДОК К., Н/Ж</t>
  </si>
  <si>
    <t>5303 ОШ Ш., 24-ПАРТСЪЕЗД АТЫНДАГЫ  № 27 ОРТО МЕКТЕП, У.САЛИЕВА К.,19</t>
  </si>
  <si>
    <t>5306 ОШ Ш., БАРПЫ АТЫНДАГЫ №38 ОРТО МЕКТЕП, У.САЛИЕВА К., Н/Ж</t>
  </si>
  <si>
    <t>5308 ОШ Ш., ФРУНЗЕ АТЫНДАГЫ №24 ОРТО МЕКТЕП, ОШ К.,71</t>
  </si>
  <si>
    <t>5310 ОШ Ш., НАРИМАНОВ АТЫНДАГЫ №7 ОРТО МЕКТЕП, ОШ К.,75</t>
  </si>
  <si>
    <t>5312 ОШ Ш., ШАРИПОВ АТЫНДАГЫ №22 ОРТО МЕКТЕП, МАСАЛИЕВ ПР.,23</t>
  </si>
  <si>
    <t>Ош-МТУ-6</t>
  </si>
  <si>
    <t>5318 ОШ Ш., М.ГОРЬКИЙ АТЫНДАГЫ №8  ГИМНАЗИЯ-МЕКТЕП,  МАСАЛИЕВ ПР.,84</t>
  </si>
  <si>
    <t>5324 ОШ Ш., У.САЛИЕВА АТЫНДАГЫ №28 ОРТО МЕКТЕП, МАСАЛИЕВ ПР.,109</t>
  </si>
  <si>
    <t>5326 ОШ Ш., К.МАРКС АТЫНДАГЫ №2 ОРТО МЕКТЕП, ТАШКЕНТ К.,50</t>
  </si>
  <si>
    <t>5327 ОШ Ш., БОКОНБАЕВ АТЫНДАГЫ №5 ОРТО МЕКТЕП, ИСАНОВ К., Н/Ж</t>
  </si>
  <si>
    <t>3260 КУРГАК-АЙРЫК А. М.ТЫНАЕВ АТЫНДАГЫ ЖАЛПЫ ОРТО БИЛИМ БЕРҮҮ МЕКТЕБИНИН ИМАРАТЫ, КУШБЕКОВ К.К.,17</t>
  </si>
  <si>
    <t>9058 ПОСОЛЬСТВО КР В ВЕНГРИИ</t>
  </si>
  <si>
    <t>9020 РОССИЯ, Г.ТОМСК</t>
  </si>
  <si>
    <t>9021 РОССИЯ, Г.ХАБАРОВСК</t>
  </si>
  <si>
    <t>9026 РОССИЯ, Г.КАЗАНЬ</t>
  </si>
  <si>
    <t>9052 РОССИЯ, Г.САМАРА</t>
  </si>
  <si>
    <t>9053 РОССИЯ, Г.КРАСНОДАР</t>
  </si>
  <si>
    <t>9054 Г.НЬЮ-ЙОРК</t>
  </si>
  <si>
    <t>9055 Г.ЧИКАГО</t>
  </si>
  <si>
    <t>9056 Г.АНТАЛЬЯ</t>
  </si>
  <si>
    <t>9057 Г.КАЛЬЯРИ</t>
  </si>
  <si>
    <t>9059 РОССИЯ, МОСКВА Ш. - КР ЭЛЧИЛИГИ</t>
  </si>
  <si>
    <t>Наименование айылных кенешей, 
участковых избирательных комиссий</t>
  </si>
  <si>
    <t>По республике</t>
  </si>
  <si>
    <t>Баткенская область</t>
  </si>
  <si>
    <t>а/к Ак Суу, Бешкент, Жаңы Жер, Катран, Кулунду, Лейлек, Маргун, Сумбула, Тогуз Булак, г.Исфана Лейлекского района + г.Сүлюкта</t>
  </si>
  <si>
    <t>а/к Ак-Сай, Ак-Татыр, Самаркандек, Кара-Бак, Кара-Булак, Суу-Башы, Кыштут, Дара, Төрт-Гүл Баткенского района + г.Баткен  + а/к Халмион, Совет, Кыргыз кыштак, Актурпак, 4-УИК Алга Кадамжайского района</t>
  </si>
  <si>
    <t>а/к Бирлик, Учкоргон, Чаувай, А. Масалиев, Майдан, Марказ, Орозбеков, Көтөрмө, г.Кадамжай, г.Айдаркен 1-УИК Алга Кадамжайского района + г.Кызыл-Кыя</t>
  </si>
  <si>
    <t>Ошская область</t>
  </si>
  <si>
    <t>а/к Төө-Моюн Араванского района + а/к Төөлөс, Ынтымак, Кулатов Т., Он эки Бел,  Найман, Көк-Жар, Бел, Жаңы Ноокат, 2-УИК а/к Гулистан Ноокатского района</t>
  </si>
  <si>
    <t>4-УИК а/к Гулистан, г.Ноокат, а/к Мирмахмудов, Кара-Таш, Зулпуев Т., Кыргыз-Ата, Кеңеш, Н.Исанов, Көк-Бел Ноокатского района</t>
  </si>
  <si>
    <t xml:space="preserve">а/к Алля Анаров, Керме-Тоо, Мангыт, Нурабад, С.Юсупова, Тепе-Коргон, Чек Абад Араванского района +  а/к Кызыл-Кыштак Кара-Суйского района </t>
  </si>
  <si>
    <t>МТУ Жапалак, 1, 2, 3, 5 города Ош</t>
  </si>
  <si>
    <t>а/к Мады, Шарк, Төлөйкөн, Папан Кара-Суйского района + МТУ 4, 6 города Ош</t>
  </si>
  <si>
    <t>а/к Сарай, Кара-Суу ш., Ак-Таш, Жоош, Нариман, Кашгар-Кыштак Кара-Суйского района</t>
  </si>
  <si>
    <t>а/к Кароол, Куршаб, Кара-Таш, Жалпак Таш, Кызыл-Октябрь, 9-УИК г.Өзгөн Узгенского района + а/к Кызыл-Суу, Жаңы-Арык, Отуз-Адыр, Катта-Талдык, Сары-Колот, Савай Кара-Суйского района + а/к Жаңы-Алай Алайского района</t>
  </si>
  <si>
    <t>а/к Алтын-Булак, Мырза-Аке, Жазы, Зергер, Көлдүк, Кызыл-Тоо, Мырза-Аке, Салам-Алик, Баш-Дөбө, Дөң-Булак, Жылалды, Ийри-Суу, Төрт-Көл, Чангет, 5-УИК г.Узген Узгенского района</t>
  </si>
  <si>
    <t>Джалал-Абадская область</t>
  </si>
  <si>
    <t>а/к Атабеков, Багыш, Кара-Алма, Кара-Дарыя, Көк-Арт, Курманбек, Кыз-Көл, Кызыл-Туу, Сузак, г.Көк-Жаңгак Сузакского района</t>
  </si>
  <si>
    <t>г.Жалал-Абад + а/к Барпы, Ырыс, Таш-Булак, Ленин Сузакского района</t>
  </si>
  <si>
    <t>а/к Кеңеш, Арстанбап, Акман, Бешик-Жон, Кызыл-Үнкүр, Могол, Сейдикум, Талдуу-Булак, г.Базар-Коргон Базар-Коргонского района + а/к Атай, Каргалык, Көк-Ирим, Сары-Булун, Тогуз-Торо Тогуз-Тороузского района</t>
  </si>
  <si>
    <t>а/к Арал, Бүргөндү, Масы, Момбеков, Ноокен, Сакалдуу, Шайдан, г.Кочкор-Ата, Достук Ноокенского района + г.Майлуу-Суу</t>
  </si>
  <si>
    <t>а/к Кашка-Суу, Авлетим, Ак-Жол, Ак-Суу, Жаңы-Жол, Жерге-Тал, Кара-Жыгач, Кара-Суу, Кызыл-Туу, Т.Мавлянов, Кош-Дѳбѳ, Ш. Назаралиев, г.Кербен Аксыйского района</t>
  </si>
  <si>
    <t>а/к 1-Май, Ак-Коргон, Ак-Там, Ала-Бука, Көк-Серек, Көк-Таш, Өрүктү, Т.Балтагулов Ала-Букинского района + а/к Сумсар, Терек-Сай, Каныш-Кыя, Чаткал Чаткальского района</t>
  </si>
  <si>
    <t>а/к Бел-Алды, Жаны-Жол, Кетмен-Төбө, Кызыл-Өзгөрүш, М.Абдылдаев, Ничке-Сай, Сары-Камыш, Суеркулов А., Үч-Терек, Э.Аралбаев, г.Токтогул + г.Кара-Куль + г.Таш-Көмүр</t>
  </si>
  <si>
    <t>Таласская область</t>
  </si>
  <si>
    <t>а/к Ак-Чий, Аманбаев, Бакайыр, Бакыян, Бейшеке, Кара-Буура, Көк-Сай, Маймак, Чолпонбай, Шекер Кара-Бууринского района + а/к Кайынды, Кыргызстан, Май, Покровка, Үч-Коргон Манасского района + а/к Ак-Дөбө, Боо-Терек, Ленинполь, Миң-Булак, Оро Бакай-Атинского района</t>
  </si>
  <si>
    <t>а/к Көк-Ой, Айдаралиев, Арал, Бекмолдо, Долоно, Жергетал, Калба, Кара-Суу, Кууганды, Нуржанов, Осмонкулов, Өмүралиев, Бердике-Баатыр Таласского района + г.Талас + а/к Шадыкан, Акназаров, Кең-Арал, Өзгөрүш Бакай-Атинского района</t>
  </si>
  <si>
    <t>Чуйская область</t>
  </si>
  <si>
    <t>а/к Ак-Башат, Жайыл, Кара-Суу, Красный Восток, Кызыл-Дыйкан, Полтавка, Сары-Булак, Сары-Коо, Степное, Суусамыр, Талды-Булак, Сосновка, г.Кара-Балта Жайильского района + а/к Вознесеновка, Курама, Күрпүлдөк, Орто, Фрунзе, Чалдыбар, г.Кайыңды Панфиловского района</t>
  </si>
  <si>
    <t>а/к Ак-Суу, Александровка, Беловодское, Беш-Терек, Биринчи Май, Петровка, Предтеченка, Садовое, Сретенка, Төлөк, Целинный, Чапаев Московского района + а/к Төмөнкү-Чүй, Ат-Башы, Жаңы-Жер, Камышановка, Жаңы-Пахта, Биринчи май Сокулукского района</t>
  </si>
  <si>
    <t>а/к Орок, Күн-Туу, Кызыл-Туу, Новопавловка, Военно-Антоновка, Фрунзе, Гавриловка, Сокулук,  Кайназаров, г.Шопоков Крупская, Төш-Булак, Асылбаш, Саз Сокулукского района</t>
  </si>
  <si>
    <t>а/к Ак-Дөбө, Аламүдүн, Арашан, Байтик, Гроздь, Кара-Жыгач, Көк-Жар, Лебединовка, Ленин, Маевка, Октябрь, Пригородный, Таш-Дөбө, Таш-Мойнок, Төмөнкү-Аларча, Васильевка, Ала-Арча Аламудунского района</t>
  </si>
  <si>
    <t>а/к Ак-Кудук, Бирдик, Жээк, Ивановка, Интернационал, Кең-Булун, Кочкорбаев, Красноречка, Логвиненко, Люксембург, Милянфан, Новопокровка, Нурманбет, Сын-Таш, Туз, Узун-Кыр, Ысык-Ата, Юрьевка, г.Кант Ысык-Атинского района</t>
  </si>
  <si>
    <t>а/к А. Дуйшеев, Ак-Тюз, Алмалуу, Боролдой, Жаңы-Алыш, Ильич, Кара-Булак, Көк-Ойрок, Кызыл-Октябрь, Чоң-Кемин, Чым-Коргон, г.Кемин, г.Орловка  Кеминского района + г.Токмок + а/к Кегети, Ак-Бешим, Бурана, Ибраимов, Искра, Кош-Коргон, Онбир-Жылга, Сайлык, Шамшы, Чуй Чүйского района</t>
  </si>
  <si>
    <t>город Бишкек</t>
  </si>
  <si>
    <t>Кроме 11 УИК Ленинского района</t>
  </si>
  <si>
    <t>Первомайский район + 11 УИК Ленинского района</t>
  </si>
  <si>
    <t xml:space="preserve">Кроме 2 УИК Октябрьского района </t>
  </si>
  <si>
    <t>Свердловский район + 2 УИК Октябрьского района</t>
  </si>
  <si>
    <t>Нарынская область</t>
  </si>
  <si>
    <t>а/к Чолпон, Кара-Суу, Талаа-Булак, Кум-Дөбө, Көк-Жар, Ак-Кыя, Кочкор, Кош-Дөбө, Сары-Булак, Семиз-Бел, Соң-Көл Кочкорского района  + а/к Ак-Тал, Ак-Чий, Баетов, Жаңы Талап, Жерге-Тал, Кара-Бүргөн, Коңорчок, Кош-Дөбө, Көк-Жар, Кызыл Белес, Терек, Тоголок Молдо, Үгүт Ак-Талинского района + а/к Байзак, Баш-Кууганды, Жаңы-Арык, Жумгал, Кабак, Көк-Ой, Куйручук, Кызыл-Жылдыз, Миң-Куш, Таш-Дөбө, Түгөл-Сай, Чаек, Чоң-Дөбө Жумгальского района</t>
  </si>
  <si>
    <t>а/к Ак Жар, Ак-Моюн, Ак-Муз, Ак-Талаа, Ат-Башы, Ача-Кайынды, Баш Кайынды, Казыбек, Кара-Коюн, Кара-Суу, Талды-Суу Ат-Башинского района + а/к Ак-Кудук, Достук, Дөбөлү, Жан-Булак, Жерге-Тал, Казан-Куйган, Кара-Кужур, Миң-Булак, Он-Арча, Орток, Сары-Ой, Учкун, Чет-Нура, Эмгек Талаа, Эмгекчил Нарынского района + г.Нарын</t>
  </si>
  <si>
    <t>Иссык-Кульская область</t>
  </si>
  <si>
    <t>а/к Ак Терек, Б.Мамбетов, Каджы-Сай, Көл-Төр, Күн-Чыгыш, Тоң, Төрт-Күл, Көк-Мойнок, Улахол Тоңского района + а/к Ак-Добо, Ак-Шыйрак, Барскоон, Дархан, Жаргылчак, Жети-Огуз, Кызыл-Суу, Липенский, Оргочор, Саруу, Светлая Поляна, Тамга, Ырдык Жети-Өгүзского района + а/к Челпек, Бөрү-Баш Ак-Суйского района + 3 УИК г.Каракол</t>
  </si>
  <si>
    <t>а/к Ак-Булуң, Ак-Чий, Боз-Учук, Жыргалан, Каракол, Кереге-Таш, Октябрь, Отрадное, Тепке, Теплоключенка, Энильчек, Кара-Жал Ак-Суйского района + 22 УИК г.Каракол + а/к Санташ, Карасаев, Арал, Михайловка, Ысык-Көл, Чоң-Таш, Талды-Суу, Кудургуу, Ак-Булун, Сары-Булак, Ак-Булак, Түп, Тогуз-Булак Тюпского района</t>
  </si>
  <si>
    <t>а/к Абдрахманов, Ананьев, Бостери, Кара-Ой, Кумбел, Өрүктү, Садыр аке, Семеновка, Тамчы, Темир, Тору-Айгыр, Чон Сары-Ой Ысык-Кульского района, г.Чолпон-Ата + г.Балкычы + а/к Көк-Мойнок Тоңского района</t>
  </si>
  <si>
    <t>МИД КР</t>
  </si>
  <si>
    <t>Наименование округа</t>
  </si>
  <si>
    <t>ПО РЕСПУБЛИКЕ</t>
  </si>
  <si>
    <t>БАТКЕНСКАЯ ОБЛАСТЬ</t>
  </si>
  <si>
    <t>ОШСКАЯ ОБЛАСТЬ</t>
  </si>
  <si>
    <t>ДЖАЛАЛ-АБАДСКАЯ ОБЛАСТЬ</t>
  </si>
  <si>
    <t>ТАЛАССКАЯ ОБЛАСТЬ</t>
  </si>
  <si>
    <t>ЧУЙСКАЯ ОБЛАСТЬ</t>
  </si>
  <si>
    <t>ГОРОД БИШКЕК</t>
  </si>
  <si>
    <t>НАРЫНСКАЯ ОБЛАСТЬ</t>
  </si>
  <si>
    <t>ИССЫК-КУЛЬСКАЯ ОБЛАСТЬ</t>
  </si>
  <si>
    <t>Число избирателей</t>
  </si>
  <si>
    <t>№1 Лейлекский избирательный округ</t>
  </si>
  <si>
    <t>№2 Баткенский избирательный округ</t>
  </si>
  <si>
    <t>№3 Кадамжайский избирательный округ</t>
  </si>
  <si>
    <t>№4 Көк-Жарский избирательный округ</t>
  </si>
  <si>
    <t>№5 Ноокатский избирательный округ</t>
  </si>
  <si>
    <t>№6 Араванский избирательный округ</t>
  </si>
  <si>
    <t>№7 Ошский избирательный округ</t>
  </si>
  <si>
    <t>№8 Төлөйкөнский избирательный округ</t>
  </si>
  <si>
    <t>№9 Кара-Сууйский избирательный округ</t>
  </si>
  <si>
    <t>№10 Куршабский избирательный округ</t>
  </si>
  <si>
    <t>№11 Алайский избирательный округ</t>
  </si>
  <si>
    <t>№12 Узгенский избирательный округ</t>
  </si>
  <si>
    <t>№13 Сузакский избирательный округ</t>
  </si>
  <si>
    <t>№14 Жалал-Абадский избирательный округ</t>
  </si>
  <si>
    <t>№15 Базар-Коргонский избирательный округ</t>
  </si>
  <si>
    <t>№16 Ноокенский избирательный округ</t>
  </si>
  <si>
    <t>№17 Аксыйский избирательный округ</t>
  </si>
  <si>
    <t>№18 Ала-Букинский избирательный округ</t>
  </si>
  <si>
    <t>№19 Токтогульский избирательный округ</t>
  </si>
  <si>
    <t>№20 Манасский избирательный округ</t>
  </si>
  <si>
    <t>№21 Таласский избирательный округ</t>
  </si>
  <si>
    <t>№22 Жайыльский избирательный округ</t>
  </si>
  <si>
    <t>№23 Московский избирательный округ</t>
  </si>
  <si>
    <t>№24 Сокулукский избирательный округ</t>
  </si>
  <si>
    <t>№25 Аламүдунский избирательный округ</t>
  </si>
  <si>
    <t>№30 Ыссык-Атинский избирательный округ</t>
  </si>
  <si>
    <t>№31 Чуй-Кеминский избирательный округ</t>
  </si>
  <si>
    <t>№26 Ленинский избирательный округ</t>
  </si>
  <si>
    <t>№27 Первомайский избирательный округ</t>
  </si>
  <si>
    <t>№28 Октябрьский избирательный округ</t>
  </si>
  <si>
    <t>№29 Свердловский избирательный округ</t>
  </si>
  <si>
    <t>№32 Кочкорский избирательный округ</t>
  </si>
  <si>
    <t>№33 Нарынский избирательный округ</t>
  </si>
  <si>
    <t>№34 Жети-Өгүзский избирательный округ</t>
  </si>
  <si>
    <t>№35 Ак-Суйский избирательный округ</t>
  </si>
  <si>
    <t>№36 Ысык-Кульский избирательный округ</t>
  </si>
  <si>
    <t>Количество избирательных участков</t>
  </si>
  <si>
    <t>Кол-во изб. по одномандатным округам</t>
  </si>
  <si>
    <t>Кол-во изб. по единому округу + МИД КР</t>
  </si>
  <si>
    <t xml:space="preserve">Число избирателей на выборы депутатов Жогорку Кенеша Кыргызской Республики 28 ноября 2021 года </t>
  </si>
  <si>
    <t>а/к Жекенди, Кашка-Суу, Чоң-Алай Чоң-Алайского района + а/к Будалык, Бүлөлү, Гүлчө, Жошолу, К.Белекбаев, Кабылаң-Көл, Коңур-Дөбө, Корул, Ленин, Сары-Могол, Сары-Таш, Талды-Суу, Үч-Төбө Алайского района + а/к Алайку, Капчыгай, Кара-Гүз, Кеңеш, Кызыл-Жар, Ой-Тал, Сары-Булак, Чалма, Ылай-Талаа, Кара-Кулжа Кара-Кулжинского района</t>
  </si>
  <si>
    <t>Лейлек (полностью)</t>
  </si>
  <si>
    <t>Баткен (полностью)</t>
  </si>
  <si>
    <t>(полностью)</t>
  </si>
  <si>
    <t>Кызыл-Кыя (полностью)</t>
  </si>
  <si>
    <t>Кара-Кулжа (полностью)</t>
  </si>
  <si>
    <t>Базар-Коргон (полностью)</t>
  </si>
  <si>
    <t>Тогуз-Торо (полностью)</t>
  </si>
  <si>
    <t>Ноокен (полностью)</t>
  </si>
  <si>
    <t>Майлуу-Суу (полностью)</t>
  </si>
  <si>
    <t>Аксы (полностью)</t>
  </si>
  <si>
    <t>Ала-Бука (полностью)</t>
  </si>
  <si>
    <t>Чаткал (полностью)</t>
  </si>
  <si>
    <t>Токтогул (полностью)</t>
  </si>
  <si>
    <t>Кара-Көл (полностью)</t>
  </si>
  <si>
    <t>Таш-Көмүр (полностью)</t>
  </si>
  <si>
    <t>Кара-Буура (полностью)</t>
  </si>
  <si>
    <t>Манас (полностью)</t>
  </si>
  <si>
    <t>Талас (полностью)</t>
  </si>
  <si>
    <t>Жайыл (полностью)</t>
  </si>
  <si>
    <t>Панфилов (полностью)</t>
  </si>
  <si>
    <t>Москва (полностью)</t>
  </si>
  <si>
    <t>Аламүдүн (полностью)</t>
  </si>
  <si>
    <t>Ысык-Ата (полностью)</t>
  </si>
  <si>
    <t>Кемин (полностью)</t>
  </si>
  <si>
    <t>Токмок шаары (полностью)</t>
  </si>
  <si>
    <t>Чүй (полностью)</t>
  </si>
  <si>
    <t>Кочкор (полностью)</t>
  </si>
  <si>
    <t>Ак-Талаа (полностью)</t>
  </si>
  <si>
    <t>Жумгал (полностью)</t>
  </si>
  <si>
    <t>Ат-Башы (полностью)</t>
  </si>
  <si>
    <t>Нарын (полностью)</t>
  </si>
  <si>
    <t>Жети-Өгүз (полностью)</t>
  </si>
  <si>
    <t>Түп (полностью)</t>
  </si>
  <si>
    <t>Балыкчы шаары  (полностью)</t>
  </si>
  <si>
    <t>Кадамжай (частично)</t>
  </si>
  <si>
    <t>Алга а/к (частично)</t>
  </si>
  <si>
    <t>Араван (частично)</t>
  </si>
  <si>
    <t>Ноокат (частично)</t>
  </si>
  <si>
    <t>Ош (частично)</t>
  </si>
  <si>
    <t>Кара-Суу (частично)</t>
  </si>
  <si>
    <t>Алай (частично)</t>
  </si>
  <si>
    <t>Сузак (частично)</t>
  </si>
  <si>
    <t>Бакай-Ата (частично)</t>
  </si>
  <si>
    <t>Сокулук (частично)</t>
  </si>
  <si>
    <t>Октябрь району (частично)</t>
  </si>
  <si>
    <t>Ак-Суу (частично)</t>
  </si>
  <si>
    <t>Каракол (частично)</t>
  </si>
  <si>
    <t>Сулюкта (полностью)</t>
  </si>
  <si>
    <t>Сулюкта г/к</t>
  </si>
  <si>
    <t>Исфана г/к</t>
  </si>
  <si>
    <t>Баткен г/к</t>
  </si>
  <si>
    <t>4 УИК: 8145, 8146, 8172, 8202</t>
  </si>
  <si>
    <t>1 УИК: 8147</t>
  </si>
  <si>
    <t>Кадамжай г/к</t>
  </si>
  <si>
    <t>Айдаркен г/к</t>
  </si>
  <si>
    <t>Кызыл-Кыя г/к</t>
  </si>
  <si>
    <t>Төө-Моюн а/к</t>
  </si>
  <si>
    <t>Төөлөс а/к</t>
  </si>
  <si>
    <t>Ынтымак а/к</t>
  </si>
  <si>
    <t>Кулатов Т. а/к</t>
  </si>
  <si>
    <t>Он эки Бел а/к</t>
  </si>
  <si>
    <t>Найман а/к</t>
  </si>
  <si>
    <t>Бел а/к</t>
  </si>
  <si>
    <t>Жаңы Ноокат а/к</t>
  </si>
  <si>
    <t>Гулистан а/к</t>
  </si>
  <si>
    <t>Мирмахмудов а/к</t>
  </si>
  <si>
    <t>Кара-Таш а/к</t>
  </si>
  <si>
    <t>Зулпуев Т. а/к</t>
  </si>
  <si>
    <t>Кыргыз Ата а/к</t>
  </si>
  <si>
    <t>Н. Исанов атындагы а/к</t>
  </si>
  <si>
    <t>Көк-Бел а/к</t>
  </si>
  <si>
    <t>Алля Анаров а/к</t>
  </si>
  <si>
    <t>Керме-Тоо а/к</t>
  </si>
  <si>
    <t>Мангыт а/к</t>
  </si>
  <si>
    <t>Нурабад а/к</t>
  </si>
  <si>
    <t>С.Юсупова а/к</t>
  </si>
  <si>
    <t>Тепе-Коргон а/к</t>
  </si>
  <si>
    <t>Чек Абад а/к</t>
  </si>
  <si>
    <t>Кызыл-Кыштак а/к</t>
  </si>
  <si>
    <t>Мады а/к</t>
  </si>
  <si>
    <t>Шарк а/к</t>
  </si>
  <si>
    <t>Төлөйкөн а/к</t>
  </si>
  <si>
    <t>Папан а/к</t>
  </si>
  <si>
    <t>Сарай а/к</t>
  </si>
  <si>
    <t>Ак-Таш а/к</t>
  </si>
  <si>
    <t>Жоош а/к</t>
  </si>
  <si>
    <t>Нариман а/к</t>
  </si>
  <si>
    <t>Кашкар-Кыштак а/к</t>
  </si>
  <si>
    <t>Кароол а/к</t>
  </si>
  <si>
    <t>Куршаб а/к</t>
  </si>
  <si>
    <t>Жалпак Таш а/к</t>
  </si>
  <si>
    <t>Отуз-Адыр а/к</t>
  </si>
  <si>
    <t>Катта-Талдык а/к</t>
  </si>
  <si>
    <t>Сары-Колот а/к</t>
  </si>
  <si>
    <t>Савай а/к</t>
  </si>
  <si>
    <t>Жаңы-Алай а/к</t>
  </si>
  <si>
    <t>Жекенди а/к</t>
  </si>
  <si>
    <t>Чоң-Алай а/к</t>
  </si>
  <si>
    <t>Будалык а/к</t>
  </si>
  <si>
    <t>Бүлөлү а/к</t>
  </si>
  <si>
    <t>Жошолу а/к</t>
  </si>
  <si>
    <t>К. Белекбаев а/к</t>
  </si>
  <si>
    <t>Кабылан-Кол а/к</t>
  </si>
  <si>
    <t>Корул а/к</t>
  </si>
  <si>
    <t>Сары-Могол а/к</t>
  </si>
  <si>
    <t>Алайку а/к</t>
  </si>
  <si>
    <t>Капчыгай а/к</t>
  </si>
  <si>
    <t>Кара-Гүз а/к</t>
  </si>
  <si>
    <t>Кызыл-Жар а/к</t>
  </si>
  <si>
    <t>Ой-Тал а/к</t>
  </si>
  <si>
    <t>Чалма а/к</t>
  </si>
  <si>
    <t>Ылай-Талаа а/к</t>
  </si>
  <si>
    <t>Кара-Кулжа а/к</t>
  </si>
  <si>
    <t>Кашка-Жол а/к</t>
  </si>
  <si>
    <t>Кара-Кочкор а/к</t>
  </si>
  <si>
    <t>Ак-Жар а/к</t>
  </si>
  <si>
    <t>Жазы а/к</t>
  </si>
  <si>
    <t>Зергер а/к</t>
  </si>
  <si>
    <t>Кызыл-Тоо а/к</t>
  </si>
  <si>
    <t>Салам-Алик а/к</t>
  </si>
  <si>
    <t>Баш-Дөбө а/к</t>
  </si>
  <si>
    <t>Дөн Булак а/к</t>
  </si>
  <si>
    <t>Жылалды а/к</t>
  </si>
  <si>
    <t>Ийри-Суу а/к</t>
  </si>
  <si>
    <t>Торт-Көл а/к</t>
  </si>
  <si>
    <t>Чангет а/к</t>
  </si>
  <si>
    <t>Ноокат г/к</t>
  </si>
  <si>
    <t>Кара-Суу г/к</t>
  </si>
  <si>
    <t>Өзгөн г/к</t>
  </si>
  <si>
    <t>Узген (частично)</t>
  </si>
  <si>
    <t>Чоң-Алай (полностью)</t>
  </si>
  <si>
    <t>Гүлчө а/к</t>
  </si>
  <si>
    <t>Коңур-Дөбө а/к</t>
  </si>
  <si>
    <t>Сары-Таш а/к</t>
  </si>
  <si>
    <t>Үч-Төбө а/к</t>
  </si>
  <si>
    <t>Алтын-Булак а/к</t>
  </si>
  <si>
    <t>Колдук а/к</t>
  </si>
  <si>
    <t>Мырза-Аке а/к</t>
  </si>
  <si>
    <t>Узген г/к</t>
  </si>
  <si>
    <t>Жалал-Абад (полностью)</t>
  </si>
  <si>
    <t>Жалал-Абад г/к</t>
  </si>
  <si>
    <t>Базар-Коргон г/к</t>
  </si>
  <si>
    <t>Кочкор-Ата г/к</t>
  </si>
  <si>
    <t>Майлуу-Суу г/к</t>
  </si>
  <si>
    <t>Кербен г/к</t>
  </si>
  <si>
    <t>Токтогул г/к</t>
  </si>
  <si>
    <t>Таш-Көмүр г/к</t>
  </si>
  <si>
    <t>Талас г/к</t>
  </si>
  <si>
    <t>Нижняя-Аларча а/к</t>
  </si>
  <si>
    <t>Кант г/к</t>
  </si>
  <si>
    <t>Кемин г/к</t>
  </si>
  <si>
    <t>Орловка г/к</t>
  </si>
  <si>
    <t>6 УИК: 1002, 1003, 1004, 1005, 1006, 1007</t>
  </si>
  <si>
    <t>5 УИК: 1040, 1041, 1042, 1043, 1044</t>
  </si>
  <si>
    <t>кроме 6 УИК: 1002, 1003, 1004, 1005, 1006, 1007</t>
  </si>
  <si>
    <t>кроме 5 УИК: 1040, 1041, 1042, 1043, 1044</t>
  </si>
  <si>
    <t>Ленинский район (частично)</t>
  </si>
  <si>
    <t>Ленинский МТУ-1 (частично)</t>
  </si>
  <si>
    <t>Ленинский району</t>
  </si>
  <si>
    <t>Ленинский МТУ-2</t>
  </si>
  <si>
    <t>Ленинский МТУ-3</t>
  </si>
  <si>
    <t>Ленинский МТУ-4</t>
  </si>
  <si>
    <t>Ленинский МТУ-5 (частично)</t>
  </si>
  <si>
    <t>Ленинский МТУ Чоң-Арык</t>
  </si>
  <si>
    <t>Первомайский району</t>
  </si>
  <si>
    <t>5124 КИЧИ-КАРА-КОЛ А., ЖУМТУАЕВ АТЫНДАГЫ ОРТО МЕКТЕП</t>
  </si>
  <si>
    <t>2139 ЧОҢ-КУРУЛУШ А., А.ЖУМТУАЕВ АТЫНДАГЫ № 44 ОРТО МЕКТЕП, КАМБАРОВ САТАР К.,43</t>
  </si>
  <si>
    <t>2422 БАЗАР-КОРГОН А., Т.ЖУМТУАЕВА АТЫНДАГЫ ОРТО МЕКТЕП, М.СУЛАЙМАНОВ К.,Н/Ж</t>
  </si>
  <si>
    <t>2329 КАРА-СУУ А., А.ЖАНЫБЕКОВ АТЫНДАГЫ ОРТО МЕКТЕП, ЖУМТУАЕВ К.,9</t>
  </si>
  <si>
    <t>2251 КАРА-КӨЛ Ш., И.РАЗЗАКОВ АТЫНДАГЫ КМТУ, САБИРОВ К.,2</t>
  </si>
  <si>
    <t>6099 АРАЛ А., М.СЕЙТАЛИЕВ АТЫНДАГЫ ОРТО МЕКТЕП, Т.ЖУМТУАЕВ К.,44</t>
  </si>
  <si>
    <t>7038 КАРА-ДӨБӨ А., У.ЖУМТУАЕВ АТЫНДАГЫ ОРТО МЕКТЕП, М.АЙТБАЕВ К.,3.</t>
  </si>
  <si>
    <t>Первомайский МТУ-12</t>
  </si>
  <si>
    <t>1204 БИШКЕК Ш., И. РАЗЗАКОВ АТЫНДАГЫ КМТУ, Ч.АЙТМАТОВ ПР.,66</t>
  </si>
  <si>
    <t>Первомайский МТУ-13</t>
  </si>
  <si>
    <t>1220 БИШКЕК Ш., № 27 ОРТО МЕКТЕП, ЖУМТУЕК  К.,147</t>
  </si>
  <si>
    <t>1241 БИШКЕК Ш., №13 МТУТЫН МААЛЫМАТ БОРБОРУ, МАНАС ПР.,201/1</t>
  </si>
  <si>
    <t>Первомайский МТУ-14</t>
  </si>
  <si>
    <t>1235 БИШКЕК Ш., «КӨЛМӨ» КОНУШУ, № 14 МТУТЫН ИМАРАТЫ, МАКСАТ К.,40А</t>
  </si>
  <si>
    <t>Первомайский МТУ-15</t>
  </si>
  <si>
    <t>Первомайский МТУ-16</t>
  </si>
  <si>
    <t>1238 БИШКЕК Ш., «АК-БОСОГО» КОНУШУ, № 16 МТУ, ПРОФ.ЗИМА К.,264</t>
  </si>
  <si>
    <t>Октябрьский МТУ-6 (частично)</t>
  </si>
  <si>
    <t>Октябрьский МТУ-7</t>
  </si>
  <si>
    <t>Октябрьский МТУ-8</t>
  </si>
  <si>
    <t>Октябрьский МТУ-9</t>
  </si>
  <si>
    <t>Октябрьский МТУ-10</t>
  </si>
  <si>
    <t>Октябрьский МТУ-11</t>
  </si>
  <si>
    <t>Свердловский МТУ-17</t>
  </si>
  <si>
    <t>Свердловский МТУ-18</t>
  </si>
  <si>
    <t>Свердловский МТУ-19</t>
  </si>
  <si>
    <t>Свердловский МТУ-20</t>
  </si>
  <si>
    <t>1309 БИШКЕК Ш., «АК ТИЛЕК» КОНУШУ, № 20 МТУ, ЧАЛДЫБАР К., 2А</t>
  </si>
  <si>
    <t>Свердловский МТУ-21</t>
  </si>
  <si>
    <t>4035 АК-КЫЯ А., А.ЖУМТУАЕВ АТЫНДАГЫ МАДАНИЯТ ҮЙҮ, А. МАМЫРКАНОВ К.,2</t>
  </si>
  <si>
    <t xml:space="preserve">кроме 2 УИК: 1150, 1157 </t>
  </si>
  <si>
    <t>Свердловский район (полностью)</t>
  </si>
  <si>
    <t>Октябрьский район (частично)</t>
  </si>
  <si>
    <t>Первомайский район (полностью)</t>
  </si>
  <si>
    <t>2 УИК: 1150, 1157</t>
  </si>
  <si>
    <t>Нарын г/к</t>
  </si>
  <si>
    <t>Тон (частично)</t>
  </si>
  <si>
    <t>3 УИК: 3131, 3132, 3161</t>
  </si>
  <si>
    <t>Каракол г/к</t>
  </si>
  <si>
    <t>22 УИК: с 3138 по 3160, 3162</t>
  </si>
  <si>
    <t>Иссык-Куль (полностью)</t>
  </si>
  <si>
    <t>Чолпон-Ата г/к</t>
  </si>
  <si>
    <t>Н. Исановский а/к</t>
  </si>
  <si>
    <t>Наименование области/округа</t>
  </si>
  <si>
    <t>Кол-во УИК</t>
  </si>
  <si>
    <t>Общее число избирателей</t>
  </si>
  <si>
    <t>По гендеру</t>
  </si>
  <si>
    <t>По возрасту</t>
  </si>
  <si>
    <t>Мужской</t>
  </si>
  <si>
    <t>%</t>
  </si>
  <si>
    <t>Женский</t>
  </si>
  <si>
    <t>~29</t>
  </si>
  <si>
    <t>30~39</t>
  </si>
  <si>
    <t>40~49</t>
  </si>
  <si>
    <t>50~59</t>
  </si>
  <si>
    <t>60~69</t>
  </si>
  <si>
    <t>70~</t>
  </si>
  <si>
    <t>№4 Кок-Жарский избирательный округ</t>
  </si>
  <si>
    <t>№9 Кара-Суйский избирательный округ</t>
  </si>
  <si>
    <t xml:space="preserve">Джалал-Абадская область </t>
  </si>
  <si>
    <t xml:space="preserve">Таласская область </t>
  </si>
  <si>
    <t xml:space="preserve">Чуйская область </t>
  </si>
  <si>
    <t>№22 Жайылский избирательный округ.</t>
  </si>
  <si>
    <t>Г.Бишкек</t>
  </si>
  <si>
    <t>№36 Иссык-Кульский избирательный округ</t>
  </si>
  <si>
    <t>,</t>
  </si>
  <si>
    <t>№25 Аламудунский избирательный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</si>
</sst>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2"/>
      <color rgb="FF212529"/>
      <name val="Calibri"/>
      <family val="2"/>
      <charset val="204"/>
      <scheme val="minor"/>
    </font>
    <font>
      <b/>
      <sz val="12"/>
      <color rgb="FF21252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0" xfId="0" applyFont="1" applyFill="1" applyBorder="1"/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2" fontId="10" fillId="9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zoomScale="145" zoomScaleNormal="145" workbookViewId="0">
      <selection activeCell="D5" sqref="D5"/>
    </sheetView>
  </sheetViews>
  <sheetFormatPr defaultRowHeight="15" x14ac:dyDescent="0.25"/>
  <cols>
    <col min="1" max="1" width="46" style="15" customWidth="1"/>
    <col min="2" max="2" width="16.28515625" style="15" customWidth="1"/>
    <col min="3" max="4" width="21.5703125" style="17" customWidth="1"/>
    <col min="5" max="16384" width="9.140625" style="15"/>
  </cols>
  <sheetData>
    <row r="1" spans="1:4" s="16" customFormat="1" ht="34.5" customHeight="1" x14ac:dyDescent="0.25">
      <c r="A1" s="105" t="s">
        <v>2964</v>
      </c>
      <c r="B1" s="105"/>
      <c r="C1" s="105"/>
      <c r="D1" s="105"/>
    </row>
    <row r="2" spans="1:4" s="21" customFormat="1" ht="15" customHeight="1" x14ac:dyDescent="0.25">
      <c r="A2" s="106" t="s">
        <v>2914</v>
      </c>
      <c r="B2" s="106" t="s">
        <v>2961</v>
      </c>
      <c r="C2" s="108" t="s">
        <v>2924</v>
      </c>
      <c r="D2" s="109"/>
    </row>
    <row r="3" spans="1:4" s="21" customFormat="1" ht="42.75" x14ac:dyDescent="0.25">
      <c r="A3" s="107"/>
      <c r="B3" s="107"/>
      <c r="C3" s="78" t="s">
        <v>2962</v>
      </c>
      <c r="D3" s="78" t="s">
        <v>2963</v>
      </c>
    </row>
    <row r="4" spans="1:4" s="16" customFormat="1" x14ac:dyDescent="0.25">
      <c r="A4" s="86" t="s">
        <v>2915</v>
      </c>
      <c r="B4" s="80">
        <v>2494</v>
      </c>
      <c r="C4" s="80">
        <v>3619292</v>
      </c>
      <c r="D4" s="80">
        <v>3703420</v>
      </c>
    </row>
    <row r="5" spans="1:4" s="16" customFormat="1" x14ac:dyDescent="0.25">
      <c r="A5" s="86" t="s">
        <v>2916</v>
      </c>
      <c r="B5" s="79">
        <v>218</v>
      </c>
      <c r="C5" s="82">
        <v>305136</v>
      </c>
      <c r="D5" s="82">
        <v>306062</v>
      </c>
    </row>
    <row r="6" spans="1:4" x14ac:dyDescent="0.25">
      <c r="A6" s="73" t="s">
        <v>2925</v>
      </c>
      <c r="B6" s="45">
        <v>66</v>
      </c>
      <c r="C6" s="83">
        <v>90056</v>
      </c>
      <c r="D6" s="83">
        <v>90203</v>
      </c>
    </row>
    <row r="7" spans="1:4" x14ac:dyDescent="0.25">
      <c r="A7" s="73" t="s">
        <v>2926</v>
      </c>
      <c r="B7" s="45">
        <v>80</v>
      </c>
      <c r="C7" s="83">
        <v>101836</v>
      </c>
      <c r="D7" s="83">
        <v>102598</v>
      </c>
    </row>
    <row r="8" spans="1:4" x14ac:dyDescent="0.25">
      <c r="A8" s="73" t="s">
        <v>2927</v>
      </c>
      <c r="B8" s="45">
        <v>72</v>
      </c>
      <c r="C8" s="83">
        <v>113244</v>
      </c>
      <c r="D8" s="83">
        <v>113261</v>
      </c>
    </row>
    <row r="9" spans="1:4" s="16" customFormat="1" x14ac:dyDescent="0.25">
      <c r="A9" s="87" t="s">
        <v>2917</v>
      </c>
      <c r="B9" s="84">
        <v>593</v>
      </c>
      <c r="C9" s="84">
        <v>899164</v>
      </c>
      <c r="D9" s="84">
        <v>897663</v>
      </c>
    </row>
    <row r="10" spans="1:4" x14ac:dyDescent="0.25">
      <c r="A10" s="73" t="s">
        <v>2928</v>
      </c>
      <c r="B10" s="45">
        <v>56</v>
      </c>
      <c r="C10" s="45">
        <v>80070</v>
      </c>
      <c r="D10" s="45">
        <v>79785</v>
      </c>
    </row>
    <row r="11" spans="1:4" x14ac:dyDescent="0.25">
      <c r="A11" s="73" t="s">
        <v>2929</v>
      </c>
      <c r="B11" s="45">
        <v>53</v>
      </c>
      <c r="C11" s="45">
        <v>81902</v>
      </c>
      <c r="D11" s="45">
        <v>81491</v>
      </c>
    </row>
    <row r="12" spans="1:4" x14ac:dyDescent="0.25">
      <c r="A12" s="73" t="s">
        <v>2930</v>
      </c>
      <c r="B12" s="45">
        <v>50</v>
      </c>
      <c r="C12" s="45">
        <v>91012</v>
      </c>
      <c r="D12" s="45">
        <v>90833</v>
      </c>
    </row>
    <row r="13" spans="1:4" x14ac:dyDescent="0.25">
      <c r="A13" s="73" t="s">
        <v>2931</v>
      </c>
      <c r="B13" s="45">
        <v>55</v>
      </c>
      <c r="C13" s="45">
        <v>111058</v>
      </c>
      <c r="D13" s="45">
        <v>112207</v>
      </c>
    </row>
    <row r="14" spans="1:4" x14ac:dyDescent="0.25">
      <c r="A14" s="73" t="s">
        <v>2932</v>
      </c>
      <c r="B14" s="45">
        <v>67</v>
      </c>
      <c r="C14" s="45">
        <v>118699</v>
      </c>
      <c r="D14" s="45">
        <v>118842</v>
      </c>
    </row>
    <row r="15" spans="1:4" x14ac:dyDescent="0.25">
      <c r="A15" s="73" t="s">
        <v>2933</v>
      </c>
      <c r="B15" s="45">
        <v>62</v>
      </c>
      <c r="C15" s="45">
        <v>100484</v>
      </c>
      <c r="D15" s="45">
        <v>100274</v>
      </c>
    </row>
    <row r="16" spans="1:4" x14ac:dyDescent="0.25">
      <c r="A16" s="73" t="s">
        <v>2934</v>
      </c>
      <c r="B16" s="45">
        <v>74</v>
      </c>
      <c r="C16" s="45">
        <v>112053</v>
      </c>
      <c r="D16" s="45">
        <v>111488</v>
      </c>
    </row>
    <row r="17" spans="1:4" x14ac:dyDescent="0.25">
      <c r="A17" s="73" t="s">
        <v>2935</v>
      </c>
      <c r="B17" s="45">
        <v>107</v>
      </c>
      <c r="C17" s="45">
        <v>114629</v>
      </c>
      <c r="D17" s="45">
        <v>113910</v>
      </c>
    </row>
    <row r="18" spans="1:4" x14ac:dyDescent="0.25">
      <c r="A18" s="73" t="s">
        <v>2936</v>
      </c>
      <c r="B18" s="45">
        <v>69</v>
      </c>
      <c r="C18" s="45">
        <v>89257</v>
      </c>
      <c r="D18" s="45">
        <v>88833</v>
      </c>
    </row>
    <row r="19" spans="1:4" s="16" customFormat="1" x14ac:dyDescent="0.25">
      <c r="A19" s="87" t="s">
        <v>2918</v>
      </c>
      <c r="B19" s="84">
        <v>452</v>
      </c>
      <c r="C19" s="84">
        <v>685620</v>
      </c>
      <c r="D19" s="84">
        <v>684595</v>
      </c>
    </row>
    <row r="20" spans="1:4" x14ac:dyDescent="0.25">
      <c r="A20" s="73" t="s">
        <v>2937</v>
      </c>
      <c r="B20" s="45">
        <v>81</v>
      </c>
      <c r="C20" s="45">
        <v>111510</v>
      </c>
      <c r="D20" s="45">
        <v>111279</v>
      </c>
    </row>
    <row r="21" spans="1:4" x14ac:dyDescent="0.25">
      <c r="A21" s="73" t="s">
        <v>2938</v>
      </c>
      <c r="B21" s="45">
        <v>58</v>
      </c>
      <c r="C21" s="45">
        <v>106565</v>
      </c>
      <c r="D21" s="45">
        <v>106926</v>
      </c>
    </row>
    <row r="22" spans="1:4" x14ac:dyDescent="0.25">
      <c r="A22" s="73" t="s">
        <v>2939</v>
      </c>
      <c r="B22" s="45">
        <v>80</v>
      </c>
      <c r="C22" s="45">
        <v>112952</v>
      </c>
      <c r="D22" s="45">
        <v>112529</v>
      </c>
    </row>
    <row r="23" spans="1:4" x14ac:dyDescent="0.25">
      <c r="A23" s="73" t="s">
        <v>2940</v>
      </c>
      <c r="B23" s="45">
        <v>64</v>
      </c>
      <c r="C23" s="45">
        <v>95142</v>
      </c>
      <c r="D23" s="45">
        <v>95010</v>
      </c>
    </row>
    <row r="24" spans="1:4" x14ac:dyDescent="0.25">
      <c r="A24" s="73" t="s">
        <v>2941</v>
      </c>
      <c r="B24" s="45">
        <v>59</v>
      </c>
      <c r="C24" s="83">
        <v>79495</v>
      </c>
      <c r="D24" s="83">
        <v>79041</v>
      </c>
    </row>
    <row r="25" spans="1:4" x14ac:dyDescent="0.25">
      <c r="A25" s="73" t="s">
        <v>2942</v>
      </c>
      <c r="B25" s="45">
        <v>55</v>
      </c>
      <c r="C25" s="45">
        <v>80107</v>
      </c>
      <c r="D25" s="45">
        <v>80003</v>
      </c>
    </row>
    <row r="26" spans="1:4" x14ac:dyDescent="0.25">
      <c r="A26" s="73" t="s">
        <v>2943</v>
      </c>
      <c r="B26" s="45">
        <v>55</v>
      </c>
      <c r="C26" s="45">
        <v>99849</v>
      </c>
      <c r="D26" s="45">
        <v>99807</v>
      </c>
    </row>
    <row r="27" spans="1:4" s="16" customFormat="1" x14ac:dyDescent="0.25">
      <c r="A27" s="87" t="s">
        <v>2919</v>
      </c>
      <c r="B27" s="84">
        <v>117</v>
      </c>
      <c r="C27" s="84">
        <v>162818</v>
      </c>
      <c r="D27" s="84">
        <v>161911</v>
      </c>
    </row>
    <row r="28" spans="1:4" x14ac:dyDescent="0.25">
      <c r="A28" s="73" t="s">
        <v>2944</v>
      </c>
      <c r="B28" s="45">
        <v>63</v>
      </c>
      <c r="C28" s="45">
        <v>82635</v>
      </c>
      <c r="D28" s="45">
        <v>82115</v>
      </c>
    </row>
    <row r="29" spans="1:4" x14ac:dyDescent="0.25">
      <c r="A29" s="73" t="s">
        <v>2945</v>
      </c>
      <c r="B29" s="45">
        <v>54</v>
      </c>
      <c r="C29" s="45">
        <v>80183</v>
      </c>
      <c r="D29" s="45">
        <v>79796</v>
      </c>
    </row>
    <row r="30" spans="1:4" s="16" customFormat="1" x14ac:dyDescent="0.25">
      <c r="A30" s="87" t="s">
        <v>2920</v>
      </c>
      <c r="B30" s="84">
        <v>408</v>
      </c>
      <c r="C30" s="84">
        <v>610800</v>
      </c>
      <c r="D30" s="84">
        <v>611672</v>
      </c>
    </row>
    <row r="31" spans="1:4" x14ac:dyDescent="0.25">
      <c r="A31" s="73" t="s">
        <v>2946</v>
      </c>
      <c r="B31" s="45">
        <v>76</v>
      </c>
      <c r="C31" s="45">
        <v>99752</v>
      </c>
      <c r="D31" s="45">
        <v>99650</v>
      </c>
    </row>
    <row r="32" spans="1:4" x14ac:dyDescent="0.25">
      <c r="A32" s="73" t="s">
        <v>2947</v>
      </c>
      <c r="B32" s="45">
        <v>63</v>
      </c>
      <c r="C32" s="45">
        <v>87993</v>
      </c>
      <c r="D32" s="45">
        <v>88346</v>
      </c>
    </row>
    <row r="33" spans="1:4" x14ac:dyDescent="0.25">
      <c r="A33" s="73" t="s">
        <v>2948</v>
      </c>
      <c r="B33" s="45">
        <v>55</v>
      </c>
      <c r="C33" s="45">
        <v>100105</v>
      </c>
      <c r="D33" s="45">
        <v>99959</v>
      </c>
    </row>
    <row r="34" spans="1:4" x14ac:dyDescent="0.25">
      <c r="A34" s="73" t="s">
        <v>3197</v>
      </c>
      <c r="B34" s="45">
        <v>61</v>
      </c>
      <c r="C34" s="45">
        <v>111353</v>
      </c>
      <c r="D34" s="45">
        <v>112150</v>
      </c>
    </row>
    <row r="35" spans="1:4" x14ac:dyDescent="0.25">
      <c r="A35" s="73" t="s">
        <v>2950</v>
      </c>
      <c r="B35" s="45">
        <v>69</v>
      </c>
      <c r="C35" s="45">
        <v>96866</v>
      </c>
      <c r="D35" s="45">
        <v>97046</v>
      </c>
    </row>
    <row r="36" spans="1:4" x14ac:dyDescent="0.25">
      <c r="A36" s="73" t="s">
        <v>2951</v>
      </c>
      <c r="B36" s="45">
        <v>84</v>
      </c>
      <c r="C36" s="45">
        <v>114731</v>
      </c>
      <c r="D36" s="45">
        <v>114521</v>
      </c>
    </row>
    <row r="37" spans="1:4" s="16" customFormat="1" x14ac:dyDescent="0.25">
      <c r="A37" s="87" t="s">
        <v>2921</v>
      </c>
      <c r="B37" s="84">
        <v>228</v>
      </c>
      <c r="C37" s="84">
        <v>430343</v>
      </c>
      <c r="D37" s="84">
        <v>435800</v>
      </c>
    </row>
    <row r="38" spans="1:4" x14ac:dyDescent="0.25">
      <c r="A38" s="73" t="s">
        <v>2952</v>
      </c>
      <c r="B38" s="45">
        <v>51</v>
      </c>
      <c r="C38" s="45">
        <v>111465</v>
      </c>
      <c r="D38" s="45">
        <v>112156</v>
      </c>
    </row>
    <row r="39" spans="1:4" x14ac:dyDescent="0.25">
      <c r="A39" s="73" t="s">
        <v>2953</v>
      </c>
      <c r="B39" s="45">
        <v>60</v>
      </c>
      <c r="C39" s="45">
        <v>109558</v>
      </c>
      <c r="D39" s="45">
        <v>112211</v>
      </c>
    </row>
    <row r="40" spans="1:4" x14ac:dyDescent="0.25">
      <c r="A40" s="73" t="s">
        <v>2954</v>
      </c>
      <c r="B40" s="45">
        <v>57</v>
      </c>
      <c r="C40" s="45">
        <v>105800</v>
      </c>
      <c r="D40" s="45">
        <v>106600</v>
      </c>
    </row>
    <row r="41" spans="1:4" x14ac:dyDescent="0.25">
      <c r="A41" s="73" t="s">
        <v>2955</v>
      </c>
      <c r="B41" s="45">
        <v>60</v>
      </c>
      <c r="C41" s="45">
        <v>103520</v>
      </c>
      <c r="D41" s="45">
        <v>104833</v>
      </c>
    </row>
    <row r="42" spans="1:4" s="16" customFormat="1" x14ac:dyDescent="0.25">
      <c r="A42" s="87" t="s">
        <v>2922</v>
      </c>
      <c r="B42" s="84">
        <v>169</v>
      </c>
      <c r="C42" s="84">
        <v>208804</v>
      </c>
      <c r="D42" s="84">
        <v>206505</v>
      </c>
    </row>
    <row r="43" spans="1:4" x14ac:dyDescent="0.25">
      <c r="A43" s="73" t="s">
        <v>2956</v>
      </c>
      <c r="B43" s="45">
        <v>87</v>
      </c>
      <c r="C43" s="45">
        <v>104084</v>
      </c>
      <c r="D43" s="45">
        <v>103081</v>
      </c>
    </row>
    <row r="44" spans="1:4" x14ac:dyDescent="0.25">
      <c r="A44" s="73" t="s">
        <v>2957</v>
      </c>
      <c r="B44" s="45">
        <v>82</v>
      </c>
      <c r="C44" s="45">
        <v>104720</v>
      </c>
      <c r="D44" s="45">
        <v>103424</v>
      </c>
    </row>
    <row r="45" spans="1:4" s="16" customFormat="1" x14ac:dyDescent="0.25">
      <c r="A45" s="87" t="s">
        <v>2923</v>
      </c>
      <c r="B45" s="84">
        <v>250</v>
      </c>
      <c r="C45" s="84">
        <v>316607</v>
      </c>
      <c r="D45" s="84">
        <v>315084</v>
      </c>
    </row>
    <row r="46" spans="1:4" x14ac:dyDescent="0.25">
      <c r="A46" s="73" t="s">
        <v>2958</v>
      </c>
      <c r="B46" s="45">
        <v>90</v>
      </c>
      <c r="C46" s="45">
        <v>108424</v>
      </c>
      <c r="D46" s="45">
        <v>108308</v>
      </c>
    </row>
    <row r="47" spans="1:4" x14ac:dyDescent="0.25">
      <c r="A47" s="73" t="s">
        <v>2959</v>
      </c>
      <c r="B47" s="45">
        <v>99</v>
      </c>
      <c r="C47" s="83">
        <v>118457</v>
      </c>
      <c r="D47" s="83">
        <v>117529</v>
      </c>
    </row>
    <row r="48" spans="1:4" x14ac:dyDescent="0.25">
      <c r="A48" s="73" t="s">
        <v>3195</v>
      </c>
      <c r="B48" s="45">
        <v>61</v>
      </c>
      <c r="C48" s="45">
        <v>89726</v>
      </c>
      <c r="D48" s="45">
        <v>89247</v>
      </c>
    </row>
    <row r="49" spans="1:4" s="16" customFormat="1" x14ac:dyDescent="0.25">
      <c r="A49" s="87" t="s">
        <v>2913</v>
      </c>
      <c r="B49" s="84">
        <v>59</v>
      </c>
      <c r="C49" s="80">
        <v>84128</v>
      </c>
      <c r="D49" s="80">
        <v>84128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6"/>
  <sheetViews>
    <sheetView topLeftCell="A529" zoomScaleNormal="100" workbookViewId="0">
      <selection activeCell="D6" sqref="D6"/>
    </sheetView>
  </sheetViews>
  <sheetFormatPr defaultColWidth="9.140625" defaultRowHeight="15" outlineLevelRow="1" x14ac:dyDescent="0.25"/>
  <cols>
    <col min="1" max="1" width="54" style="1" customWidth="1"/>
    <col min="2" max="2" width="16.85546875" style="4" customWidth="1"/>
    <col min="3" max="4" width="20.140625" style="14" customWidth="1"/>
    <col min="5" max="5" width="84.140625" style="2" bestFit="1" customWidth="1"/>
    <col min="6" max="6" width="12" style="4" bestFit="1" customWidth="1"/>
    <col min="7" max="16384" width="9.140625" style="4"/>
  </cols>
  <sheetData>
    <row r="1" spans="1:6" s="19" customFormat="1" ht="32.25" customHeight="1" x14ac:dyDescent="0.25">
      <c r="A1" s="110" t="s">
        <v>2964</v>
      </c>
      <c r="B1" s="110"/>
      <c r="C1" s="110"/>
      <c r="D1" s="110"/>
      <c r="E1" s="110"/>
      <c r="F1" s="22"/>
    </row>
    <row r="2" spans="1:6" s="18" customFormat="1" ht="15" customHeight="1" x14ac:dyDescent="0.25">
      <c r="A2" s="111" t="s">
        <v>2914</v>
      </c>
      <c r="B2" s="111" t="s">
        <v>2961</v>
      </c>
      <c r="C2" s="113" t="s">
        <v>2924</v>
      </c>
      <c r="D2" s="114"/>
      <c r="E2" s="111" t="s">
        <v>2868</v>
      </c>
      <c r="F2" s="23"/>
    </row>
    <row r="3" spans="1:6" s="18" customFormat="1" ht="42.75" x14ac:dyDescent="0.25">
      <c r="A3" s="112"/>
      <c r="B3" s="112"/>
      <c r="C3" s="24" t="s">
        <v>2962</v>
      </c>
      <c r="D3" s="24" t="s">
        <v>2963</v>
      </c>
      <c r="E3" s="112"/>
      <c r="F3" s="23"/>
    </row>
    <row r="4" spans="1:6" s="6" customFormat="1" x14ac:dyDescent="0.25">
      <c r="A4" s="88" t="s">
        <v>2915</v>
      </c>
      <c r="B4" s="25">
        <v>2494</v>
      </c>
      <c r="C4" s="25">
        <v>3619292</v>
      </c>
      <c r="D4" s="25">
        <v>3703420</v>
      </c>
      <c r="E4" s="90" t="s">
        <v>2869</v>
      </c>
      <c r="F4" s="26"/>
    </row>
    <row r="5" spans="1:6" s="13" customFormat="1" x14ac:dyDescent="0.25">
      <c r="A5" s="89" t="s">
        <v>2916</v>
      </c>
      <c r="B5" s="27">
        <v>218</v>
      </c>
      <c r="C5" s="28">
        <v>305136</v>
      </c>
      <c r="D5" s="28">
        <v>306062</v>
      </c>
      <c r="E5" s="29" t="s">
        <v>2870</v>
      </c>
      <c r="F5" s="30"/>
    </row>
    <row r="6" spans="1:6" s="3" customFormat="1" ht="28.5" collapsed="1" x14ac:dyDescent="0.25">
      <c r="A6" s="31" t="s">
        <v>2925</v>
      </c>
      <c r="B6" s="32">
        <v>66</v>
      </c>
      <c r="C6" s="33">
        <v>90056</v>
      </c>
      <c r="D6" s="33">
        <v>90203</v>
      </c>
      <c r="E6" s="34" t="s">
        <v>2871</v>
      </c>
      <c r="F6" s="35"/>
    </row>
    <row r="7" spans="1:6" s="5" customFormat="1" x14ac:dyDescent="0.25">
      <c r="A7" s="36" t="s">
        <v>2966</v>
      </c>
      <c r="B7" s="37">
        <v>53</v>
      </c>
      <c r="C7" s="38">
        <v>79265</v>
      </c>
      <c r="D7" s="38">
        <v>79444</v>
      </c>
      <c r="E7" s="39"/>
      <c r="F7" s="30"/>
    </row>
    <row r="8" spans="1:6" s="3" customFormat="1" x14ac:dyDescent="0.25">
      <c r="A8" s="40" t="s">
        <v>2232</v>
      </c>
      <c r="B8" s="41">
        <v>4</v>
      </c>
      <c r="C8" s="42">
        <v>4281</v>
      </c>
      <c r="D8" s="42">
        <v>4290</v>
      </c>
      <c r="E8" s="43" t="s">
        <v>2968</v>
      </c>
      <c r="F8" s="35"/>
    </row>
    <row r="9" spans="1:6" s="3" customFormat="1" hidden="1" outlineLevel="1" x14ac:dyDescent="0.25">
      <c r="A9" s="44" t="s">
        <v>2232</v>
      </c>
      <c r="B9" s="45">
        <v>8025</v>
      </c>
      <c r="C9" s="46">
        <v>1285</v>
      </c>
      <c r="D9" s="46">
        <v>1298</v>
      </c>
      <c r="E9" s="47" t="s">
        <v>415</v>
      </c>
      <c r="F9" s="35"/>
    </row>
    <row r="10" spans="1:6" s="3" customFormat="1" hidden="1" outlineLevel="1" x14ac:dyDescent="0.25">
      <c r="A10" s="44" t="s">
        <v>2232</v>
      </c>
      <c r="B10" s="45">
        <v>8026</v>
      </c>
      <c r="C10" s="46">
        <v>865</v>
      </c>
      <c r="D10" s="46">
        <v>865</v>
      </c>
      <c r="E10" s="47" t="s">
        <v>416</v>
      </c>
      <c r="F10" s="35"/>
    </row>
    <row r="11" spans="1:6" s="3" customFormat="1" ht="30" hidden="1" outlineLevel="1" x14ac:dyDescent="0.25">
      <c r="A11" s="44" t="s">
        <v>2232</v>
      </c>
      <c r="B11" s="45">
        <v>8183</v>
      </c>
      <c r="C11" s="46">
        <v>807</v>
      </c>
      <c r="D11" s="46">
        <v>807</v>
      </c>
      <c r="E11" s="47" t="s">
        <v>417</v>
      </c>
      <c r="F11" s="35"/>
    </row>
    <row r="12" spans="1:6" s="3" customFormat="1" hidden="1" outlineLevel="1" x14ac:dyDescent="0.25">
      <c r="A12" s="44" t="s">
        <v>2232</v>
      </c>
      <c r="B12" s="45">
        <v>8200</v>
      </c>
      <c r="C12" s="46">
        <v>1324</v>
      </c>
      <c r="D12" s="46">
        <v>1320</v>
      </c>
      <c r="E12" s="47" t="s">
        <v>418</v>
      </c>
      <c r="F12" s="35"/>
    </row>
    <row r="13" spans="1:6" s="3" customFormat="1" collapsed="1" x14ac:dyDescent="0.25">
      <c r="A13" s="40" t="s">
        <v>2233</v>
      </c>
      <c r="B13" s="41">
        <v>5</v>
      </c>
      <c r="C13" s="42">
        <v>6648</v>
      </c>
      <c r="D13" s="42">
        <v>6640</v>
      </c>
      <c r="E13" s="43" t="s">
        <v>2968</v>
      </c>
      <c r="F13" s="35"/>
    </row>
    <row r="14" spans="1:6" s="3" customFormat="1" ht="30" hidden="1" outlineLevel="1" x14ac:dyDescent="0.25">
      <c r="A14" s="44" t="s">
        <v>2233</v>
      </c>
      <c r="B14" s="45">
        <v>8008</v>
      </c>
      <c r="C14" s="46">
        <v>1401</v>
      </c>
      <c r="D14" s="46">
        <v>1398</v>
      </c>
      <c r="E14" s="47" t="s">
        <v>419</v>
      </c>
      <c r="F14" s="35"/>
    </row>
    <row r="15" spans="1:6" s="3" customFormat="1" hidden="1" outlineLevel="1" x14ac:dyDescent="0.25">
      <c r="A15" s="44" t="s">
        <v>2233</v>
      </c>
      <c r="B15" s="45">
        <v>8009</v>
      </c>
      <c r="C15" s="46">
        <v>2402</v>
      </c>
      <c r="D15" s="46">
        <v>2397</v>
      </c>
      <c r="E15" s="47" t="s">
        <v>420</v>
      </c>
      <c r="F15" s="35"/>
    </row>
    <row r="16" spans="1:6" s="3" customFormat="1" ht="30" hidden="1" outlineLevel="1" x14ac:dyDescent="0.25">
      <c r="A16" s="44" t="s">
        <v>2233</v>
      </c>
      <c r="B16" s="45">
        <v>8010</v>
      </c>
      <c r="C16" s="46">
        <v>1583</v>
      </c>
      <c r="D16" s="46">
        <v>1583</v>
      </c>
      <c r="E16" s="47" t="s">
        <v>421</v>
      </c>
      <c r="F16" s="35"/>
    </row>
    <row r="17" spans="1:6" s="3" customFormat="1" ht="30" hidden="1" outlineLevel="1" x14ac:dyDescent="0.25">
      <c r="A17" s="44" t="s">
        <v>2233</v>
      </c>
      <c r="B17" s="45">
        <v>8181</v>
      </c>
      <c r="C17" s="46">
        <v>890</v>
      </c>
      <c r="D17" s="46">
        <v>890</v>
      </c>
      <c r="E17" s="47" t="s">
        <v>422</v>
      </c>
      <c r="F17" s="35"/>
    </row>
    <row r="18" spans="1:6" s="3" customFormat="1" ht="30" hidden="1" outlineLevel="1" x14ac:dyDescent="0.25">
      <c r="A18" s="44" t="s">
        <v>2233</v>
      </c>
      <c r="B18" s="45">
        <v>8199</v>
      </c>
      <c r="C18" s="46">
        <v>372</v>
      </c>
      <c r="D18" s="46">
        <v>372</v>
      </c>
      <c r="E18" s="47" t="s">
        <v>423</v>
      </c>
      <c r="F18" s="35"/>
    </row>
    <row r="19" spans="1:6" s="3" customFormat="1" collapsed="1" x14ac:dyDescent="0.25">
      <c r="A19" s="40" t="s">
        <v>2234</v>
      </c>
      <c r="B19" s="41">
        <v>4</v>
      </c>
      <c r="C19" s="42">
        <v>8167</v>
      </c>
      <c r="D19" s="42">
        <v>8174</v>
      </c>
      <c r="E19" s="43" t="s">
        <v>2968</v>
      </c>
      <c r="F19" s="35"/>
    </row>
    <row r="20" spans="1:6" s="3" customFormat="1" hidden="1" outlineLevel="1" x14ac:dyDescent="0.25">
      <c r="A20" s="44" t="s">
        <v>2234</v>
      </c>
      <c r="B20" s="45">
        <v>8001</v>
      </c>
      <c r="C20" s="46">
        <v>2275</v>
      </c>
      <c r="D20" s="46">
        <v>2266</v>
      </c>
      <c r="E20" s="47" t="s">
        <v>424</v>
      </c>
      <c r="F20" s="35"/>
    </row>
    <row r="21" spans="1:6" s="3" customFormat="1" ht="30" hidden="1" outlineLevel="1" x14ac:dyDescent="0.25">
      <c r="A21" s="44" t="s">
        <v>2234</v>
      </c>
      <c r="B21" s="45">
        <v>8002</v>
      </c>
      <c r="C21" s="46">
        <v>1617</v>
      </c>
      <c r="D21" s="46">
        <v>1616</v>
      </c>
      <c r="E21" s="47" t="s">
        <v>425</v>
      </c>
      <c r="F21" s="35"/>
    </row>
    <row r="22" spans="1:6" s="3" customFormat="1" hidden="1" outlineLevel="1" x14ac:dyDescent="0.25">
      <c r="A22" s="44" t="s">
        <v>2234</v>
      </c>
      <c r="B22" s="45">
        <v>8003</v>
      </c>
      <c r="C22" s="46">
        <v>2119</v>
      </c>
      <c r="D22" s="46">
        <v>2145</v>
      </c>
      <c r="E22" s="47" t="s">
        <v>426</v>
      </c>
      <c r="F22" s="35"/>
    </row>
    <row r="23" spans="1:6" s="3" customFormat="1" ht="30" hidden="1" outlineLevel="1" x14ac:dyDescent="0.25">
      <c r="A23" s="44" t="s">
        <v>2234</v>
      </c>
      <c r="B23" s="45">
        <v>8004</v>
      </c>
      <c r="C23" s="46">
        <v>2156</v>
      </c>
      <c r="D23" s="46">
        <v>2147</v>
      </c>
      <c r="E23" s="47" t="s">
        <v>427</v>
      </c>
      <c r="F23" s="35"/>
    </row>
    <row r="24" spans="1:6" s="3" customFormat="1" collapsed="1" x14ac:dyDescent="0.25">
      <c r="A24" s="40" t="s">
        <v>2521</v>
      </c>
      <c r="B24" s="41">
        <v>4</v>
      </c>
      <c r="C24" s="42">
        <v>5216</v>
      </c>
      <c r="D24" s="42">
        <v>5202</v>
      </c>
      <c r="E24" s="43" t="s">
        <v>2968</v>
      </c>
      <c r="F24" s="35"/>
    </row>
    <row r="25" spans="1:6" s="3" customFormat="1" hidden="1" outlineLevel="1" x14ac:dyDescent="0.25">
      <c r="A25" s="44" t="s">
        <v>2521</v>
      </c>
      <c r="B25" s="45">
        <v>8038</v>
      </c>
      <c r="C25" s="46">
        <v>1770</v>
      </c>
      <c r="D25" s="46">
        <v>1767</v>
      </c>
      <c r="E25" s="47" t="s">
        <v>428</v>
      </c>
      <c r="F25" s="35"/>
    </row>
    <row r="26" spans="1:6" s="3" customFormat="1" ht="30" hidden="1" outlineLevel="1" x14ac:dyDescent="0.25">
      <c r="A26" s="44" t="s">
        <v>2521</v>
      </c>
      <c r="B26" s="45">
        <v>8039</v>
      </c>
      <c r="C26" s="46">
        <v>578</v>
      </c>
      <c r="D26" s="46">
        <v>580</v>
      </c>
      <c r="E26" s="47" t="s">
        <v>429</v>
      </c>
      <c r="F26" s="35"/>
    </row>
    <row r="27" spans="1:6" s="3" customFormat="1" ht="30" hidden="1" outlineLevel="1" x14ac:dyDescent="0.25">
      <c r="A27" s="44" t="s">
        <v>2521</v>
      </c>
      <c r="B27" s="45">
        <v>8040</v>
      </c>
      <c r="C27" s="46">
        <v>1057</v>
      </c>
      <c r="D27" s="46">
        <v>1052</v>
      </c>
      <c r="E27" s="47" t="s">
        <v>430</v>
      </c>
      <c r="F27" s="35"/>
    </row>
    <row r="28" spans="1:6" s="3" customFormat="1" ht="30" hidden="1" outlineLevel="1" x14ac:dyDescent="0.25">
      <c r="A28" s="44" t="s">
        <v>2521</v>
      </c>
      <c r="B28" s="45">
        <v>8189</v>
      </c>
      <c r="C28" s="46">
        <v>1811</v>
      </c>
      <c r="D28" s="46">
        <v>1803</v>
      </c>
      <c r="E28" s="47" t="s">
        <v>431</v>
      </c>
      <c r="F28" s="35"/>
    </row>
    <row r="29" spans="1:6" s="3" customFormat="1" collapsed="1" x14ac:dyDescent="0.25">
      <c r="A29" s="40" t="s">
        <v>2235</v>
      </c>
      <c r="B29" s="41">
        <v>9</v>
      </c>
      <c r="C29" s="42">
        <v>14265</v>
      </c>
      <c r="D29" s="42">
        <v>14279</v>
      </c>
      <c r="E29" s="43" t="s">
        <v>2968</v>
      </c>
      <c r="F29" s="35"/>
    </row>
    <row r="30" spans="1:6" s="3" customFormat="1" ht="30" hidden="1" outlineLevel="1" x14ac:dyDescent="0.25">
      <c r="A30" s="44" t="s">
        <v>2235</v>
      </c>
      <c r="B30" s="45">
        <v>8011</v>
      </c>
      <c r="C30" s="46">
        <v>1092</v>
      </c>
      <c r="D30" s="46">
        <v>1140</v>
      </c>
      <c r="E30" s="47" t="s">
        <v>432</v>
      </c>
      <c r="F30" s="35"/>
    </row>
    <row r="31" spans="1:6" s="3" customFormat="1" hidden="1" outlineLevel="1" x14ac:dyDescent="0.25">
      <c r="A31" s="44" t="s">
        <v>2235</v>
      </c>
      <c r="B31" s="45">
        <v>8012</v>
      </c>
      <c r="C31" s="46">
        <v>2114</v>
      </c>
      <c r="D31" s="46">
        <v>2104</v>
      </c>
      <c r="E31" s="47" t="s">
        <v>433</v>
      </c>
      <c r="F31" s="35"/>
    </row>
    <row r="32" spans="1:6" s="3" customFormat="1" hidden="1" outlineLevel="1" x14ac:dyDescent="0.25">
      <c r="A32" s="44" t="s">
        <v>2235</v>
      </c>
      <c r="B32" s="45">
        <v>8013</v>
      </c>
      <c r="C32" s="46">
        <v>1390</v>
      </c>
      <c r="D32" s="46">
        <v>1385</v>
      </c>
      <c r="E32" s="47" t="s">
        <v>434</v>
      </c>
      <c r="F32" s="35"/>
    </row>
    <row r="33" spans="1:6" s="3" customFormat="1" hidden="1" outlineLevel="1" x14ac:dyDescent="0.25">
      <c r="A33" s="44" t="s">
        <v>2235</v>
      </c>
      <c r="B33" s="45">
        <v>8014</v>
      </c>
      <c r="C33" s="46">
        <v>2125</v>
      </c>
      <c r="D33" s="46">
        <v>2113</v>
      </c>
      <c r="E33" s="47" t="s">
        <v>435</v>
      </c>
      <c r="F33" s="35"/>
    </row>
    <row r="34" spans="1:6" s="3" customFormat="1" hidden="1" outlineLevel="1" x14ac:dyDescent="0.25">
      <c r="A34" s="44" t="s">
        <v>2235</v>
      </c>
      <c r="B34" s="45">
        <v>8015</v>
      </c>
      <c r="C34" s="46">
        <v>2360</v>
      </c>
      <c r="D34" s="46">
        <v>2369</v>
      </c>
      <c r="E34" s="47" t="s">
        <v>436</v>
      </c>
      <c r="F34" s="35"/>
    </row>
    <row r="35" spans="1:6" s="3" customFormat="1" ht="30" hidden="1" outlineLevel="1" x14ac:dyDescent="0.25">
      <c r="A35" s="44" t="s">
        <v>2235</v>
      </c>
      <c r="B35" s="45">
        <v>8016</v>
      </c>
      <c r="C35" s="46">
        <v>855</v>
      </c>
      <c r="D35" s="46">
        <v>847</v>
      </c>
      <c r="E35" s="47" t="s">
        <v>437</v>
      </c>
      <c r="F35" s="35"/>
    </row>
    <row r="36" spans="1:6" s="3" customFormat="1" hidden="1" outlineLevel="1" x14ac:dyDescent="0.25">
      <c r="A36" s="44" t="s">
        <v>2235</v>
      </c>
      <c r="B36" s="45">
        <v>8205</v>
      </c>
      <c r="C36" s="46">
        <v>2515</v>
      </c>
      <c r="D36" s="46">
        <v>2492</v>
      </c>
      <c r="E36" s="47" t="s">
        <v>438</v>
      </c>
      <c r="F36" s="35"/>
    </row>
    <row r="37" spans="1:6" s="3" customFormat="1" hidden="1" outlineLevel="1" x14ac:dyDescent="0.25">
      <c r="A37" s="44" t="s">
        <v>2235</v>
      </c>
      <c r="B37" s="45">
        <v>8206</v>
      </c>
      <c r="C37" s="46">
        <v>386</v>
      </c>
      <c r="D37" s="46">
        <v>392</v>
      </c>
      <c r="E37" s="47" t="s">
        <v>439</v>
      </c>
      <c r="F37" s="35"/>
    </row>
    <row r="38" spans="1:6" s="3" customFormat="1" ht="30" hidden="1" outlineLevel="1" x14ac:dyDescent="0.25">
      <c r="A38" s="44" t="s">
        <v>2235</v>
      </c>
      <c r="B38" s="45">
        <v>8207</v>
      </c>
      <c r="C38" s="46">
        <v>1428</v>
      </c>
      <c r="D38" s="46">
        <v>1437</v>
      </c>
      <c r="E38" s="47" t="s">
        <v>440</v>
      </c>
      <c r="F38" s="35"/>
    </row>
    <row r="39" spans="1:6" s="3" customFormat="1" collapsed="1" x14ac:dyDescent="0.25">
      <c r="A39" s="40" t="s">
        <v>2236</v>
      </c>
      <c r="B39" s="41">
        <v>4</v>
      </c>
      <c r="C39" s="42">
        <v>3740</v>
      </c>
      <c r="D39" s="42">
        <v>3731</v>
      </c>
      <c r="E39" s="43" t="s">
        <v>2968</v>
      </c>
      <c r="F39" s="35"/>
    </row>
    <row r="40" spans="1:6" s="3" customFormat="1" hidden="1" outlineLevel="1" x14ac:dyDescent="0.25">
      <c r="A40" s="44" t="s">
        <v>2236</v>
      </c>
      <c r="B40" s="45">
        <v>8035</v>
      </c>
      <c r="C40" s="46">
        <v>1661</v>
      </c>
      <c r="D40" s="46">
        <v>1657</v>
      </c>
      <c r="E40" s="47" t="s">
        <v>441</v>
      </c>
      <c r="F40" s="35"/>
    </row>
    <row r="41" spans="1:6" s="3" customFormat="1" hidden="1" outlineLevel="1" x14ac:dyDescent="0.25">
      <c r="A41" s="44" t="s">
        <v>2236</v>
      </c>
      <c r="B41" s="45">
        <v>8036</v>
      </c>
      <c r="C41" s="46">
        <v>666</v>
      </c>
      <c r="D41" s="46">
        <v>666</v>
      </c>
      <c r="E41" s="47" t="s">
        <v>442</v>
      </c>
      <c r="F41" s="35"/>
    </row>
    <row r="42" spans="1:6" s="3" customFormat="1" ht="30" hidden="1" outlineLevel="1" x14ac:dyDescent="0.25">
      <c r="A42" s="44" t="s">
        <v>2236</v>
      </c>
      <c r="B42" s="45">
        <v>8037</v>
      </c>
      <c r="C42" s="46">
        <v>766</v>
      </c>
      <c r="D42" s="46">
        <v>761</v>
      </c>
      <c r="E42" s="47" t="s">
        <v>443</v>
      </c>
      <c r="F42" s="35"/>
    </row>
    <row r="43" spans="1:6" s="3" customFormat="1" hidden="1" outlineLevel="1" x14ac:dyDescent="0.25">
      <c r="A43" s="44" t="s">
        <v>2236</v>
      </c>
      <c r="B43" s="45">
        <v>8185</v>
      </c>
      <c r="C43" s="46">
        <v>647</v>
      </c>
      <c r="D43" s="46">
        <v>647</v>
      </c>
      <c r="E43" s="47" t="s">
        <v>444</v>
      </c>
      <c r="F43" s="35"/>
    </row>
    <row r="44" spans="1:6" s="3" customFormat="1" collapsed="1" x14ac:dyDescent="0.25">
      <c r="A44" s="40" t="s">
        <v>2237</v>
      </c>
      <c r="B44" s="41">
        <v>3</v>
      </c>
      <c r="C44" s="42">
        <v>2699</v>
      </c>
      <c r="D44" s="42">
        <v>2818</v>
      </c>
      <c r="E44" s="43" t="s">
        <v>2968</v>
      </c>
      <c r="F44" s="35"/>
    </row>
    <row r="45" spans="1:6" s="3" customFormat="1" ht="30" hidden="1" outlineLevel="1" x14ac:dyDescent="0.25">
      <c r="A45" s="44" t="s">
        <v>2237</v>
      </c>
      <c r="B45" s="45">
        <v>8005</v>
      </c>
      <c r="C45" s="46">
        <v>422</v>
      </c>
      <c r="D45" s="46">
        <v>420</v>
      </c>
      <c r="E45" s="47" t="s">
        <v>445</v>
      </c>
      <c r="F45" s="35"/>
    </row>
    <row r="46" spans="1:6" s="3" customFormat="1" hidden="1" outlineLevel="1" x14ac:dyDescent="0.25">
      <c r="A46" s="44" t="s">
        <v>2237</v>
      </c>
      <c r="B46" s="45">
        <v>8006</v>
      </c>
      <c r="C46" s="46">
        <v>1717</v>
      </c>
      <c r="D46" s="46">
        <v>1838</v>
      </c>
      <c r="E46" s="47" t="s">
        <v>446</v>
      </c>
      <c r="F46" s="35"/>
    </row>
    <row r="47" spans="1:6" s="3" customFormat="1" ht="30" hidden="1" outlineLevel="1" x14ac:dyDescent="0.25">
      <c r="A47" s="44" t="s">
        <v>2237</v>
      </c>
      <c r="B47" s="45">
        <v>8007</v>
      </c>
      <c r="C47" s="46">
        <v>560</v>
      </c>
      <c r="D47" s="46">
        <v>560</v>
      </c>
      <c r="E47" s="47" t="s">
        <v>447</v>
      </c>
      <c r="F47" s="35"/>
    </row>
    <row r="48" spans="1:6" s="3" customFormat="1" collapsed="1" x14ac:dyDescent="0.25">
      <c r="A48" s="40" t="s">
        <v>2238</v>
      </c>
      <c r="B48" s="41">
        <v>5</v>
      </c>
      <c r="C48" s="42">
        <v>8839</v>
      </c>
      <c r="D48" s="42">
        <v>8834</v>
      </c>
      <c r="E48" s="43" t="s">
        <v>2968</v>
      </c>
      <c r="F48" s="35"/>
    </row>
    <row r="49" spans="1:6" s="3" customFormat="1" hidden="1" outlineLevel="1" x14ac:dyDescent="0.25">
      <c r="A49" s="44" t="s">
        <v>2238</v>
      </c>
      <c r="B49" s="45">
        <v>8027</v>
      </c>
      <c r="C49" s="46">
        <v>2343</v>
      </c>
      <c r="D49" s="46">
        <v>2340</v>
      </c>
      <c r="E49" s="47" t="s">
        <v>448</v>
      </c>
      <c r="F49" s="35"/>
    </row>
    <row r="50" spans="1:6" s="3" customFormat="1" hidden="1" outlineLevel="1" x14ac:dyDescent="0.25">
      <c r="A50" s="44" t="s">
        <v>2238</v>
      </c>
      <c r="B50" s="45">
        <v>8028</v>
      </c>
      <c r="C50" s="46">
        <v>1364</v>
      </c>
      <c r="D50" s="46">
        <v>1360</v>
      </c>
      <c r="E50" s="47" t="s">
        <v>449</v>
      </c>
      <c r="F50" s="35"/>
    </row>
    <row r="51" spans="1:6" s="3" customFormat="1" hidden="1" outlineLevel="1" x14ac:dyDescent="0.25">
      <c r="A51" s="44" t="s">
        <v>2238</v>
      </c>
      <c r="B51" s="45">
        <v>8029</v>
      </c>
      <c r="C51" s="46">
        <v>845</v>
      </c>
      <c r="D51" s="46">
        <v>841</v>
      </c>
      <c r="E51" s="47" t="s">
        <v>450</v>
      </c>
      <c r="F51" s="35"/>
    </row>
    <row r="52" spans="1:6" s="3" customFormat="1" ht="30" hidden="1" outlineLevel="1" x14ac:dyDescent="0.25">
      <c r="A52" s="44" t="s">
        <v>2238</v>
      </c>
      <c r="B52" s="45">
        <v>8030</v>
      </c>
      <c r="C52" s="46">
        <v>2107</v>
      </c>
      <c r="D52" s="46">
        <v>2114</v>
      </c>
      <c r="E52" s="47" t="s">
        <v>451</v>
      </c>
      <c r="F52" s="35"/>
    </row>
    <row r="53" spans="1:6" s="3" customFormat="1" hidden="1" outlineLevel="1" x14ac:dyDescent="0.25">
      <c r="A53" s="44" t="s">
        <v>2238</v>
      </c>
      <c r="B53" s="45">
        <v>8188</v>
      </c>
      <c r="C53" s="46">
        <v>2180</v>
      </c>
      <c r="D53" s="46">
        <v>2179</v>
      </c>
      <c r="E53" s="47" t="s">
        <v>452</v>
      </c>
      <c r="F53" s="35"/>
    </row>
    <row r="54" spans="1:6" s="3" customFormat="1" collapsed="1" x14ac:dyDescent="0.25">
      <c r="A54" s="40" t="s">
        <v>2239</v>
      </c>
      <c r="B54" s="41">
        <v>5</v>
      </c>
      <c r="C54" s="42">
        <v>5478</v>
      </c>
      <c r="D54" s="42">
        <v>5460</v>
      </c>
      <c r="E54" s="43" t="s">
        <v>2968</v>
      </c>
      <c r="F54" s="35"/>
    </row>
    <row r="55" spans="1:6" s="3" customFormat="1" hidden="1" outlineLevel="1" x14ac:dyDescent="0.25">
      <c r="A55" s="44" t="s">
        <v>2239</v>
      </c>
      <c r="B55" s="45">
        <v>8031</v>
      </c>
      <c r="C55" s="46">
        <v>1397</v>
      </c>
      <c r="D55" s="46">
        <v>1386</v>
      </c>
      <c r="E55" s="47" t="s">
        <v>453</v>
      </c>
      <c r="F55" s="35"/>
    </row>
    <row r="56" spans="1:6" s="3" customFormat="1" ht="30" hidden="1" outlineLevel="1" x14ac:dyDescent="0.25">
      <c r="A56" s="44" t="s">
        <v>2239</v>
      </c>
      <c r="B56" s="45">
        <v>8032</v>
      </c>
      <c r="C56" s="46">
        <v>1081</v>
      </c>
      <c r="D56" s="46">
        <v>1076</v>
      </c>
      <c r="E56" s="47" t="s">
        <v>454</v>
      </c>
      <c r="F56" s="35"/>
    </row>
    <row r="57" spans="1:6" s="3" customFormat="1" ht="30" hidden="1" outlineLevel="1" x14ac:dyDescent="0.25">
      <c r="A57" s="44" t="s">
        <v>2239</v>
      </c>
      <c r="B57" s="45">
        <v>8033</v>
      </c>
      <c r="C57" s="46">
        <v>1391</v>
      </c>
      <c r="D57" s="46">
        <v>1385</v>
      </c>
      <c r="E57" s="47" t="s">
        <v>455</v>
      </c>
      <c r="F57" s="35"/>
    </row>
    <row r="58" spans="1:6" s="3" customFormat="1" hidden="1" outlineLevel="1" x14ac:dyDescent="0.25">
      <c r="A58" s="44" t="s">
        <v>2239</v>
      </c>
      <c r="B58" s="45">
        <v>8034</v>
      </c>
      <c r="C58" s="46">
        <v>948</v>
      </c>
      <c r="D58" s="46">
        <v>955</v>
      </c>
      <c r="E58" s="47" t="s">
        <v>456</v>
      </c>
      <c r="F58" s="35"/>
    </row>
    <row r="59" spans="1:6" s="3" customFormat="1" ht="30" hidden="1" outlineLevel="1" x14ac:dyDescent="0.25">
      <c r="A59" s="44" t="s">
        <v>2239</v>
      </c>
      <c r="B59" s="45">
        <v>8184</v>
      </c>
      <c r="C59" s="46">
        <v>661</v>
      </c>
      <c r="D59" s="46">
        <v>658</v>
      </c>
      <c r="E59" s="47" t="s">
        <v>457</v>
      </c>
      <c r="F59" s="35"/>
    </row>
    <row r="60" spans="1:6" s="3" customFormat="1" collapsed="1" x14ac:dyDescent="0.25">
      <c r="A60" s="40" t="s">
        <v>3015</v>
      </c>
      <c r="B60" s="41">
        <v>10</v>
      </c>
      <c r="C60" s="42">
        <v>19932</v>
      </c>
      <c r="D60" s="42">
        <v>20016</v>
      </c>
      <c r="E60" s="43" t="s">
        <v>2968</v>
      </c>
      <c r="F60" s="35"/>
    </row>
    <row r="61" spans="1:6" s="3" customFormat="1" ht="30" hidden="1" outlineLevel="1" x14ac:dyDescent="0.25">
      <c r="A61" s="44" t="s">
        <v>2494</v>
      </c>
      <c r="B61" s="45">
        <v>8017</v>
      </c>
      <c r="C61" s="46">
        <v>1616</v>
      </c>
      <c r="D61" s="46">
        <v>1601</v>
      </c>
      <c r="E61" s="47" t="s">
        <v>458</v>
      </c>
      <c r="F61" s="35"/>
    </row>
    <row r="62" spans="1:6" s="3" customFormat="1" ht="30" hidden="1" outlineLevel="1" x14ac:dyDescent="0.25">
      <c r="A62" s="44" t="s">
        <v>2494</v>
      </c>
      <c r="B62" s="45">
        <v>8018</v>
      </c>
      <c r="C62" s="46">
        <v>1918</v>
      </c>
      <c r="D62" s="46">
        <v>1905</v>
      </c>
      <c r="E62" s="47" t="s">
        <v>459</v>
      </c>
      <c r="F62" s="35"/>
    </row>
    <row r="63" spans="1:6" s="3" customFormat="1" ht="30" hidden="1" outlineLevel="1" x14ac:dyDescent="0.25">
      <c r="A63" s="44" t="s">
        <v>2494</v>
      </c>
      <c r="B63" s="45">
        <v>8019</v>
      </c>
      <c r="C63" s="46">
        <v>2351</v>
      </c>
      <c r="D63" s="46">
        <v>2375</v>
      </c>
      <c r="E63" s="47" t="s">
        <v>460</v>
      </c>
      <c r="F63" s="35"/>
    </row>
    <row r="64" spans="1:6" s="3" customFormat="1" hidden="1" outlineLevel="1" x14ac:dyDescent="0.25">
      <c r="A64" s="44" t="s">
        <v>2494</v>
      </c>
      <c r="B64" s="45">
        <v>8020</v>
      </c>
      <c r="C64" s="46">
        <v>2358</v>
      </c>
      <c r="D64" s="46">
        <v>2486</v>
      </c>
      <c r="E64" s="47" t="s">
        <v>461</v>
      </c>
      <c r="F64" s="35"/>
    </row>
    <row r="65" spans="1:6" s="3" customFormat="1" ht="30" hidden="1" outlineLevel="1" x14ac:dyDescent="0.25">
      <c r="A65" s="44" t="s">
        <v>2494</v>
      </c>
      <c r="B65" s="45">
        <v>8021</v>
      </c>
      <c r="C65" s="46">
        <v>2591</v>
      </c>
      <c r="D65" s="46">
        <v>2582</v>
      </c>
      <c r="E65" s="47" t="s">
        <v>462</v>
      </c>
      <c r="F65" s="35"/>
    </row>
    <row r="66" spans="1:6" s="3" customFormat="1" ht="30" hidden="1" outlineLevel="1" x14ac:dyDescent="0.25">
      <c r="A66" s="44" t="s">
        <v>2494</v>
      </c>
      <c r="B66" s="45">
        <v>8022</v>
      </c>
      <c r="C66" s="46">
        <v>2516</v>
      </c>
      <c r="D66" s="46">
        <v>2511</v>
      </c>
      <c r="E66" s="47" t="s">
        <v>463</v>
      </c>
      <c r="F66" s="35"/>
    </row>
    <row r="67" spans="1:6" s="3" customFormat="1" hidden="1" outlineLevel="1" x14ac:dyDescent="0.25">
      <c r="A67" s="44" t="s">
        <v>2494</v>
      </c>
      <c r="B67" s="45">
        <v>8023</v>
      </c>
      <c r="C67" s="46">
        <v>1389</v>
      </c>
      <c r="D67" s="46">
        <v>1380</v>
      </c>
      <c r="E67" s="47" t="s">
        <v>464</v>
      </c>
      <c r="F67" s="35"/>
    </row>
    <row r="68" spans="1:6" s="3" customFormat="1" ht="30" hidden="1" outlineLevel="1" x14ac:dyDescent="0.25">
      <c r="A68" s="44" t="s">
        <v>2494</v>
      </c>
      <c r="B68" s="45">
        <v>8024</v>
      </c>
      <c r="C68" s="46">
        <v>994</v>
      </c>
      <c r="D68" s="46">
        <v>985</v>
      </c>
      <c r="E68" s="47" t="s">
        <v>465</v>
      </c>
      <c r="F68" s="35"/>
    </row>
    <row r="69" spans="1:6" s="3" customFormat="1" ht="30" hidden="1" outlineLevel="1" x14ac:dyDescent="0.25">
      <c r="A69" s="44" t="s">
        <v>2494</v>
      </c>
      <c r="B69" s="45">
        <v>8182</v>
      </c>
      <c r="C69" s="46">
        <v>1851</v>
      </c>
      <c r="D69" s="46">
        <v>1849</v>
      </c>
      <c r="E69" s="47" t="s">
        <v>466</v>
      </c>
      <c r="F69" s="35"/>
    </row>
    <row r="70" spans="1:6" s="3" customFormat="1" hidden="1" outlineLevel="1" x14ac:dyDescent="0.25">
      <c r="A70" s="44" t="s">
        <v>2494</v>
      </c>
      <c r="B70" s="45">
        <v>8187</v>
      </c>
      <c r="C70" s="46">
        <v>2348</v>
      </c>
      <c r="D70" s="46">
        <v>2342</v>
      </c>
      <c r="E70" s="47" t="s">
        <v>467</v>
      </c>
      <c r="F70" s="35"/>
    </row>
    <row r="71" spans="1:6" s="3" customFormat="1" collapsed="1" x14ac:dyDescent="0.25">
      <c r="A71" s="36" t="s">
        <v>3013</v>
      </c>
      <c r="B71" s="37">
        <v>13</v>
      </c>
      <c r="C71" s="38">
        <v>10791</v>
      </c>
      <c r="D71" s="38">
        <v>10759</v>
      </c>
      <c r="E71" s="39"/>
      <c r="F71" s="35"/>
    </row>
    <row r="72" spans="1:6" s="3" customFormat="1" x14ac:dyDescent="0.25">
      <c r="A72" s="40" t="s">
        <v>3014</v>
      </c>
      <c r="B72" s="41">
        <v>13</v>
      </c>
      <c r="C72" s="42">
        <v>10791</v>
      </c>
      <c r="D72" s="42">
        <v>10759</v>
      </c>
      <c r="E72" s="43" t="s">
        <v>2968</v>
      </c>
      <c r="F72" s="35"/>
    </row>
    <row r="73" spans="1:6" s="3" customFormat="1" ht="30" hidden="1" outlineLevel="1" x14ac:dyDescent="0.25">
      <c r="A73" s="44" t="s">
        <v>2495</v>
      </c>
      <c r="B73" s="45">
        <v>8042</v>
      </c>
      <c r="C73" s="46">
        <v>1151</v>
      </c>
      <c r="D73" s="46">
        <v>1142</v>
      </c>
      <c r="E73" s="47" t="s">
        <v>468</v>
      </c>
      <c r="F73" s="35"/>
    </row>
    <row r="74" spans="1:6" s="3" customFormat="1" ht="30" hidden="1" outlineLevel="1" x14ac:dyDescent="0.25">
      <c r="A74" s="44" t="s">
        <v>2495</v>
      </c>
      <c r="B74" s="45">
        <v>8043</v>
      </c>
      <c r="C74" s="46">
        <v>940</v>
      </c>
      <c r="D74" s="46">
        <v>931</v>
      </c>
      <c r="E74" s="47" t="s">
        <v>469</v>
      </c>
      <c r="F74" s="35"/>
    </row>
    <row r="75" spans="1:6" s="3" customFormat="1" ht="30" hidden="1" outlineLevel="1" x14ac:dyDescent="0.25">
      <c r="A75" s="44" t="s">
        <v>2495</v>
      </c>
      <c r="B75" s="45">
        <v>8044</v>
      </c>
      <c r="C75" s="46">
        <v>771</v>
      </c>
      <c r="D75" s="46">
        <v>767</v>
      </c>
      <c r="E75" s="47" t="s">
        <v>470</v>
      </c>
      <c r="F75" s="35"/>
    </row>
    <row r="76" spans="1:6" s="3" customFormat="1" ht="30" hidden="1" outlineLevel="1" x14ac:dyDescent="0.25">
      <c r="A76" s="44" t="s">
        <v>2495</v>
      </c>
      <c r="B76" s="45">
        <v>8045</v>
      </c>
      <c r="C76" s="46">
        <v>983</v>
      </c>
      <c r="D76" s="46">
        <v>988</v>
      </c>
      <c r="E76" s="47" t="s">
        <v>471</v>
      </c>
      <c r="F76" s="35"/>
    </row>
    <row r="77" spans="1:6" s="3" customFormat="1" ht="30" hidden="1" outlineLevel="1" x14ac:dyDescent="0.25">
      <c r="A77" s="44" t="s">
        <v>2495</v>
      </c>
      <c r="B77" s="45">
        <v>8046</v>
      </c>
      <c r="C77" s="46">
        <v>736</v>
      </c>
      <c r="D77" s="46">
        <v>733</v>
      </c>
      <c r="E77" s="47" t="s">
        <v>472</v>
      </c>
      <c r="F77" s="35"/>
    </row>
    <row r="78" spans="1:6" s="3" customFormat="1" ht="30" hidden="1" outlineLevel="1" x14ac:dyDescent="0.25">
      <c r="A78" s="44" t="s">
        <v>2495</v>
      </c>
      <c r="B78" s="45">
        <v>8047</v>
      </c>
      <c r="C78" s="46">
        <v>1147</v>
      </c>
      <c r="D78" s="46">
        <v>1142</v>
      </c>
      <c r="E78" s="47" t="s">
        <v>473</v>
      </c>
      <c r="F78" s="35"/>
    </row>
    <row r="79" spans="1:6" s="3" customFormat="1" ht="30" hidden="1" outlineLevel="1" x14ac:dyDescent="0.25">
      <c r="A79" s="44" t="s">
        <v>2495</v>
      </c>
      <c r="B79" s="45">
        <v>8048</v>
      </c>
      <c r="C79" s="46">
        <v>1008</v>
      </c>
      <c r="D79" s="46">
        <v>1006</v>
      </c>
      <c r="E79" s="47" t="s">
        <v>474</v>
      </c>
      <c r="F79" s="35"/>
    </row>
    <row r="80" spans="1:6" s="3" customFormat="1" hidden="1" outlineLevel="1" x14ac:dyDescent="0.25">
      <c r="A80" s="44" t="s">
        <v>2495</v>
      </c>
      <c r="B80" s="45">
        <v>8049</v>
      </c>
      <c r="C80" s="46">
        <v>658</v>
      </c>
      <c r="D80" s="46">
        <v>659</v>
      </c>
      <c r="E80" s="47" t="s">
        <v>475</v>
      </c>
      <c r="F80" s="35"/>
    </row>
    <row r="81" spans="1:6" s="3" customFormat="1" ht="30" hidden="1" outlineLevel="1" x14ac:dyDescent="0.25">
      <c r="A81" s="44" t="s">
        <v>2495</v>
      </c>
      <c r="B81" s="45">
        <v>8050</v>
      </c>
      <c r="C81" s="46">
        <v>923</v>
      </c>
      <c r="D81" s="46">
        <v>923</v>
      </c>
      <c r="E81" s="47" t="s">
        <v>476</v>
      </c>
      <c r="F81" s="35"/>
    </row>
    <row r="82" spans="1:6" s="3" customFormat="1" ht="30" hidden="1" outlineLevel="1" x14ac:dyDescent="0.25">
      <c r="A82" s="44" t="s">
        <v>2495</v>
      </c>
      <c r="B82" s="45">
        <v>8051</v>
      </c>
      <c r="C82" s="46">
        <v>589</v>
      </c>
      <c r="D82" s="46">
        <v>587</v>
      </c>
      <c r="E82" s="47" t="s">
        <v>477</v>
      </c>
      <c r="F82" s="35"/>
    </row>
    <row r="83" spans="1:6" s="3" customFormat="1" hidden="1" outlineLevel="1" x14ac:dyDescent="0.25">
      <c r="A83" s="44" t="s">
        <v>2495</v>
      </c>
      <c r="B83" s="45">
        <v>8052</v>
      </c>
      <c r="C83" s="46">
        <v>985</v>
      </c>
      <c r="D83" s="46">
        <v>985</v>
      </c>
      <c r="E83" s="47" t="s">
        <v>478</v>
      </c>
      <c r="F83" s="35"/>
    </row>
    <row r="84" spans="1:6" s="3" customFormat="1" ht="30" hidden="1" outlineLevel="1" x14ac:dyDescent="0.25">
      <c r="A84" s="44" t="s">
        <v>2495</v>
      </c>
      <c r="B84" s="45">
        <v>8053</v>
      </c>
      <c r="C84" s="46">
        <v>518</v>
      </c>
      <c r="D84" s="46">
        <v>514</v>
      </c>
      <c r="E84" s="47" t="s">
        <v>479</v>
      </c>
      <c r="F84" s="35"/>
    </row>
    <row r="85" spans="1:6" s="3" customFormat="1" ht="30" hidden="1" outlineLevel="1" x14ac:dyDescent="0.25">
      <c r="A85" s="44" t="s">
        <v>2495</v>
      </c>
      <c r="B85" s="45">
        <v>8054</v>
      </c>
      <c r="C85" s="46">
        <v>382</v>
      </c>
      <c r="D85" s="46">
        <v>382</v>
      </c>
      <c r="E85" s="47" t="s">
        <v>480</v>
      </c>
      <c r="F85" s="35"/>
    </row>
    <row r="86" spans="1:6" s="12" customFormat="1" ht="42.75" collapsed="1" x14ac:dyDescent="0.25">
      <c r="A86" s="31" t="s">
        <v>2926</v>
      </c>
      <c r="B86" s="48">
        <v>80</v>
      </c>
      <c r="C86" s="49">
        <v>101836</v>
      </c>
      <c r="D86" s="49">
        <v>102598</v>
      </c>
      <c r="E86" s="34" t="s">
        <v>2872</v>
      </c>
      <c r="F86" s="50"/>
    </row>
    <row r="87" spans="1:6" s="11" customFormat="1" x14ac:dyDescent="0.25">
      <c r="A87" s="36" t="s">
        <v>2967</v>
      </c>
      <c r="B87" s="51">
        <v>46</v>
      </c>
      <c r="C87" s="52">
        <v>52203</v>
      </c>
      <c r="D87" s="52">
        <v>52597</v>
      </c>
      <c r="E87" s="39"/>
      <c r="F87" s="53"/>
    </row>
    <row r="88" spans="1:6" s="3" customFormat="1" collapsed="1" x14ac:dyDescent="0.25">
      <c r="A88" s="40" t="s">
        <v>2240</v>
      </c>
      <c r="B88" s="41">
        <v>4</v>
      </c>
      <c r="C88" s="42">
        <v>4291</v>
      </c>
      <c r="D88" s="42">
        <v>4472</v>
      </c>
      <c r="E88" s="43" t="s">
        <v>2968</v>
      </c>
      <c r="F88" s="35"/>
    </row>
    <row r="89" spans="1:6" s="3" customFormat="1" ht="30" hidden="1" outlineLevel="1" x14ac:dyDescent="0.25">
      <c r="A89" s="44" t="s">
        <v>2240</v>
      </c>
      <c r="B89" s="45">
        <v>8062</v>
      </c>
      <c r="C89" s="46">
        <v>1117</v>
      </c>
      <c r="D89" s="46">
        <v>1113</v>
      </c>
      <c r="E89" s="47" t="s">
        <v>481</v>
      </c>
      <c r="F89" s="35"/>
    </row>
    <row r="90" spans="1:6" s="3" customFormat="1" ht="30" hidden="1" outlineLevel="1" x14ac:dyDescent="0.25">
      <c r="A90" s="44" t="s">
        <v>2240</v>
      </c>
      <c r="B90" s="45">
        <v>8063</v>
      </c>
      <c r="C90" s="46">
        <v>1764</v>
      </c>
      <c r="D90" s="46">
        <v>1858</v>
      </c>
      <c r="E90" s="47" t="s">
        <v>482</v>
      </c>
      <c r="F90" s="35"/>
    </row>
    <row r="91" spans="1:6" s="3" customFormat="1" ht="30" hidden="1" outlineLevel="1" x14ac:dyDescent="0.25">
      <c r="A91" s="44" t="s">
        <v>2240</v>
      </c>
      <c r="B91" s="45">
        <v>8064</v>
      </c>
      <c r="C91" s="46">
        <v>1223</v>
      </c>
      <c r="D91" s="46">
        <v>1313</v>
      </c>
      <c r="E91" s="47" t="s">
        <v>483</v>
      </c>
      <c r="F91" s="35"/>
    </row>
    <row r="92" spans="1:6" s="3" customFormat="1" ht="30" hidden="1" outlineLevel="1" x14ac:dyDescent="0.25">
      <c r="A92" s="44" t="s">
        <v>2240</v>
      </c>
      <c r="B92" s="45">
        <v>8198</v>
      </c>
      <c r="C92" s="46">
        <v>187</v>
      </c>
      <c r="D92" s="46">
        <v>188</v>
      </c>
      <c r="E92" s="47" t="s">
        <v>484</v>
      </c>
      <c r="F92" s="35"/>
    </row>
    <row r="93" spans="1:6" s="3" customFormat="1" collapsed="1" x14ac:dyDescent="0.25">
      <c r="A93" s="40" t="s">
        <v>2241</v>
      </c>
      <c r="B93" s="41">
        <v>3</v>
      </c>
      <c r="C93" s="42">
        <v>3815</v>
      </c>
      <c r="D93" s="42">
        <v>3824</v>
      </c>
      <c r="E93" s="43" t="s">
        <v>2968</v>
      </c>
      <c r="F93" s="35"/>
    </row>
    <row r="94" spans="1:6" s="3" customFormat="1" ht="30" hidden="1" outlineLevel="1" x14ac:dyDescent="0.25">
      <c r="A94" s="44" t="s">
        <v>2241</v>
      </c>
      <c r="B94" s="45">
        <v>8055</v>
      </c>
      <c r="C94" s="46">
        <v>1274</v>
      </c>
      <c r="D94" s="46">
        <v>1271</v>
      </c>
      <c r="E94" s="47" t="s">
        <v>485</v>
      </c>
      <c r="F94" s="35"/>
    </row>
    <row r="95" spans="1:6" s="3" customFormat="1" ht="30" hidden="1" outlineLevel="1" x14ac:dyDescent="0.25">
      <c r="A95" s="44" t="s">
        <v>2241</v>
      </c>
      <c r="B95" s="45">
        <v>8056</v>
      </c>
      <c r="C95" s="46">
        <v>1968</v>
      </c>
      <c r="D95" s="46">
        <v>1963</v>
      </c>
      <c r="E95" s="47" t="s">
        <v>486</v>
      </c>
      <c r="F95" s="35"/>
    </row>
    <row r="96" spans="1:6" s="3" customFormat="1" ht="30" hidden="1" outlineLevel="1" x14ac:dyDescent="0.25">
      <c r="A96" s="44" t="s">
        <v>2241</v>
      </c>
      <c r="B96" s="45">
        <v>8061</v>
      </c>
      <c r="C96" s="46">
        <v>573</v>
      </c>
      <c r="D96" s="46">
        <v>590</v>
      </c>
      <c r="E96" s="47" t="s">
        <v>487</v>
      </c>
      <c r="F96" s="35"/>
    </row>
    <row r="97" spans="1:6" s="3" customFormat="1" collapsed="1" x14ac:dyDescent="0.25">
      <c r="A97" s="40" t="s">
        <v>2242</v>
      </c>
      <c r="B97" s="41">
        <v>5</v>
      </c>
      <c r="C97" s="42">
        <v>7112</v>
      </c>
      <c r="D97" s="42">
        <v>7134</v>
      </c>
      <c r="E97" s="43" t="s">
        <v>2968</v>
      </c>
      <c r="F97" s="35"/>
    </row>
    <row r="98" spans="1:6" s="3" customFormat="1" hidden="1" outlineLevel="1" x14ac:dyDescent="0.25">
      <c r="A98" s="44" t="s">
        <v>2242</v>
      </c>
      <c r="B98" s="45">
        <v>8057</v>
      </c>
      <c r="C98" s="46">
        <v>1218</v>
      </c>
      <c r="D98" s="46">
        <v>1212</v>
      </c>
      <c r="E98" s="47" t="s">
        <v>488</v>
      </c>
      <c r="F98" s="35"/>
    </row>
    <row r="99" spans="1:6" s="3" customFormat="1" hidden="1" outlineLevel="1" x14ac:dyDescent="0.25">
      <c r="A99" s="44" t="s">
        <v>2242</v>
      </c>
      <c r="B99" s="45">
        <v>8058</v>
      </c>
      <c r="C99" s="46">
        <v>1880</v>
      </c>
      <c r="D99" s="46">
        <v>1876</v>
      </c>
      <c r="E99" s="47" t="s">
        <v>489</v>
      </c>
      <c r="F99" s="35"/>
    </row>
    <row r="100" spans="1:6" s="3" customFormat="1" ht="30" hidden="1" outlineLevel="1" x14ac:dyDescent="0.25">
      <c r="A100" s="44" t="s">
        <v>2242</v>
      </c>
      <c r="B100" s="45">
        <v>8059</v>
      </c>
      <c r="C100" s="46">
        <v>2352</v>
      </c>
      <c r="D100" s="46">
        <v>2367</v>
      </c>
      <c r="E100" s="47" t="s">
        <v>490</v>
      </c>
      <c r="F100" s="35"/>
    </row>
    <row r="101" spans="1:6" s="3" customFormat="1" ht="30" hidden="1" outlineLevel="1" x14ac:dyDescent="0.25">
      <c r="A101" s="44" t="s">
        <v>2242</v>
      </c>
      <c r="B101" s="45">
        <v>8060</v>
      </c>
      <c r="C101" s="46">
        <v>1384</v>
      </c>
      <c r="D101" s="46">
        <v>1376</v>
      </c>
      <c r="E101" s="47" t="s">
        <v>491</v>
      </c>
      <c r="F101" s="35"/>
    </row>
    <row r="102" spans="1:6" s="3" customFormat="1" ht="30" hidden="1" outlineLevel="1" x14ac:dyDescent="0.25">
      <c r="A102" s="44" t="s">
        <v>2242</v>
      </c>
      <c r="B102" s="45">
        <v>8186</v>
      </c>
      <c r="C102" s="46">
        <v>278</v>
      </c>
      <c r="D102" s="46">
        <v>303</v>
      </c>
      <c r="E102" s="47" t="s">
        <v>492</v>
      </c>
      <c r="F102" s="35"/>
    </row>
    <row r="103" spans="1:6" s="6" customFormat="1" collapsed="1" x14ac:dyDescent="0.25">
      <c r="A103" s="40" t="s">
        <v>2243</v>
      </c>
      <c r="B103" s="41">
        <v>9</v>
      </c>
      <c r="C103" s="42">
        <v>10561</v>
      </c>
      <c r="D103" s="42">
        <v>10612</v>
      </c>
      <c r="E103" s="43" t="s">
        <v>2968</v>
      </c>
      <c r="F103" s="26"/>
    </row>
    <row r="104" spans="1:6" ht="30" hidden="1" outlineLevel="1" x14ac:dyDescent="0.25">
      <c r="A104" s="44" t="s">
        <v>2243</v>
      </c>
      <c r="B104" s="45">
        <v>8065</v>
      </c>
      <c r="C104" s="46">
        <v>1317</v>
      </c>
      <c r="D104" s="46">
        <v>1314</v>
      </c>
      <c r="E104" s="47" t="s">
        <v>337</v>
      </c>
      <c r="F104" s="54"/>
    </row>
    <row r="105" spans="1:6" hidden="1" outlineLevel="1" x14ac:dyDescent="0.25">
      <c r="A105" s="44" t="s">
        <v>2243</v>
      </c>
      <c r="B105" s="45">
        <v>8066</v>
      </c>
      <c r="C105" s="46">
        <v>2394</v>
      </c>
      <c r="D105" s="46">
        <v>2432</v>
      </c>
      <c r="E105" s="47" t="s">
        <v>338</v>
      </c>
      <c r="F105" s="54"/>
    </row>
    <row r="106" spans="1:6" ht="30" hidden="1" outlineLevel="1" x14ac:dyDescent="0.25">
      <c r="A106" s="44" t="s">
        <v>2243</v>
      </c>
      <c r="B106" s="45">
        <v>8067</v>
      </c>
      <c r="C106" s="46">
        <v>1211</v>
      </c>
      <c r="D106" s="46">
        <v>1212</v>
      </c>
      <c r="E106" s="47" t="s">
        <v>339</v>
      </c>
      <c r="F106" s="54"/>
    </row>
    <row r="107" spans="1:6" ht="30" hidden="1" outlineLevel="1" x14ac:dyDescent="0.25">
      <c r="A107" s="44" t="s">
        <v>2243</v>
      </c>
      <c r="B107" s="45">
        <v>8068</v>
      </c>
      <c r="C107" s="46">
        <v>33</v>
      </c>
      <c r="D107" s="46">
        <v>43</v>
      </c>
      <c r="E107" s="47" t="s">
        <v>340</v>
      </c>
      <c r="F107" s="54"/>
    </row>
    <row r="108" spans="1:6" ht="30" hidden="1" outlineLevel="1" x14ac:dyDescent="0.25">
      <c r="A108" s="44" t="s">
        <v>2243</v>
      </c>
      <c r="B108" s="45">
        <v>8069</v>
      </c>
      <c r="C108" s="46">
        <v>2093</v>
      </c>
      <c r="D108" s="46">
        <v>2087</v>
      </c>
      <c r="E108" s="47" t="s">
        <v>341</v>
      </c>
      <c r="F108" s="54"/>
    </row>
    <row r="109" spans="1:6" hidden="1" outlineLevel="1" x14ac:dyDescent="0.25">
      <c r="A109" s="44" t="s">
        <v>2243</v>
      </c>
      <c r="B109" s="45">
        <v>8070</v>
      </c>
      <c r="C109" s="46">
        <v>201</v>
      </c>
      <c r="D109" s="46">
        <v>221</v>
      </c>
      <c r="E109" s="47" t="s">
        <v>342</v>
      </c>
      <c r="F109" s="54"/>
    </row>
    <row r="110" spans="1:6" hidden="1" outlineLevel="1" x14ac:dyDescent="0.25">
      <c r="A110" s="44" t="s">
        <v>2243</v>
      </c>
      <c r="B110" s="45">
        <v>8180</v>
      </c>
      <c r="C110" s="46">
        <v>285</v>
      </c>
      <c r="D110" s="46">
        <v>285</v>
      </c>
      <c r="E110" s="47" t="s">
        <v>343</v>
      </c>
      <c r="F110" s="54"/>
    </row>
    <row r="111" spans="1:6" ht="30" hidden="1" outlineLevel="1" x14ac:dyDescent="0.25">
      <c r="A111" s="44" t="s">
        <v>2243</v>
      </c>
      <c r="B111" s="45">
        <v>8197</v>
      </c>
      <c r="C111" s="46">
        <v>1566</v>
      </c>
      <c r="D111" s="46">
        <v>1556</v>
      </c>
      <c r="E111" s="47" t="s">
        <v>344</v>
      </c>
      <c r="F111" s="54"/>
    </row>
    <row r="112" spans="1:6" ht="30" hidden="1" outlineLevel="1" x14ac:dyDescent="0.25">
      <c r="A112" s="44" t="s">
        <v>2243</v>
      </c>
      <c r="B112" s="45">
        <v>8211</v>
      </c>
      <c r="C112" s="46">
        <v>1461</v>
      </c>
      <c r="D112" s="46">
        <v>1462</v>
      </c>
      <c r="E112" s="47" t="s">
        <v>345</v>
      </c>
      <c r="F112" s="54"/>
    </row>
    <row r="113" spans="1:6" collapsed="1" x14ac:dyDescent="0.25">
      <c r="A113" s="40" t="s">
        <v>2244</v>
      </c>
      <c r="B113" s="41">
        <v>4</v>
      </c>
      <c r="C113" s="42">
        <v>8121</v>
      </c>
      <c r="D113" s="42">
        <v>8226</v>
      </c>
      <c r="E113" s="43" t="s">
        <v>2968</v>
      </c>
      <c r="F113" s="54"/>
    </row>
    <row r="114" spans="1:6" ht="30" hidden="1" outlineLevel="1" x14ac:dyDescent="0.25">
      <c r="A114" s="44" t="s">
        <v>2244</v>
      </c>
      <c r="B114" s="45">
        <v>8076</v>
      </c>
      <c r="C114" s="46">
        <v>2469</v>
      </c>
      <c r="D114" s="46">
        <v>2455</v>
      </c>
      <c r="E114" s="47" t="s">
        <v>346</v>
      </c>
      <c r="F114" s="54"/>
    </row>
    <row r="115" spans="1:6" hidden="1" outlineLevel="1" x14ac:dyDescent="0.25">
      <c r="A115" s="44" t="s">
        <v>2244</v>
      </c>
      <c r="B115" s="45">
        <v>8077</v>
      </c>
      <c r="C115" s="46">
        <v>2304</v>
      </c>
      <c r="D115" s="46">
        <v>2434</v>
      </c>
      <c r="E115" s="47" t="s">
        <v>347</v>
      </c>
      <c r="F115" s="54"/>
    </row>
    <row r="116" spans="1:6" s="3" customFormat="1" ht="30" hidden="1" outlineLevel="1" x14ac:dyDescent="0.25">
      <c r="A116" s="44" t="s">
        <v>2244</v>
      </c>
      <c r="B116" s="45">
        <v>8078</v>
      </c>
      <c r="C116" s="46">
        <v>1972</v>
      </c>
      <c r="D116" s="46">
        <v>1970</v>
      </c>
      <c r="E116" s="47" t="s">
        <v>348</v>
      </c>
      <c r="F116" s="35"/>
    </row>
    <row r="117" spans="1:6" s="3" customFormat="1" hidden="1" outlineLevel="1" x14ac:dyDescent="0.25">
      <c r="A117" s="44" t="s">
        <v>2244</v>
      </c>
      <c r="B117" s="45">
        <v>8179</v>
      </c>
      <c r="C117" s="46">
        <v>1376</v>
      </c>
      <c r="D117" s="46">
        <v>1367</v>
      </c>
      <c r="E117" s="47" t="s">
        <v>349</v>
      </c>
      <c r="F117" s="35"/>
    </row>
    <row r="118" spans="1:6" s="3" customFormat="1" collapsed="1" x14ac:dyDescent="0.25">
      <c r="A118" s="40" t="s">
        <v>2245</v>
      </c>
      <c r="B118" s="41">
        <v>5</v>
      </c>
      <c r="C118" s="42">
        <v>3156</v>
      </c>
      <c r="D118" s="42">
        <v>3175</v>
      </c>
      <c r="E118" s="43" t="s">
        <v>2968</v>
      </c>
      <c r="F118" s="35"/>
    </row>
    <row r="119" spans="1:6" s="3" customFormat="1" hidden="1" outlineLevel="1" x14ac:dyDescent="0.25">
      <c r="A119" s="44" t="s">
        <v>2245</v>
      </c>
      <c r="B119" s="45">
        <v>8088</v>
      </c>
      <c r="C119" s="46">
        <v>1564</v>
      </c>
      <c r="D119" s="46">
        <v>1585</v>
      </c>
      <c r="E119" s="47" t="s">
        <v>350</v>
      </c>
      <c r="F119" s="35"/>
    </row>
    <row r="120" spans="1:6" s="3" customFormat="1" ht="30" hidden="1" outlineLevel="1" x14ac:dyDescent="0.25">
      <c r="A120" s="44" t="s">
        <v>2245</v>
      </c>
      <c r="B120" s="45">
        <v>8089</v>
      </c>
      <c r="C120" s="46">
        <v>540</v>
      </c>
      <c r="D120" s="46">
        <v>540</v>
      </c>
      <c r="E120" s="47" t="s">
        <v>351</v>
      </c>
      <c r="F120" s="35"/>
    </row>
    <row r="121" spans="1:6" s="3" customFormat="1" hidden="1" outlineLevel="1" x14ac:dyDescent="0.25">
      <c r="A121" s="44" t="s">
        <v>2245</v>
      </c>
      <c r="B121" s="45">
        <v>8090</v>
      </c>
      <c r="C121" s="46">
        <v>563</v>
      </c>
      <c r="D121" s="46">
        <v>562</v>
      </c>
      <c r="E121" s="47" t="s">
        <v>352</v>
      </c>
      <c r="F121" s="35"/>
    </row>
    <row r="122" spans="1:6" s="3" customFormat="1" hidden="1" outlineLevel="1" x14ac:dyDescent="0.25">
      <c r="A122" s="44" t="s">
        <v>2245</v>
      </c>
      <c r="B122" s="45">
        <v>8091</v>
      </c>
      <c r="C122" s="46">
        <v>347</v>
      </c>
      <c r="D122" s="46">
        <v>347</v>
      </c>
      <c r="E122" s="47" t="s">
        <v>353</v>
      </c>
      <c r="F122" s="35"/>
    </row>
    <row r="123" spans="1:6" s="3" customFormat="1" hidden="1" outlineLevel="1" x14ac:dyDescent="0.25">
      <c r="A123" s="44" t="s">
        <v>2245</v>
      </c>
      <c r="B123" s="45">
        <v>8092</v>
      </c>
      <c r="C123" s="46">
        <v>142</v>
      </c>
      <c r="D123" s="46">
        <v>141</v>
      </c>
      <c r="E123" s="47" t="s">
        <v>354</v>
      </c>
      <c r="F123" s="35"/>
    </row>
    <row r="124" spans="1:6" s="3" customFormat="1" collapsed="1" x14ac:dyDescent="0.25">
      <c r="A124" s="40" t="s">
        <v>2246</v>
      </c>
      <c r="B124" s="41">
        <v>6</v>
      </c>
      <c r="C124" s="42">
        <v>4955</v>
      </c>
      <c r="D124" s="42">
        <v>4963</v>
      </c>
      <c r="E124" s="43" t="s">
        <v>2968</v>
      </c>
      <c r="F124" s="35"/>
    </row>
    <row r="125" spans="1:6" s="3" customFormat="1" hidden="1" outlineLevel="1" x14ac:dyDescent="0.25">
      <c r="A125" s="44" t="s">
        <v>2246</v>
      </c>
      <c r="B125" s="45">
        <v>8093</v>
      </c>
      <c r="C125" s="46">
        <v>1047</v>
      </c>
      <c r="D125" s="46">
        <v>1039</v>
      </c>
      <c r="E125" s="47" t="s">
        <v>355</v>
      </c>
      <c r="F125" s="35"/>
    </row>
    <row r="126" spans="1:6" s="3" customFormat="1" hidden="1" outlineLevel="1" x14ac:dyDescent="0.25">
      <c r="A126" s="44" t="s">
        <v>2246</v>
      </c>
      <c r="B126" s="45">
        <v>8094</v>
      </c>
      <c r="C126" s="46">
        <v>1159</v>
      </c>
      <c r="D126" s="46">
        <v>1149</v>
      </c>
      <c r="E126" s="47" t="s">
        <v>356</v>
      </c>
      <c r="F126" s="35"/>
    </row>
    <row r="127" spans="1:6" s="3" customFormat="1" ht="30" hidden="1" outlineLevel="1" x14ac:dyDescent="0.25">
      <c r="A127" s="44" t="s">
        <v>2246</v>
      </c>
      <c r="B127" s="45">
        <v>8095</v>
      </c>
      <c r="C127" s="46">
        <v>274</v>
      </c>
      <c r="D127" s="46">
        <v>300</v>
      </c>
      <c r="E127" s="47" t="s">
        <v>357</v>
      </c>
      <c r="F127" s="35"/>
    </row>
    <row r="128" spans="1:6" s="3" customFormat="1" hidden="1" outlineLevel="1" x14ac:dyDescent="0.25">
      <c r="A128" s="44" t="s">
        <v>2246</v>
      </c>
      <c r="B128" s="45">
        <v>8096</v>
      </c>
      <c r="C128" s="46">
        <v>819</v>
      </c>
      <c r="D128" s="46">
        <v>823</v>
      </c>
      <c r="E128" s="47" t="s">
        <v>358</v>
      </c>
      <c r="F128" s="35"/>
    </row>
    <row r="129" spans="1:6" s="3" customFormat="1" hidden="1" outlineLevel="1" x14ac:dyDescent="0.25">
      <c r="A129" s="44" t="s">
        <v>2246</v>
      </c>
      <c r="B129" s="45">
        <v>8097</v>
      </c>
      <c r="C129" s="46">
        <v>603</v>
      </c>
      <c r="D129" s="46">
        <v>602</v>
      </c>
      <c r="E129" s="47" t="s">
        <v>359</v>
      </c>
      <c r="F129" s="35"/>
    </row>
    <row r="130" spans="1:6" s="3" customFormat="1" hidden="1" outlineLevel="1" x14ac:dyDescent="0.25">
      <c r="A130" s="44" t="s">
        <v>2246</v>
      </c>
      <c r="B130" s="45">
        <v>8098</v>
      </c>
      <c r="C130" s="46">
        <v>1053</v>
      </c>
      <c r="D130" s="46">
        <v>1050</v>
      </c>
      <c r="E130" s="47" t="s">
        <v>360</v>
      </c>
      <c r="F130" s="35"/>
    </row>
    <row r="131" spans="1:6" s="3" customFormat="1" collapsed="1" x14ac:dyDescent="0.25">
      <c r="A131" s="40" t="s">
        <v>2247</v>
      </c>
      <c r="B131" s="41">
        <v>6</v>
      </c>
      <c r="C131" s="42">
        <v>6187</v>
      </c>
      <c r="D131" s="42">
        <v>6166</v>
      </c>
      <c r="E131" s="43" t="s">
        <v>2968</v>
      </c>
      <c r="F131" s="35"/>
    </row>
    <row r="132" spans="1:6" hidden="1" outlineLevel="1" x14ac:dyDescent="0.25">
      <c r="A132" s="44" t="s">
        <v>2247</v>
      </c>
      <c r="B132" s="45">
        <v>8079</v>
      </c>
      <c r="C132" s="46">
        <v>1743</v>
      </c>
      <c r="D132" s="46">
        <v>1738</v>
      </c>
      <c r="E132" s="47" t="s">
        <v>361</v>
      </c>
      <c r="F132" s="54"/>
    </row>
    <row r="133" spans="1:6" hidden="1" outlineLevel="1" x14ac:dyDescent="0.25">
      <c r="A133" s="44" t="s">
        <v>2247</v>
      </c>
      <c r="B133" s="45">
        <v>8080</v>
      </c>
      <c r="C133" s="46">
        <v>1628</v>
      </c>
      <c r="D133" s="46">
        <v>1621</v>
      </c>
      <c r="E133" s="47" t="s">
        <v>362</v>
      </c>
      <c r="F133" s="54"/>
    </row>
    <row r="134" spans="1:6" hidden="1" outlineLevel="1" x14ac:dyDescent="0.25">
      <c r="A134" s="44" t="s">
        <v>2247</v>
      </c>
      <c r="B134" s="45">
        <v>8081</v>
      </c>
      <c r="C134" s="46">
        <v>732</v>
      </c>
      <c r="D134" s="46">
        <v>734</v>
      </c>
      <c r="E134" s="47" t="s">
        <v>363</v>
      </c>
      <c r="F134" s="54"/>
    </row>
    <row r="135" spans="1:6" ht="30" hidden="1" outlineLevel="1" x14ac:dyDescent="0.25">
      <c r="A135" s="44" t="s">
        <v>2247</v>
      </c>
      <c r="B135" s="45">
        <v>8082</v>
      </c>
      <c r="C135" s="46">
        <v>303</v>
      </c>
      <c r="D135" s="46">
        <v>301</v>
      </c>
      <c r="E135" s="47" t="s">
        <v>364</v>
      </c>
      <c r="F135" s="54"/>
    </row>
    <row r="136" spans="1:6" ht="30" hidden="1" outlineLevel="1" x14ac:dyDescent="0.25">
      <c r="A136" s="44" t="s">
        <v>2247</v>
      </c>
      <c r="B136" s="45">
        <v>8083</v>
      </c>
      <c r="C136" s="46">
        <v>505</v>
      </c>
      <c r="D136" s="46">
        <v>503</v>
      </c>
      <c r="E136" s="47" t="s">
        <v>365</v>
      </c>
      <c r="F136" s="54"/>
    </row>
    <row r="137" spans="1:6" hidden="1" outlineLevel="1" x14ac:dyDescent="0.25">
      <c r="A137" s="44" t="s">
        <v>2247</v>
      </c>
      <c r="B137" s="45">
        <v>8210</v>
      </c>
      <c r="C137" s="46">
        <v>1276</v>
      </c>
      <c r="D137" s="46">
        <v>1269</v>
      </c>
      <c r="E137" s="47" t="s">
        <v>366</v>
      </c>
      <c r="F137" s="54"/>
    </row>
    <row r="138" spans="1:6" collapsed="1" x14ac:dyDescent="0.25">
      <c r="A138" s="40" t="s">
        <v>2248</v>
      </c>
      <c r="B138" s="41">
        <v>4</v>
      </c>
      <c r="C138" s="42">
        <v>4005</v>
      </c>
      <c r="D138" s="42">
        <v>4025</v>
      </c>
      <c r="E138" s="43" t="s">
        <v>2968</v>
      </c>
      <c r="F138" s="54"/>
    </row>
    <row r="139" spans="1:6" ht="30" hidden="1" outlineLevel="1" x14ac:dyDescent="0.25">
      <c r="A139" s="44" t="s">
        <v>2248</v>
      </c>
      <c r="B139" s="45">
        <v>8084</v>
      </c>
      <c r="C139" s="46">
        <v>854</v>
      </c>
      <c r="D139" s="46">
        <v>851</v>
      </c>
      <c r="E139" s="47" t="s">
        <v>367</v>
      </c>
      <c r="F139" s="54"/>
    </row>
    <row r="140" spans="1:6" ht="30" hidden="1" outlineLevel="1" x14ac:dyDescent="0.25">
      <c r="A140" s="44" t="s">
        <v>2248</v>
      </c>
      <c r="B140" s="45">
        <v>8085</v>
      </c>
      <c r="C140" s="46">
        <v>1777</v>
      </c>
      <c r="D140" s="46">
        <v>1798</v>
      </c>
      <c r="E140" s="47" t="s">
        <v>368</v>
      </c>
      <c r="F140" s="54"/>
    </row>
    <row r="141" spans="1:6" ht="30" hidden="1" outlineLevel="1" x14ac:dyDescent="0.25">
      <c r="A141" s="44" t="s">
        <v>2248</v>
      </c>
      <c r="B141" s="45">
        <v>8086</v>
      </c>
      <c r="C141" s="46">
        <v>443</v>
      </c>
      <c r="D141" s="46">
        <v>437</v>
      </c>
      <c r="E141" s="47" t="s">
        <v>369</v>
      </c>
      <c r="F141" s="54"/>
    </row>
    <row r="142" spans="1:6" ht="30" hidden="1" outlineLevel="1" x14ac:dyDescent="0.25">
      <c r="A142" s="44" t="s">
        <v>2248</v>
      </c>
      <c r="B142" s="45">
        <v>8087</v>
      </c>
      <c r="C142" s="46">
        <v>931</v>
      </c>
      <c r="D142" s="46">
        <v>939</v>
      </c>
      <c r="E142" s="47" t="s">
        <v>370</v>
      </c>
      <c r="F142" s="54"/>
    </row>
    <row r="143" spans="1:6" collapsed="1" x14ac:dyDescent="0.25">
      <c r="A143" s="36" t="s">
        <v>2967</v>
      </c>
      <c r="B143" s="37">
        <v>10</v>
      </c>
      <c r="C143" s="38">
        <v>16012</v>
      </c>
      <c r="D143" s="38">
        <v>16350</v>
      </c>
      <c r="E143" s="39"/>
      <c r="F143" s="54"/>
    </row>
    <row r="144" spans="1:6" s="6" customFormat="1" x14ac:dyDescent="0.25">
      <c r="A144" s="40" t="s">
        <v>3016</v>
      </c>
      <c r="B144" s="41">
        <v>10</v>
      </c>
      <c r="C144" s="42">
        <v>16012</v>
      </c>
      <c r="D144" s="42">
        <v>16350</v>
      </c>
      <c r="E144" s="43" t="s">
        <v>2968</v>
      </c>
      <c r="F144" s="26"/>
    </row>
    <row r="145" spans="1:6" ht="30" hidden="1" outlineLevel="1" x14ac:dyDescent="0.25">
      <c r="A145" s="44" t="s">
        <v>2496</v>
      </c>
      <c r="B145" s="45">
        <v>8071</v>
      </c>
      <c r="C145" s="46">
        <v>1876</v>
      </c>
      <c r="D145" s="46">
        <v>1890</v>
      </c>
      <c r="E145" s="47" t="s">
        <v>371</v>
      </c>
      <c r="F145" s="54"/>
    </row>
    <row r="146" spans="1:6" ht="30" hidden="1" outlineLevel="1" x14ac:dyDescent="0.25">
      <c r="A146" s="44" t="s">
        <v>2496</v>
      </c>
      <c r="B146" s="45">
        <v>8072</v>
      </c>
      <c r="C146" s="46">
        <v>2123</v>
      </c>
      <c r="D146" s="46">
        <v>2109</v>
      </c>
      <c r="E146" s="47" t="s">
        <v>372</v>
      </c>
      <c r="F146" s="54"/>
    </row>
    <row r="147" spans="1:6" ht="30" hidden="1" outlineLevel="1" x14ac:dyDescent="0.25">
      <c r="A147" s="44" t="s">
        <v>2496</v>
      </c>
      <c r="B147" s="45">
        <v>8073</v>
      </c>
      <c r="C147" s="46">
        <v>2302</v>
      </c>
      <c r="D147" s="46">
        <v>2387</v>
      </c>
      <c r="E147" s="47" t="s">
        <v>373</v>
      </c>
      <c r="F147" s="54"/>
    </row>
    <row r="148" spans="1:6" ht="30" hidden="1" outlineLevel="1" x14ac:dyDescent="0.25">
      <c r="A148" s="44" t="s">
        <v>2496</v>
      </c>
      <c r="B148" s="45">
        <v>8074</v>
      </c>
      <c r="C148" s="46">
        <v>2518</v>
      </c>
      <c r="D148" s="46">
        <v>2526</v>
      </c>
      <c r="E148" s="47" t="s">
        <v>374</v>
      </c>
      <c r="F148" s="54"/>
    </row>
    <row r="149" spans="1:6" s="3" customFormat="1" hidden="1" outlineLevel="1" x14ac:dyDescent="0.25">
      <c r="A149" s="44" t="s">
        <v>2496</v>
      </c>
      <c r="B149" s="45">
        <v>8075</v>
      </c>
      <c r="C149" s="46">
        <v>1697</v>
      </c>
      <c r="D149" s="46">
        <v>1748</v>
      </c>
      <c r="E149" s="47" t="s">
        <v>375</v>
      </c>
      <c r="F149" s="35"/>
    </row>
    <row r="150" spans="1:6" s="3" customFormat="1" ht="30" hidden="1" outlineLevel="1" x14ac:dyDescent="0.25">
      <c r="A150" s="44" t="s">
        <v>2496</v>
      </c>
      <c r="B150" s="45">
        <v>8177</v>
      </c>
      <c r="C150" s="46">
        <v>2090</v>
      </c>
      <c r="D150" s="46">
        <v>2095</v>
      </c>
      <c r="E150" s="47" t="s">
        <v>376</v>
      </c>
      <c r="F150" s="35"/>
    </row>
    <row r="151" spans="1:6" s="3" customFormat="1" hidden="1" outlineLevel="1" x14ac:dyDescent="0.25">
      <c r="A151" s="44" t="s">
        <v>2496</v>
      </c>
      <c r="B151" s="45">
        <v>8178</v>
      </c>
      <c r="C151" s="46">
        <v>847</v>
      </c>
      <c r="D151" s="46">
        <v>902</v>
      </c>
      <c r="E151" s="47" t="s">
        <v>377</v>
      </c>
      <c r="F151" s="35"/>
    </row>
    <row r="152" spans="1:6" s="3" customFormat="1" ht="30" hidden="1" outlineLevel="1" x14ac:dyDescent="0.25">
      <c r="A152" s="44" t="s">
        <v>2496</v>
      </c>
      <c r="B152" s="45">
        <v>8196</v>
      </c>
      <c r="C152" s="46">
        <v>530</v>
      </c>
      <c r="D152" s="46">
        <v>524</v>
      </c>
      <c r="E152" s="47" t="s">
        <v>378</v>
      </c>
      <c r="F152" s="35"/>
    </row>
    <row r="153" spans="1:6" s="3" customFormat="1" ht="30" hidden="1" outlineLevel="1" x14ac:dyDescent="0.25">
      <c r="A153" s="44" t="s">
        <v>2496</v>
      </c>
      <c r="B153" s="45">
        <v>8208</v>
      </c>
      <c r="C153" s="46">
        <v>1099</v>
      </c>
      <c r="D153" s="46">
        <v>1116</v>
      </c>
      <c r="E153" s="47" t="s">
        <v>379</v>
      </c>
      <c r="F153" s="35"/>
    </row>
    <row r="154" spans="1:6" s="3" customFormat="1" ht="30" hidden="1" outlineLevel="1" x14ac:dyDescent="0.25">
      <c r="A154" s="44" t="s">
        <v>2496</v>
      </c>
      <c r="B154" s="45">
        <v>8209</v>
      </c>
      <c r="C154" s="46">
        <v>930</v>
      </c>
      <c r="D154" s="46">
        <v>1053</v>
      </c>
      <c r="E154" s="47" t="s">
        <v>380</v>
      </c>
      <c r="F154" s="35"/>
    </row>
    <row r="155" spans="1:6" collapsed="1" x14ac:dyDescent="0.25">
      <c r="A155" s="36" t="s">
        <v>3000</v>
      </c>
      <c r="B155" s="37">
        <v>24</v>
      </c>
      <c r="C155" s="38">
        <v>33621</v>
      </c>
      <c r="D155" s="38">
        <v>33651</v>
      </c>
      <c r="E155" s="39"/>
      <c r="F155" s="54"/>
    </row>
    <row r="156" spans="1:6" s="3" customFormat="1" x14ac:dyDescent="0.25">
      <c r="A156" s="40" t="s">
        <v>2249</v>
      </c>
      <c r="B156" s="41">
        <v>8</v>
      </c>
      <c r="C156" s="42">
        <v>12670</v>
      </c>
      <c r="D156" s="42">
        <v>12650</v>
      </c>
      <c r="E156" s="43" t="s">
        <v>2968</v>
      </c>
      <c r="F156" s="35"/>
    </row>
    <row r="157" spans="1:6" s="3" customFormat="1" ht="30" hidden="1" outlineLevel="1" x14ac:dyDescent="0.25">
      <c r="A157" s="44" t="s">
        <v>2249</v>
      </c>
      <c r="B157" s="45">
        <v>8148</v>
      </c>
      <c r="C157" s="46">
        <v>2052</v>
      </c>
      <c r="D157" s="46">
        <v>2059</v>
      </c>
      <c r="E157" s="47" t="s">
        <v>407</v>
      </c>
      <c r="F157" s="35"/>
    </row>
    <row r="158" spans="1:6" s="3" customFormat="1" ht="30" hidden="1" outlineLevel="1" x14ac:dyDescent="0.25">
      <c r="A158" s="44" t="s">
        <v>2249</v>
      </c>
      <c r="B158" s="45">
        <v>8149</v>
      </c>
      <c r="C158" s="46">
        <v>1357</v>
      </c>
      <c r="D158" s="46">
        <v>1348</v>
      </c>
      <c r="E158" s="47" t="s">
        <v>408</v>
      </c>
      <c r="F158" s="35"/>
    </row>
    <row r="159" spans="1:6" s="3" customFormat="1" ht="30" hidden="1" outlineLevel="1" x14ac:dyDescent="0.25">
      <c r="A159" s="44" t="s">
        <v>2249</v>
      </c>
      <c r="B159" s="45">
        <v>8150</v>
      </c>
      <c r="C159" s="46">
        <v>1520</v>
      </c>
      <c r="D159" s="46">
        <v>1515</v>
      </c>
      <c r="E159" s="47" t="s">
        <v>409</v>
      </c>
      <c r="F159" s="35"/>
    </row>
    <row r="160" spans="1:6" s="3" customFormat="1" ht="30" hidden="1" outlineLevel="1" x14ac:dyDescent="0.25">
      <c r="A160" s="44" t="s">
        <v>2249</v>
      </c>
      <c r="B160" s="45">
        <v>8151</v>
      </c>
      <c r="C160" s="46">
        <v>942</v>
      </c>
      <c r="D160" s="46">
        <v>941</v>
      </c>
      <c r="E160" s="47" t="s">
        <v>410</v>
      </c>
      <c r="F160" s="35"/>
    </row>
    <row r="161" spans="1:6" s="3" customFormat="1" ht="30" hidden="1" outlineLevel="1" x14ac:dyDescent="0.25">
      <c r="A161" s="44" t="s">
        <v>2249</v>
      </c>
      <c r="B161" s="45">
        <v>8152</v>
      </c>
      <c r="C161" s="46">
        <v>2023</v>
      </c>
      <c r="D161" s="46">
        <v>2007</v>
      </c>
      <c r="E161" s="47" t="s">
        <v>411</v>
      </c>
      <c r="F161" s="35"/>
    </row>
    <row r="162" spans="1:6" s="3" customFormat="1" ht="30" hidden="1" outlineLevel="1" x14ac:dyDescent="0.25">
      <c r="A162" s="44" t="s">
        <v>2249</v>
      </c>
      <c r="B162" s="45">
        <v>8175</v>
      </c>
      <c r="C162" s="46">
        <v>1707</v>
      </c>
      <c r="D162" s="46">
        <v>1692</v>
      </c>
      <c r="E162" s="47" t="s">
        <v>412</v>
      </c>
      <c r="F162" s="35"/>
    </row>
    <row r="163" spans="1:6" s="3" customFormat="1" ht="30" hidden="1" outlineLevel="1" x14ac:dyDescent="0.25">
      <c r="A163" s="44" t="s">
        <v>2249</v>
      </c>
      <c r="B163" s="45">
        <v>8191</v>
      </c>
      <c r="C163" s="46">
        <v>1660</v>
      </c>
      <c r="D163" s="46">
        <v>1660</v>
      </c>
      <c r="E163" s="47" t="s">
        <v>413</v>
      </c>
      <c r="F163" s="35"/>
    </row>
    <row r="164" spans="1:6" s="3" customFormat="1" ht="30" hidden="1" outlineLevel="1" x14ac:dyDescent="0.25">
      <c r="A164" s="44" t="s">
        <v>2249</v>
      </c>
      <c r="B164" s="45">
        <v>8215</v>
      </c>
      <c r="C164" s="46">
        <v>1409</v>
      </c>
      <c r="D164" s="46">
        <v>1428</v>
      </c>
      <c r="E164" s="47" t="s">
        <v>414</v>
      </c>
      <c r="F164" s="35"/>
    </row>
    <row r="165" spans="1:6" s="3" customFormat="1" collapsed="1" x14ac:dyDescent="0.25">
      <c r="A165" s="40" t="s">
        <v>2251</v>
      </c>
      <c r="B165" s="41">
        <v>1</v>
      </c>
      <c r="C165" s="42">
        <v>663</v>
      </c>
      <c r="D165" s="42">
        <v>663</v>
      </c>
      <c r="E165" s="43" t="s">
        <v>2968</v>
      </c>
      <c r="F165" s="35"/>
    </row>
    <row r="166" spans="1:6" s="3" customFormat="1" ht="30" hidden="1" outlineLevel="1" x14ac:dyDescent="0.25">
      <c r="A166" s="44" t="s">
        <v>2251</v>
      </c>
      <c r="B166" s="45">
        <v>8142</v>
      </c>
      <c r="C166" s="46">
        <v>663</v>
      </c>
      <c r="D166" s="46">
        <v>663</v>
      </c>
      <c r="E166" s="47" t="s">
        <v>401</v>
      </c>
      <c r="F166" s="35"/>
    </row>
    <row r="167" spans="1:6" s="3" customFormat="1" collapsed="1" x14ac:dyDescent="0.25">
      <c r="A167" s="40" t="s">
        <v>2252</v>
      </c>
      <c r="B167" s="41">
        <v>3</v>
      </c>
      <c r="C167" s="42">
        <v>4829</v>
      </c>
      <c r="D167" s="42">
        <v>4864</v>
      </c>
      <c r="E167" s="43" t="s">
        <v>2968</v>
      </c>
      <c r="F167" s="35"/>
    </row>
    <row r="168" spans="1:6" s="3" customFormat="1" ht="30" hidden="1" outlineLevel="1" x14ac:dyDescent="0.25">
      <c r="A168" s="44" t="s">
        <v>2252</v>
      </c>
      <c r="B168" s="45">
        <v>8143</v>
      </c>
      <c r="C168" s="46">
        <v>2319</v>
      </c>
      <c r="D168" s="46">
        <v>2315</v>
      </c>
      <c r="E168" s="47" t="s">
        <v>398</v>
      </c>
      <c r="F168" s="35"/>
    </row>
    <row r="169" spans="1:6" s="3" customFormat="1" ht="30" hidden="1" outlineLevel="1" x14ac:dyDescent="0.25">
      <c r="A169" s="44" t="s">
        <v>2252</v>
      </c>
      <c r="B169" s="45">
        <v>8144</v>
      </c>
      <c r="C169" s="46">
        <v>1809</v>
      </c>
      <c r="D169" s="46">
        <v>1846</v>
      </c>
      <c r="E169" s="47" t="s">
        <v>399</v>
      </c>
      <c r="F169" s="35"/>
    </row>
    <row r="170" spans="1:6" s="3" customFormat="1" ht="30" hidden="1" outlineLevel="1" x14ac:dyDescent="0.25">
      <c r="A170" s="44" t="s">
        <v>2252</v>
      </c>
      <c r="B170" s="45">
        <v>8212</v>
      </c>
      <c r="C170" s="46">
        <v>701</v>
      </c>
      <c r="D170" s="46">
        <v>703</v>
      </c>
      <c r="E170" s="47" t="s">
        <v>400</v>
      </c>
      <c r="F170" s="35"/>
    </row>
    <row r="171" spans="1:6" s="3" customFormat="1" collapsed="1" x14ac:dyDescent="0.25">
      <c r="A171" s="40" t="s">
        <v>2253</v>
      </c>
      <c r="B171" s="41">
        <v>8</v>
      </c>
      <c r="C171" s="42">
        <v>10566</v>
      </c>
      <c r="D171" s="42">
        <v>10568</v>
      </c>
      <c r="E171" s="43" t="s">
        <v>2968</v>
      </c>
      <c r="F171" s="35"/>
    </row>
    <row r="172" spans="1:6" s="3" customFormat="1" ht="30" hidden="1" outlineLevel="1" x14ac:dyDescent="0.25">
      <c r="A172" s="44" t="s">
        <v>2253</v>
      </c>
      <c r="B172" s="45">
        <v>8136</v>
      </c>
      <c r="C172" s="46">
        <v>1012</v>
      </c>
      <c r="D172" s="46">
        <v>1009</v>
      </c>
      <c r="E172" s="47" t="s">
        <v>390</v>
      </c>
      <c r="F172" s="35"/>
    </row>
    <row r="173" spans="1:6" s="3" customFormat="1" ht="30" hidden="1" outlineLevel="1" x14ac:dyDescent="0.25">
      <c r="A173" s="44" t="s">
        <v>2253</v>
      </c>
      <c r="B173" s="45">
        <v>8137</v>
      </c>
      <c r="C173" s="46">
        <v>568</v>
      </c>
      <c r="D173" s="46">
        <v>565</v>
      </c>
      <c r="E173" s="47" t="s">
        <v>391</v>
      </c>
      <c r="F173" s="35"/>
    </row>
    <row r="174" spans="1:6" s="3" customFormat="1" ht="30" hidden="1" outlineLevel="1" x14ac:dyDescent="0.25">
      <c r="A174" s="44" t="s">
        <v>2253</v>
      </c>
      <c r="B174" s="45">
        <v>8138</v>
      </c>
      <c r="C174" s="46">
        <v>353</v>
      </c>
      <c r="D174" s="46">
        <v>376</v>
      </c>
      <c r="E174" s="47" t="s">
        <v>392</v>
      </c>
      <c r="F174" s="35"/>
    </row>
    <row r="175" spans="1:6" s="3" customFormat="1" ht="30" hidden="1" outlineLevel="1" x14ac:dyDescent="0.25">
      <c r="A175" s="44" t="s">
        <v>2253</v>
      </c>
      <c r="B175" s="45">
        <v>8139</v>
      </c>
      <c r="C175" s="46">
        <v>2519</v>
      </c>
      <c r="D175" s="46">
        <v>2531</v>
      </c>
      <c r="E175" s="47" t="s">
        <v>393</v>
      </c>
      <c r="F175" s="35"/>
    </row>
    <row r="176" spans="1:6" s="3" customFormat="1" ht="30" hidden="1" outlineLevel="1" x14ac:dyDescent="0.25">
      <c r="A176" s="44" t="s">
        <v>2253</v>
      </c>
      <c r="B176" s="45">
        <v>8140</v>
      </c>
      <c r="C176" s="46">
        <v>2205</v>
      </c>
      <c r="D176" s="46">
        <v>2195</v>
      </c>
      <c r="E176" s="47" t="s">
        <v>394</v>
      </c>
      <c r="F176" s="35"/>
    </row>
    <row r="177" spans="1:6" s="3" customFormat="1" hidden="1" outlineLevel="1" x14ac:dyDescent="0.25">
      <c r="A177" s="44" t="s">
        <v>2253</v>
      </c>
      <c r="B177" s="45">
        <v>8141</v>
      </c>
      <c r="C177" s="46">
        <v>2125</v>
      </c>
      <c r="D177" s="46">
        <v>2114</v>
      </c>
      <c r="E177" s="47" t="s">
        <v>395</v>
      </c>
      <c r="F177" s="35"/>
    </row>
    <row r="178" spans="1:6" s="3" customFormat="1" ht="30" hidden="1" outlineLevel="1" x14ac:dyDescent="0.25">
      <c r="A178" s="44" t="s">
        <v>2253</v>
      </c>
      <c r="B178" s="45">
        <v>8192</v>
      </c>
      <c r="C178" s="46">
        <v>1253</v>
      </c>
      <c r="D178" s="46">
        <v>1249</v>
      </c>
      <c r="E178" s="47" t="s">
        <v>396</v>
      </c>
      <c r="F178" s="35"/>
    </row>
    <row r="179" spans="1:6" s="3" customFormat="1" ht="30" hidden="1" outlineLevel="1" x14ac:dyDescent="0.25">
      <c r="A179" s="44" t="s">
        <v>2253</v>
      </c>
      <c r="B179" s="45">
        <v>8216</v>
      </c>
      <c r="C179" s="46">
        <v>531</v>
      </c>
      <c r="D179" s="46">
        <v>529</v>
      </c>
      <c r="E179" s="47" t="s">
        <v>397</v>
      </c>
      <c r="F179" s="35"/>
    </row>
    <row r="180" spans="1:6" s="3" customFormat="1" collapsed="1" x14ac:dyDescent="0.25">
      <c r="A180" s="40" t="s">
        <v>3001</v>
      </c>
      <c r="B180" s="41">
        <v>4</v>
      </c>
      <c r="C180" s="42">
        <v>4893</v>
      </c>
      <c r="D180" s="42">
        <v>4906</v>
      </c>
      <c r="E180" s="43" t="s">
        <v>3017</v>
      </c>
      <c r="F180" s="35"/>
    </row>
    <row r="181" spans="1:6" s="3" customFormat="1" ht="30" hidden="1" outlineLevel="1" x14ac:dyDescent="0.25">
      <c r="A181" s="44" t="s">
        <v>2250</v>
      </c>
      <c r="B181" s="45">
        <v>8145</v>
      </c>
      <c r="C181" s="46">
        <v>1634</v>
      </c>
      <c r="D181" s="46">
        <v>1629</v>
      </c>
      <c r="E181" s="47" t="s">
        <v>402</v>
      </c>
      <c r="F181" s="35"/>
    </row>
    <row r="182" spans="1:6" s="3" customFormat="1" ht="30" hidden="1" outlineLevel="1" x14ac:dyDescent="0.25">
      <c r="A182" s="44" t="s">
        <v>2250</v>
      </c>
      <c r="B182" s="45">
        <v>8146</v>
      </c>
      <c r="C182" s="46">
        <v>1963</v>
      </c>
      <c r="D182" s="46">
        <v>1956</v>
      </c>
      <c r="E182" s="47" t="s">
        <v>403</v>
      </c>
      <c r="F182" s="35"/>
    </row>
    <row r="183" spans="1:6" s="3" customFormat="1" hidden="1" outlineLevel="1" x14ac:dyDescent="0.25">
      <c r="A183" s="44" t="s">
        <v>2250</v>
      </c>
      <c r="B183" s="45">
        <v>8172</v>
      </c>
      <c r="C183" s="46">
        <v>304</v>
      </c>
      <c r="D183" s="46">
        <v>303</v>
      </c>
      <c r="E183" s="47" t="s">
        <v>405</v>
      </c>
      <c r="F183" s="35"/>
    </row>
    <row r="184" spans="1:6" s="3" customFormat="1" hidden="1" outlineLevel="1" x14ac:dyDescent="0.25">
      <c r="A184" s="44" t="s">
        <v>2250</v>
      </c>
      <c r="B184" s="45">
        <v>8202</v>
      </c>
      <c r="C184" s="46">
        <v>992</v>
      </c>
      <c r="D184" s="46">
        <v>1018</v>
      </c>
      <c r="E184" s="47" t="s">
        <v>406</v>
      </c>
      <c r="F184" s="35"/>
    </row>
    <row r="185" spans="1:6" s="6" customFormat="1" ht="42.75" collapsed="1" x14ac:dyDescent="0.25">
      <c r="A185" s="31" t="s">
        <v>2927</v>
      </c>
      <c r="B185" s="32">
        <v>72</v>
      </c>
      <c r="C185" s="33">
        <v>113244</v>
      </c>
      <c r="D185" s="33">
        <v>113261</v>
      </c>
      <c r="E185" s="34" t="s">
        <v>2587</v>
      </c>
      <c r="F185" s="26"/>
    </row>
    <row r="186" spans="1:6" s="6" customFormat="1" x14ac:dyDescent="0.25">
      <c r="A186" s="36" t="s">
        <v>3000</v>
      </c>
      <c r="B186" s="37">
        <v>50</v>
      </c>
      <c r="C186" s="38">
        <v>81948</v>
      </c>
      <c r="D186" s="38">
        <v>81993</v>
      </c>
      <c r="E186" s="39"/>
      <c r="F186" s="26"/>
    </row>
    <row r="187" spans="1:6" s="3" customFormat="1" x14ac:dyDescent="0.25">
      <c r="A187" s="40" t="s">
        <v>2254</v>
      </c>
      <c r="B187" s="41">
        <v>5</v>
      </c>
      <c r="C187" s="42">
        <v>7487</v>
      </c>
      <c r="D187" s="42">
        <v>7473</v>
      </c>
      <c r="E187" s="43" t="s">
        <v>2968</v>
      </c>
      <c r="F187" s="35"/>
    </row>
    <row r="188" spans="1:6" s="3" customFormat="1" ht="30" hidden="1" outlineLevel="1" x14ac:dyDescent="0.25">
      <c r="A188" s="44" t="s">
        <v>2254</v>
      </c>
      <c r="B188" s="45">
        <v>8132</v>
      </c>
      <c r="C188" s="46">
        <v>1710</v>
      </c>
      <c r="D188" s="46">
        <v>1692</v>
      </c>
      <c r="E188" s="47" t="s">
        <v>385</v>
      </c>
      <c r="F188" s="35"/>
    </row>
    <row r="189" spans="1:6" s="3" customFormat="1" ht="30" hidden="1" outlineLevel="1" x14ac:dyDescent="0.25">
      <c r="A189" s="44" t="s">
        <v>2254</v>
      </c>
      <c r="B189" s="45">
        <v>8133</v>
      </c>
      <c r="C189" s="46">
        <v>1736</v>
      </c>
      <c r="D189" s="46">
        <v>1723</v>
      </c>
      <c r="E189" s="47" t="s">
        <v>386</v>
      </c>
      <c r="F189" s="35"/>
    </row>
    <row r="190" spans="1:6" s="3" customFormat="1" ht="30" hidden="1" outlineLevel="1" x14ac:dyDescent="0.25">
      <c r="A190" s="44" t="s">
        <v>2254</v>
      </c>
      <c r="B190" s="45">
        <v>8134</v>
      </c>
      <c r="C190" s="46">
        <v>1635</v>
      </c>
      <c r="D190" s="46">
        <v>1631</v>
      </c>
      <c r="E190" s="47" t="s">
        <v>387</v>
      </c>
      <c r="F190" s="35"/>
    </row>
    <row r="191" spans="1:6" s="3" customFormat="1" ht="30" hidden="1" outlineLevel="1" x14ac:dyDescent="0.25">
      <c r="A191" s="44" t="s">
        <v>2254</v>
      </c>
      <c r="B191" s="45">
        <v>8135</v>
      </c>
      <c r="C191" s="46">
        <v>1210</v>
      </c>
      <c r="D191" s="46">
        <v>1249</v>
      </c>
      <c r="E191" s="47" t="s">
        <v>388</v>
      </c>
      <c r="F191" s="35"/>
    </row>
    <row r="192" spans="1:6" s="3" customFormat="1" hidden="1" outlineLevel="1" x14ac:dyDescent="0.25">
      <c r="A192" s="44" t="s">
        <v>2254</v>
      </c>
      <c r="B192" s="45">
        <v>8214</v>
      </c>
      <c r="C192" s="46">
        <v>1196</v>
      </c>
      <c r="D192" s="46">
        <v>1178</v>
      </c>
      <c r="E192" s="47" t="s">
        <v>389</v>
      </c>
      <c r="F192" s="35"/>
    </row>
    <row r="193" spans="1:6" s="6" customFormat="1" collapsed="1" x14ac:dyDescent="0.25">
      <c r="A193" s="40" t="s">
        <v>2255</v>
      </c>
      <c r="B193" s="41">
        <v>10</v>
      </c>
      <c r="C193" s="42">
        <v>19588</v>
      </c>
      <c r="D193" s="42">
        <v>19606</v>
      </c>
      <c r="E193" s="43" t="s">
        <v>2968</v>
      </c>
      <c r="F193" s="26"/>
    </row>
    <row r="194" spans="1:6" ht="30" hidden="1" outlineLevel="1" x14ac:dyDescent="0.25">
      <c r="A194" s="44" t="s">
        <v>2255</v>
      </c>
      <c r="B194" s="45">
        <v>8099</v>
      </c>
      <c r="C194" s="46">
        <v>1788</v>
      </c>
      <c r="D194" s="46">
        <v>1785</v>
      </c>
      <c r="E194" s="47" t="s">
        <v>275</v>
      </c>
      <c r="F194" s="54"/>
    </row>
    <row r="195" spans="1:6" ht="30" hidden="1" outlineLevel="1" x14ac:dyDescent="0.25">
      <c r="A195" s="44" t="s">
        <v>2255</v>
      </c>
      <c r="B195" s="45">
        <v>8100</v>
      </c>
      <c r="C195" s="46">
        <v>2050</v>
      </c>
      <c r="D195" s="46">
        <v>2052</v>
      </c>
      <c r="E195" s="47" t="s">
        <v>276</v>
      </c>
      <c r="F195" s="54"/>
    </row>
    <row r="196" spans="1:6" ht="30" hidden="1" outlineLevel="1" x14ac:dyDescent="0.25">
      <c r="A196" s="44" t="s">
        <v>2255</v>
      </c>
      <c r="B196" s="45">
        <v>8101</v>
      </c>
      <c r="C196" s="46">
        <v>1465</v>
      </c>
      <c r="D196" s="46">
        <v>1464</v>
      </c>
      <c r="E196" s="47" t="s">
        <v>277</v>
      </c>
      <c r="F196" s="54"/>
    </row>
    <row r="197" spans="1:6" ht="30" hidden="1" outlineLevel="1" x14ac:dyDescent="0.25">
      <c r="A197" s="44" t="s">
        <v>2255</v>
      </c>
      <c r="B197" s="45">
        <v>8102</v>
      </c>
      <c r="C197" s="46">
        <v>1888</v>
      </c>
      <c r="D197" s="46">
        <v>1889</v>
      </c>
      <c r="E197" s="47" t="s">
        <v>278</v>
      </c>
      <c r="F197" s="54"/>
    </row>
    <row r="198" spans="1:6" ht="30" hidden="1" outlineLevel="1" x14ac:dyDescent="0.25">
      <c r="A198" s="44" t="s">
        <v>2255</v>
      </c>
      <c r="B198" s="45">
        <v>8103</v>
      </c>
      <c r="C198" s="46">
        <v>2272</v>
      </c>
      <c r="D198" s="46">
        <v>2268</v>
      </c>
      <c r="E198" s="47" t="s">
        <v>279</v>
      </c>
      <c r="F198" s="54"/>
    </row>
    <row r="199" spans="1:6" ht="30" hidden="1" outlineLevel="1" x14ac:dyDescent="0.25">
      <c r="A199" s="44" t="s">
        <v>2255</v>
      </c>
      <c r="B199" s="45">
        <v>8104</v>
      </c>
      <c r="C199" s="46">
        <v>2278</v>
      </c>
      <c r="D199" s="46">
        <v>2278</v>
      </c>
      <c r="E199" s="47" t="s">
        <v>280</v>
      </c>
      <c r="F199" s="54"/>
    </row>
    <row r="200" spans="1:6" ht="30" hidden="1" outlineLevel="1" x14ac:dyDescent="0.25">
      <c r="A200" s="44" t="s">
        <v>2255</v>
      </c>
      <c r="B200" s="45">
        <v>8105</v>
      </c>
      <c r="C200" s="46">
        <v>1913</v>
      </c>
      <c r="D200" s="46">
        <v>1913</v>
      </c>
      <c r="E200" s="47" t="s">
        <v>281</v>
      </c>
      <c r="F200" s="54"/>
    </row>
    <row r="201" spans="1:6" ht="30" hidden="1" outlineLevel="1" x14ac:dyDescent="0.25">
      <c r="A201" s="44" t="s">
        <v>2255</v>
      </c>
      <c r="B201" s="45">
        <v>8106</v>
      </c>
      <c r="C201" s="46">
        <v>2165</v>
      </c>
      <c r="D201" s="46">
        <v>2188</v>
      </c>
      <c r="E201" s="47" t="s">
        <v>282</v>
      </c>
      <c r="F201" s="54"/>
    </row>
    <row r="202" spans="1:6" ht="30" hidden="1" outlineLevel="1" x14ac:dyDescent="0.25">
      <c r="A202" s="44" t="s">
        <v>2255</v>
      </c>
      <c r="B202" s="45">
        <v>8107</v>
      </c>
      <c r="C202" s="46">
        <v>1651</v>
      </c>
      <c r="D202" s="46">
        <v>1650</v>
      </c>
      <c r="E202" s="47" t="s">
        <v>283</v>
      </c>
      <c r="F202" s="54"/>
    </row>
    <row r="203" spans="1:6" ht="30" hidden="1" outlineLevel="1" x14ac:dyDescent="0.25">
      <c r="A203" s="44" t="s">
        <v>2255</v>
      </c>
      <c r="B203" s="45">
        <v>8194</v>
      </c>
      <c r="C203" s="46">
        <v>2118</v>
      </c>
      <c r="D203" s="46">
        <v>2119</v>
      </c>
      <c r="E203" s="47" t="s">
        <v>284</v>
      </c>
      <c r="F203" s="54"/>
    </row>
    <row r="204" spans="1:6" s="6" customFormat="1" collapsed="1" x14ac:dyDescent="0.25">
      <c r="A204" s="40" t="s">
        <v>2522</v>
      </c>
      <c r="B204" s="41">
        <v>2</v>
      </c>
      <c r="C204" s="42">
        <v>1024</v>
      </c>
      <c r="D204" s="42">
        <v>1024</v>
      </c>
      <c r="E204" s="43" t="s">
        <v>2968</v>
      </c>
      <c r="F204" s="26"/>
    </row>
    <row r="205" spans="1:6" ht="30" hidden="1" outlineLevel="1" x14ac:dyDescent="0.25">
      <c r="A205" s="44" t="s">
        <v>2522</v>
      </c>
      <c r="B205" s="45">
        <v>8108</v>
      </c>
      <c r="C205" s="46">
        <v>209</v>
      </c>
      <c r="D205" s="46">
        <v>209</v>
      </c>
      <c r="E205" s="47" t="s">
        <v>285</v>
      </c>
      <c r="F205" s="54"/>
    </row>
    <row r="206" spans="1:6" ht="30" hidden="1" outlineLevel="1" x14ac:dyDescent="0.25">
      <c r="A206" s="44" t="s">
        <v>2522</v>
      </c>
      <c r="B206" s="45">
        <v>8109</v>
      </c>
      <c r="C206" s="46">
        <v>815</v>
      </c>
      <c r="D206" s="46">
        <v>815</v>
      </c>
      <c r="E206" s="47" t="s">
        <v>286</v>
      </c>
      <c r="F206" s="54"/>
    </row>
    <row r="207" spans="1:6" s="6" customFormat="1" collapsed="1" x14ac:dyDescent="0.25">
      <c r="A207" s="40" t="s">
        <v>2256</v>
      </c>
      <c r="B207" s="41">
        <v>4</v>
      </c>
      <c r="C207" s="42">
        <v>8745</v>
      </c>
      <c r="D207" s="42">
        <v>8714</v>
      </c>
      <c r="E207" s="43" t="s">
        <v>2968</v>
      </c>
      <c r="F207" s="26"/>
    </row>
    <row r="208" spans="1:6" ht="30" hidden="1" outlineLevel="1" x14ac:dyDescent="0.25">
      <c r="A208" s="44" t="s">
        <v>2256</v>
      </c>
      <c r="B208" s="45">
        <v>8113</v>
      </c>
      <c r="C208" s="46">
        <v>2200</v>
      </c>
      <c r="D208" s="46">
        <v>2189</v>
      </c>
      <c r="E208" s="47" t="s">
        <v>287</v>
      </c>
      <c r="F208" s="54"/>
    </row>
    <row r="209" spans="1:6" ht="30" hidden="1" outlineLevel="1" x14ac:dyDescent="0.25">
      <c r="A209" s="44" t="s">
        <v>2256</v>
      </c>
      <c r="B209" s="45">
        <v>8114</v>
      </c>
      <c r="C209" s="46">
        <v>1977</v>
      </c>
      <c r="D209" s="46">
        <v>1978</v>
      </c>
      <c r="E209" s="47" t="s">
        <v>288</v>
      </c>
      <c r="F209" s="54"/>
    </row>
    <row r="210" spans="1:6" ht="30" hidden="1" outlineLevel="1" x14ac:dyDescent="0.25">
      <c r="A210" s="44" t="s">
        <v>2256</v>
      </c>
      <c r="B210" s="45">
        <v>8115</v>
      </c>
      <c r="C210" s="46">
        <v>2227</v>
      </c>
      <c r="D210" s="46">
        <v>2224</v>
      </c>
      <c r="E210" s="47" t="s">
        <v>289</v>
      </c>
      <c r="F210" s="54"/>
    </row>
    <row r="211" spans="1:6" ht="30" hidden="1" outlineLevel="1" x14ac:dyDescent="0.25">
      <c r="A211" s="44" t="s">
        <v>2256</v>
      </c>
      <c r="B211" s="45">
        <v>8176</v>
      </c>
      <c r="C211" s="46">
        <v>2341</v>
      </c>
      <c r="D211" s="46">
        <v>2323</v>
      </c>
      <c r="E211" s="47" t="s">
        <v>290</v>
      </c>
      <c r="F211" s="54"/>
    </row>
    <row r="212" spans="1:6" s="6" customFormat="1" collapsed="1" x14ac:dyDescent="0.25">
      <c r="A212" s="40" t="s">
        <v>2257</v>
      </c>
      <c r="B212" s="41">
        <v>5</v>
      </c>
      <c r="C212" s="42">
        <v>7763</v>
      </c>
      <c r="D212" s="42">
        <v>7726</v>
      </c>
      <c r="E212" s="43" t="s">
        <v>2968</v>
      </c>
      <c r="F212" s="26"/>
    </row>
    <row r="213" spans="1:6" ht="30" hidden="1" outlineLevel="1" x14ac:dyDescent="0.25">
      <c r="A213" s="44" t="s">
        <v>2257</v>
      </c>
      <c r="B213" s="45">
        <v>8110</v>
      </c>
      <c r="C213" s="46">
        <v>2240</v>
      </c>
      <c r="D213" s="46">
        <v>2227</v>
      </c>
      <c r="E213" s="47" t="s">
        <v>291</v>
      </c>
      <c r="F213" s="54"/>
    </row>
    <row r="214" spans="1:6" ht="30" hidden="1" outlineLevel="1" x14ac:dyDescent="0.25">
      <c r="A214" s="44" t="s">
        <v>2257</v>
      </c>
      <c r="B214" s="45">
        <v>8111</v>
      </c>
      <c r="C214" s="46">
        <v>1839</v>
      </c>
      <c r="D214" s="46">
        <v>1834</v>
      </c>
      <c r="E214" s="47" t="s">
        <v>292</v>
      </c>
      <c r="F214" s="54"/>
    </row>
    <row r="215" spans="1:6" ht="30" hidden="1" outlineLevel="1" x14ac:dyDescent="0.25">
      <c r="A215" s="44" t="s">
        <v>2257</v>
      </c>
      <c r="B215" s="45">
        <v>8112</v>
      </c>
      <c r="C215" s="46">
        <v>588</v>
      </c>
      <c r="D215" s="46">
        <v>580</v>
      </c>
      <c r="E215" s="47" t="s">
        <v>293</v>
      </c>
      <c r="F215" s="54"/>
    </row>
    <row r="216" spans="1:6" ht="30" hidden="1" outlineLevel="1" x14ac:dyDescent="0.25">
      <c r="A216" s="44" t="s">
        <v>2257</v>
      </c>
      <c r="B216" s="45">
        <v>8153</v>
      </c>
      <c r="C216" s="46">
        <v>1645</v>
      </c>
      <c r="D216" s="46">
        <v>1636</v>
      </c>
      <c r="E216" s="47" t="s">
        <v>294</v>
      </c>
      <c r="F216" s="54"/>
    </row>
    <row r="217" spans="1:6" ht="30" hidden="1" outlineLevel="1" x14ac:dyDescent="0.25">
      <c r="A217" s="44" t="s">
        <v>2257</v>
      </c>
      <c r="B217" s="45">
        <v>8195</v>
      </c>
      <c r="C217" s="46">
        <v>1451</v>
      </c>
      <c r="D217" s="46">
        <v>1449</v>
      </c>
      <c r="E217" s="47" t="s">
        <v>295</v>
      </c>
      <c r="F217" s="54"/>
    </row>
    <row r="218" spans="1:6" s="6" customFormat="1" collapsed="1" x14ac:dyDescent="0.25">
      <c r="A218" s="40" t="s">
        <v>2258</v>
      </c>
      <c r="B218" s="41">
        <v>5</v>
      </c>
      <c r="C218" s="42">
        <v>8863</v>
      </c>
      <c r="D218" s="42">
        <v>8846</v>
      </c>
      <c r="E218" s="43" t="s">
        <v>2968</v>
      </c>
      <c r="F218" s="26"/>
    </row>
    <row r="219" spans="1:6" ht="30" hidden="1" outlineLevel="1" x14ac:dyDescent="0.25">
      <c r="A219" s="44" t="s">
        <v>2258</v>
      </c>
      <c r="B219" s="45">
        <v>8116</v>
      </c>
      <c r="C219" s="46">
        <v>1997</v>
      </c>
      <c r="D219" s="46">
        <v>2017</v>
      </c>
      <c r="E219" s="47" t="s">
        <v>296</v>
      </c>
      <c r="F219" s="54"/>
    </row>
    <row r="220" spans="1:6" ht="30" hidden="1" outlineLevel="1" x14ac:dyDescent="0.25">
      <c r="A220" s="44" t="s">
        <v>2258</v>
      </c>
      <c r="B220" s="45">
        <v>8117</v>
      </c>
      <c r="C220" s="46">
        <v>1999</v>
      </c>
      <c r="D220" s="46">
        <v>1993</v>
      </c>
      <c r="E220" s="47" t="s">
        <v>297</v>
      </c>
      <c r="F220" s="54"/>
    </row>
    <row r="221" spans="1:6" ht="30" hidden="1" outlineLevel="1" x14ac:dyDescent="0.25">
      <c r="A221" s="44" t="s">
        <v>2258</v>
      </c>
      <c r="B221" s="45">
        <v>8118</v>
      </c>
      <c r="C221" s="46">
        <v>857</v>
      </c>
      <c r="D221" s="46">
        <v>855</v>
      </c>
      <c r="E221" s="47" t="s">
        <v>298</v>
      </c>
      <c r="F221" s="54"/>
    </row>
    <row r="222" spans="1:6" ht="30" hidden="1" outlineLevel="1" x14ac:dyDescent="0.25">
      <c r="A222" s="44" t="s">
        <v>2258</v>
      </c>
      <c r="B222" s="45">
        <v>8174</v>
      </c>
      <c r="C222" s="46">
        <v>2426</v>
      </c>
      <c r="D222" s="46">
        <v>2415</v>
      </c>
      <c r="E222" s="47" t="s">
        <v>299</v>
      </c>
      <c r="F222" s="54"/>
    </row>
    <row r="223" spans="1:6" ht="30" hidden="1" outlineLevel="1" x14ac:dyDescent="0.25">
      <c r="A223" s="44" t="s">
        <v>2258</v>
      </c>
      <c r="B223" s="45">
        <v>8201</v>
      </c>
      <c r="C223" s="46">
        <v>1584</v>
      </c>
      <c r="D223" s="46">
        <v>1566</v>
      </c>
      <c r="E223" s="47" t="s">
        <v>300</v>
      </c>
      <c r="F223" s="54"/>
    </row>
    <row r="224" spans="1:6" s="6" customFormat="1" collapsed="1" x14ac:dyDescent="0.25">
      <c r="A224" s="40" t="s">
        <v>2259</v>
      </c>
      <c r="B224" s="41">
        <v>5</v>
      </c>
      <c r="C224" s="42">
        <v>7768</v>
      </c>
      <c r="D224" s="42">
        <v>7742</v>
      </c>
      <c r="E224" s="43" t="s">
        <v>2968</v>
      </c>
      <c r="F224" s="26"/>
    </row>
    <row r="225" spans="1:6" ht="30" hidden="1" outlineLevel="1" x14ac:dyDescent="0.25">
      <c r="A225" s="44" t="s">
        <v>2259</v>
      </c>
      <c r="B225" s="45">
        <v>8119</v>
      </c>
      <c r="C225" s="46">
        <v>1636</v>
      </c>
      <c r="D225" s="46">
        <v>1631</v>
      </c>
      <c r="E225" s="47" t="s">
        <v>301</v>
      </c>
      <c r="F225" s="54"/>
    </row>
    <row r="226" spans="1:6" ht="30" hidden="1" outlineLevel="1" x14ac:dyDescent="0.25">
      <c r="A226" s="44" t="s">
        <v>2259</v>
      </c>
      <c r="B226" s="45">
        <v>8120</v>
      </c>
      <c r="C226" s="46">
        <v>1900</v>
      </c>
      <c r="D226" s="46">
        <v>1893</v>
      </c>
      <c r="E226" s="47" t="s">
        <v>302</v>
      </c>
      <c r="F226" s="54"/>
    </row>
    <row r="227" spans="1:6" ht="30" hidden="1" outlineLevel="1" x14ac:dyDescent="0.25">
      <c r="A227" s="44" t="s">
        <v>2259</v>
      </c>
      <c r="B227" s="45">
        <v>8121</v>
      </c>
      <c r="C227" s="46">
        <v>1628</v>
      </c>
      <c r="D227" s="46">
        <v>1623</v>
      </c>
      <c r="E227" s="47" t="s">
        <v>303</v>
      </c>
      <c r="F227" s="54"/>
    </row>
    <row r="228" spans="1:6" ht="30" hidden="1" outlineLevel="1" x14ac:dyDescent="0.25">
      <c r="A228" s="44" t="s">
        <v>2259</v>
      </c>
      <c r="B228" s="45">
        <v>8173</v>
      </c>
      <c r="C228" s="46">
        <v>1409</v>
      </c>
      <c r="D228" s="46">
        <v>1402</v>
      </c>
      <c r="E228" s="47" t="s">
        <v>304</v>
      </c>
      <c r="F228" s="54"/>
    </row>
    <row r="229" spans="1:6" ht="30" hidden="1" outlineLevel="1" x14ac:dyDescent="0.25">
      <c r="A229" s="44" t="s">
        <v>2259</v>
      </c>
      <c r="B229" s="45">
        <v>8193</v>
      </c>
      <c r="C229" s="46">
        <v>1195</v>
      </c>
      <c r="D229" s="46">
        <v>1193</v>
      </c>
      <c r="E229" s="47" t="s">
        <v>305</v>
      </c>
      <c r="F229" s="54"/>
    </row>
    <row r="230" spans="1:6" s="6" customFormat="1" collapsed="1" x14ac:dyDescent="0.25">
      <c r="A230" s="40" t="s">
        <v>2260</v>
      </c>
      <c r="B230" s="41">
        <v>4</v>
      </c>
      <c r="C230" s="42">
        <v>5500</v>
      </c>
      <c r="D230" s="42">
        <v>5460</v>
      </c>
      <c r="E230" s="43" t="s">
        <v>2968</v>
      </c>
      <c r="F230" s="26"/>
    </row>
    <row r="231" spans="1:6" ht="30" hidden="1" outlineLevel="1" x14ac:dyDescent="0.25">
      <c r="A231" s="44" t="s">
        <v>2260</v>
      </c>
      <c r="B231" s="45">
        <v>8123</v>
      </c>
      <c r="C231" s="46">
        <v>1718</v>
      </c>
      <c r="D231" s="46">
        <v>1701</v>
      </c>
      <c r="E231" s="47" t="s">
        <v>306</v>
      </c>
      <c r="F231" s="54"/>
    </row>
    <row r="232" spans="1:6" ht="30" hidden="1" outlineLevel="1" x14ac:dyDescent="0.25">
      <c r="A232" s="44" t="s">
        <v>2260</v>
      </c>
      <c r="B232" s="45">
        <v>8124</v>
      </c>
      <c r="C232" s="46">
        <v>1489</v>
      </c>
      <c r="D232" s="46">
        <v>1477</v>
      </c>
      <c r="E232" s="47" t="s">
        <v>307</v>
      </c>
      <c r="F232" s="54"/>
    </row>
    <row r="233" spans="1:6" ht="30" hidden="1" outlineLevel="1" x14ac:dyDescent="0.25">
      <c r="A233" s="44" t="s">
        <v>2260</v>
      </c>
      <c r="B233" s="45">
        <v>8125</v>
      </c>
      <c r="C233" s="46">
        <v>2199</v>
      </c>
      <c r="D233" s="46">
        <v>2178</v>
      </c>
      <c r="E233" s="47" t="s">
        <v>308</v>
      </c>
      <c r="F233" s="54"/>
    </row>
    <row r="234" spans="1:6" ht="30" hidden="1" outlineLevel="1" x14ac:dyDescent="0.25">
      <c r="A234" s="44" t="s">
        <v>2260</v>
      </c>
      <c r="B234" s="45">
        <v>8218</v>
      </c>
      <c r="C234" s="46">
        <v>94</v>
      </c>
      <c r="D234" s="46">
        <v>104</v>
      </c>
      <c r="E234" s="47" t="s">
        <v>309</v>
      </c>
      <c r="F234" s="54"/>
    </row>
    <row r="235" spans="1:6" s="6" customFormat="1" collapsed="1" x14ac:dyDescent="0.25">
      <c r="A235" s="40" t="s">
        <v>3019</v>
      </c>
      <c r="B235" s="41">
        <v>5</v>
      </c>
      <c r="C235" s="42">
        <v>8421</v>
      </c>
      <c r="D235" s="42">
        <v>8521</v>
      </c>
      <c r="E235" s="43" t="s">
        <v>2968</v>
      </c>
      <c r="F235" s="26"/>
    </row>
    <row r="236" spans="1:6" hidden="1" outlineLevel="1" x14ac:dyDescent="0.25">
      <c r="A236" s="44" t="s">
        <v>2498</v>
      </c>
      <c r="B236" s="45">
        <v>8122</v>
      </c>
      <c r="C236" s="46">
        <v>1886</v>
      </c>
      <c r="D236" s="46">
        <v>1929</v>
      </c>
      <c r="E236" s="47" t="s">
        <v>310</v>
      </c>
      <c r="F236" s="54"/>
    </row>
    <row r="237" spans="1:6" hidden="1" outlineLevel="1" x14ac:dyDescent="0.25">
      <c r="A237" s="44" t="s">
        <v>2498</v>
      </c>
      <c r="B237" s="45">
        <v>8126</v>
      </c>
      <c r="C237" s="46">
        <v>2066</v>
      </c>
      <c r="D237" s="46">
        <v>2056</v>
      </c>
      <c r="E237" s="47" t="s">
        <v>311</v>
      </c>
      <c r="F237" s="54"/>
    </row>
    <row r="238" spans="1:6" ht="30" hidden="1" outlineLevel="1" x14ac:dyDescent="0.25">
      <c r="A238" s="44" t="s">
        <v>2498</v>
      </c>
      <c r="B238" s="45">
        <v>8127</v>
      </c>
      <c r="C238" s="46">
        <v>2100</v>
      </c>
      <c r="D238" s="46">
        <v>2098</v>
      </c>
      <c r="E238" s="47" t="s">
        <v>312</v>
      </c>
      <c r="F238" s="54"/>
    </row>
    <row r="239" spans="1:6" ht="30" hidden="1" outlineLevel="1" x14ac:dyDescent="0.25">
      <c r="A239" s="44" t="s">
        <v>2498</v>
      </c>
      <c r="B239" s="45">
        <v>8190</v>
      </c>
      <c r="C239" s="46">
        <v>1773</v>
      </c>
      <c r="D239" s="46">
        <v>1845</v>
      </c>
      <c r="E239" s="47" t="s">
        <v>313</v>
      </c>
      <c r="F239" s="54"/>
    </row>
    <row r="240" spans="1:6" ht="30" hidden="1" outlineLevel="1" x14ac:dyDescent="0.25">
      <c r="A240" s="44" t="s">
        <v>2498</v>
      </c>
      <c r="B240" s="45">
        <v>8213</v>
      </c>
      <c r="C240" s="46">
        <v>596</v>
      </c>
      <c r="D240" s="46">
        <v>593</v>
      </c>
      <c r="E240" s="47" t="s">
        <v>314</v>
      </c>
      <c r="F240" s="54"/>
    </row>
    <row r="241" spans="1:6" s="3" customFormat="1" collapsed="1" x14ac:dyDescent="0.25">
      <c r="A241" s="40" t="s">
        <v>3020</v>
      </c>
      <c r="B241" s="41">
        <v>4</v>
      </c>
      <c r="C241" s="42">
        <v>6236</v>
      </c>
      <c r="D241" s="42">
        <v>6332</v>
      </c>
      <c r="E241" s="43" t="s">
        <v>2968</v>
      </c>
      <c r="F241" s="35"/>
    </row>
    <row r="242" spans="1:6" s="3" customFormat="1" ht="30" hidden="1" outlineLevel="1" x14ac:dyDescent="0.25">
      <c r="A242" s="44" t="s">
        <v>2499</v>
      </c>
      <c r="B242" s="45">
        <v>8128</v>
      </c>
      <c r="C242" s="46">
        <v>1770</v>
      </c>
      <c r="D242" s="46">
        <v>1896</v>
      </c>
      <c r="E242" s="47" t="s">
        <v>381</v>
      </c>
      <c r="F242" s="35"/>
    </row>
    <row r="243" spans="1:6" s="3" customFormat="1" ht="30" hidden="1" outlineLevel="1" x14ac:dyDescent="0.25">
      <c r="A243" s="44" t="s">
        <v>2499</v>
      </c>
      <c r="B243" s="45">
        <v>8129</v>
      </c>
      <c r="C243" s="46">
        <v>1547</v>
      </c>
      <c r="D243" s="46">
        <v>1535</v>
      </c>
      <c r="E243" s="47" t="s">
        <v>382</v>
      </c>
      <c r="F243" s="35"/>
    </row>
    <row r="244" spans="1:6" s="3" customFormat="1" ht="30" hidden="1" outlineLevel="1" x14ac:dyDescent="0.25">
      <c r="A244" s="44" t="s">
        <v>2499</v>
      </c>
      <c r="B244" s="45">
        <v>8130</v>
      </c>
      <c r="C244" s="46">
        <v>1359</v>
      </c>
      <c r="D244" s="46">
        <v>1348</v>
      </c>
      <c r="E244" s="47" t="s">
        <v>383</v>
      </c>
      <c r="F244" s="35"/>
    </row>
    <row r="245" spans="1:6" s="3" customFormat="1" ht="30" hidden="1" outlineLevel="1" x14ac:dyDescent="0.25">
      <c r="A245" s="44" t="s">
        <v>2499</v>
      </c>
      <c r="B245" s="45">
        <v>8131</v>
      </c>
      <c r="C245" s="46">
        <v>1560</v>
      </c>
      <c r="D245" s="46">
        <v>1553</v>
      </c>
      <c r="E245" s="47" t="s">
        <v>384</v>
      </c>
      <c r="F245" s="35"/>
    </row>
    <row r="246" spans="1:6" s="3" customFormat="1" collapsed="1" x14ac:dyDescent="0.25">
      <c r="A246" s="40" t="s">
        <v>3001</v>
      </c>
      <c r="B246" s="41">
        <v>1</v>
      </c>
      <c r="C246" s="42">
        <v>553</v>
      </c>
      <c r="D246" s="42">
        <v>549</v>
      </c>
      <c r="E246" s="43" t="s">
        <v>3018</v>
      </c>
      <c r="F246" s="35"/>
    </row>
    <row r="247" spans="1:6" s="3" customFormat="1" ht="30" hidden="1" outlineLevel="1" x14ac:dyDescent="0.25">
      <c r="A247" s="44" t="s">
        <v>2250</v>
      </c>
      <c r="B247" s="45">
        <v>8147</v>
      </c>
      <c r="C247" s="46">
        <v>553</v>
      </c>
      <c r="D247" s="46">
        <v>549</v>
      </c>
      <c r="E247" s="47" t="s">
        <v>404</v>
      </c>
      <c r="F247" s="35"/>
    </row>
    <row r="248" spans="1:6" collapsed="1" x14ac:dyDescent="0.25">
      <c r="A248" s="36" t="s">
        <v>2969</v>
      </c>
      <c r="B248" s="37">
        <v>22</v>
      </c>
      <c r="C248" s="38">
        <v>31296</v>
      </c>
      <c r="D248" s="38">
        <v>31268</v>
      </c>
      <c r="E248" s="39"/>
      <c r="F248" s="54"/>
    </row>
    <row r="249" spans="1:6" s="6" customFormat="1" x14ac:dyDescent="0.25">
      <c r="A249" s="40" t="s">
        <v>3021</v>
      </c>
      <c r="B249" s="41">
        <v>22</v>
      </c>
      <c r="C249" s="42">
        <v>31296</v>
      </c>
      <c r="D249" s="42">
        <v>31268</v>
      </c>
      <c r="E249" s="43" t="s">
        <v>2968</v>
      </c>
      <c r="F249" s="26"/>
    </row>
    <row r="250" spans="1:6" hidden="1" outlineLevel="1" x14ac:dyDescent="0.25">
      <c r="A250" s="44" t="s">
        <v>2497</v>
      </c>
      <c r="B250" s="45">
        <v>8041</v>
      </c>
      <c r="C250" s="46">
        <v>209</v>
      </c>
      <c r="D250" s="46">
        <v>237</v>
      </c>
      <c r="E250" s="47" t="s">
        <v>315</v>
      </c>
      <c r="F250" s="54"/>
    </row>
    <row r="251" spans="1:6" hidden="1" outlineLevel="1" x14ac:dyDescent="0.25">
      <c r="A251" s="44" t="s">
        <v>2497</v>
      </c>
      <c r="B251" s="45">
        <v>8154</v>
      </c>
      <c r="C251" s="46">
        <v>1628</v>
      </c>
      <c r="D251" s="46">
        <v>1631</v>
      </c>
      <c r="E251" s="47" t="s">
        <v>316</v>
      </c>
      <c r="F251" s="54"/>
    </row>
    <row r="252" spans="1:6" hidden="1" outlineLevel="1" x14ac:dyDescent="0.25">
      <c r="A252" s="44" t="s">
        <v>2497</v>
      </c>
      <c r="B252" s="45">
        <v>8155</v>
      </c>
      <c r="C252" s="46">
        <v>1310</v>
      </c>
      <c r="D252" s="46">
        <v>1305</v>
      </c>
      <c r="E252" s="47" t="s">
        <v>317</v>
      </c>
      <c r="F252" s="54"/>
    </row>
    <row r="253" spans="1:6" hidden="1" outlineLevel="1" x14ac:dyDescent="0.25">
      <c r="A253" s="44" t="s">
        <v>2497</v>
      </c>
      <c r="B253" s="45">
        <v>8156</v>
      </c>
      <c r="C253" s="46">
        <v>1409</v>
      </c>
      <c r="D253" s="46">
        <v>1410</v>
      </c>
      <c r="E253" s="47" t="s">
        <v>318</v>
      </c>
      <c r="F253" s="54"/>
    </row>
    <row r="254" spans="1:6" s="3" customFormat="1" hidden="1" outlineLevel="1" x14ac:dyDescent="0.25">
      <c r="A254" s="44" t="s">
        <v>2497</v>
      </c>
      <c r="B254" s="45">
        <v>8157</v>
      </c>
      <c r="C254" s="46">
        <v>1038</v>
      </c>
      <c r="D254" s="46">
        <v>1036</v>
      </c>
      <c r="E254" s="47" t="s">
        <v>319</v>
      </c>
      <c r="F254" s="35"/>
    </row>
    <row r="255" spans="1:6" s="3" customFormat="1" hidden="1" outlineLevel="1" x14ac:dyDescent="0.25">
      <c r="A255" s="44" t="s">
        <v>2497</v>
      </c>
      <c r="B255" s="45">
        <v>8158</v>
      </c>
      <c r="C255" s="46">
        <v>1527</v>
      </c>
      <c r="D255" s="46">
        <v>1523</v>
      </c>
      <c r="E255" s="47" t="s">
        <v>320</v>
      </c>
      <c r="F255" s="35"/>
    </row>
    <row r="256" spans="1:6" s="3" customFormat="1" hidden="1" outlineLevel="1" x14ac:dyDescent="0.25">
      <c r="A256" s="44" t="s">
        <v>2497</v>
      </c>
      <c r="B256" s="45">
        <v>8159</v>
      </c>
      <c r="C256" s="46">
        <v>637</v>
      </c>
      <c r="D256" s="46">
        <v>635</v>
      </c>
      <c r="E256" s="47" t="s">
        <v>321</v>
      </c>
      <c r="F256" s="35"/>
    </row>
    <row r="257" spans="1:6" s="3" customFormat="1" hidden="1" outlineLevel="1" x14ac:dyDescent="0.25">
      <c r="A257" s="44" t="s">
        <v>2497</v>
      </c>
      <c r="B257" s="45">
        <v>8160</v>
      </c>
      <c r="C257" s="46">
        <v>2225</v>
      </c>
      <c r="D257" s="46">
        <v>2216</v>
      </c>
      <c r="E257" s="47" t="s">
        <v>322</v>
      </c>
      <c r="F257" s="35"/>
    </row>
    <row r="258" spans="1:6" s="3" customFormat="1" hidden="1" outlineLevel="1" x14ac:dyDescent="0.25">
      <c r="A258" s="44" t="s">
        <v>2497</v>
      </c>
      <c r="B258" s="45">
        <v>8161</v>
      </c>
      <c r="C258" s="46">
        <v>1110</v>
      </c>
      <c r="D258" s="46">
        <v>1106</v>
      </c>
      <c r="E258" s="47" t="s">
        <v>323</v>
      </c>
      <c r="F258" s="35"/>
    </row>
    <row r="259" spans="1:6" s="3" customFormat="1" ht="30" hidden="1" outlineLevel="1" x14ac:dyDescent="0.25">
      <c r="A259" s="44" t="s">
        <v>2497</v>
      </c>
      <c r="B259" s="45">
        <v>8162</v>
      </c>
      <c r="C259" s="46">
        <v>2247</v>
      </c>
      <c r="D259" s="46">
        <v>2244</v>
      </c>
      <c r="E259" s="47" t="s">
        <v>324</v>
      </c>
      <c r="F259" s="35"/>
    </row>
    <row r="260" spans="1:6" s="3" customFormat="1" hidden="1" outlineLevel="1" x14ac:dyDescent="0.25">
      <c r="A260" s="44" t="s">
        <v>2497</v>
      </c>
      <c r="B260" s="45">
        <v>8163</v>
      </c>
      <c r="C260" s="46">
        <v>1741</v>
      </c>
      <c r="D260" s="46">
        <v>1737</v>
      </c>
      <c r="E260" s="47" t="s">
        <v>325</v>
      </c>
      <c r="F260" s="35"/>
    </row>
    <row r="261" spans="1:6" s="3" customFormat="1" hidden="1" outlineLevel="1" x14ac:dyDescent="0.25">
      <c r="A261" s="44" t="s">
        <v>2497</v>
      </c>
      <c r="B261" s="45">
        <v>8164</v>
      </c>
      <c r="C261" s="46">
        <v>2181</v>
      </c>
      <c r="D261" s="46">
        <v>2188</v>
      </c>
      <c r="E261" s="47" t="s">
        <v>326</v>
      </c>
      <c r="F261" s="35"/>
    </row>
    <row r="262" spans="1:6" s="3" customFormat="1" hidden="1" outlineLevel="1" x14ac:dyDescent="0.25">
      <c r="A262" s="44" t="s">
        <v>2497</v>
      </c>
      <c r="B262" s="45">
        <v>8165</v>
      </c>
      <c r="C262" s="46">
        <v>1674</v>
      </c>
      <c r="D262" s="46">
        <v>1669</v>
      </c>
      <c r="E262" s="47" t="s">
        <v>327</v>
      </c>
      <c r="F262" s="35"/>
    </row>
    <row r="263" spans="1:6" s="3" customFormat="1" hidden="1" outlineLevel="1" x14ac:dyDescent="0.25">
      <c r="A263" s="44" t="s">
        <v>2497</v>
      </c>
      <c r="B263" s="45">
        <v>8166</v>
      </c>
      <c r="C263" s="46">
        <v>1078</v>
      </c>
      <c r="D263" s="46">
        <v>1077</v>
      </c>
      <c r="E263" s="47" t="s">
        <v>328</v>
      </c>
      <c r="F263" s="35"/>
    </row>
    <row r="264" spans="1:6" s="3" customFormat="1" hidden="1" outlineLevel="1" x14ac:dyDescent="0.25">
      <c r="A264" s="44" t="s">
        <v>2497</v>
      </c>
      <c r="B264" s="45">
        <v>8167</v>
      </c>
      <c r="C264" s="46">
        <v>1397</v>
      </c>
      <c r="D264" s="46">
        <v>1395</v>
      </c>
      <c r="E264" s="47" t="s">
        <v>329</v>
      </c>
      <c r="F264" s="35"/>
    </row>
    <row r="265" spans="1:6" s="3" customFormat="1" hidden="1" outlineLevel="1" x14ac:dyDescent="0.25">
      <c r="A265" s="44" t="s">
        <v>2497</v>
      </c>
      <c r="B265" s="45">
        <v>8168</v>
      </c>
      <c r="C265" s="46">
        <v>1330</v>
      </c>
      <c r="D265" s="46">
        <v>1330</v>
      </c>
      <c r="E265" s="47" t="s">
        <v>330</v>
      </c>
      <c r="F265" s="35"/>
    </row>
    <row r="266" spans="1:6" s="3" customFormat="1" ht="30" hidden="1" outlineLevel="1" x14ac:dyDescent="0.25">
      <c r="A266" s="44" t="s">
        <v>2497</v>
      </c>
      <c r="B266" s="45">
        <v>8169</v>
      </c>
      <c r="C266" s="46">
        <v>2275</v>
      </c>
      <c r="D266" s="46">
        <v>2274</v>
      </c>
      <c r="E266" s="47" t="s">
        <v>331</v>
      </c>
      <c r="F266" s="35"/>
    </row>
    <row r="267" spans="1:6" s="3" customFormat="1" ht="30" hidden="1" outlineLevel="1" x14ac:dyDescent="0.25">
      <c r="A267" s="44" t="s">
        <v>2497</v>
      </c>
      <c r="B267" s="45">
        <v>8170</v>
      </c>
      <c r="C267" s="46">
        <v>1961</v>
      </c>
      <c r="D267" s="46">
        <v>1954</v>
      </c>
      <c r="E267" s="47" t="s">
        <v>332</v>
      </c>
      <c r="F267" s="35"/>
    </row>
    <row r="268" spans="1:6" s="3" customFormat="1" hidden="1" outlineLevel="1" x14ac:dyDescent="0.25">
      <c r="A268" s="44" t="s">
        <v>2497</v>
      </c>
      <c r="B268" s="45">
        <v>8171</v>
      </c>
      <c r="C268" s="46">
        <v>1714</v>
      </c>
      <c r="D268" s="46">
        <v>1704</v>
      </c>
      <c r="E268" s="47" t="s">
        <v>333</v>
      </c>
      <c r="F268" s="35"/>
    </row>
    <row r="269" spans="1:6" s="3" customFormat="1" ht="30" hidden="1" outlineLevel="1" x14ac:dyDescent="0.25">
      <c r="A269" s="44" t="s">
        <v>2497</v>
      </c>
      <c r="B269" s="45">
        <v>8203</v>
      </c>
      <c r="C269" s="46">
        <v>941</v>
      </c>
      <c r="D269" s="46">
        <v>940</v>
      </c>
      <c r="E269" s="47" t="s">
        <v>334</v>
      </c>
      <c r="F269" s="35"/>
    </row>
    <row r="270" spans="1:6" ht="30" hidden="1" outlineLevel="1" x14ac:dyDescent="0.25">
      <c r="A270" s="44" t="s">
        <v>2497</v>
      </c>
      <c r="B270" s="45">
        <v>8204</v>
      </c>
      <c r="C270" s="46">
        <v>1070</v>
      </c>
      <c r="D270" s="46">
        <v>1069</v>
      </c>
      <c r="E270" s="47" t="s">
        <v>335</v>
      </c>
      <c r="F270" s="54"/>
    </row>
    <row r="271" spans="1:6" ht="30" hidden="1" outlineLevel="1" x14ac:dyDescent="0.25">
      <c r="A271" s="55" t="s">
        <v>2497</v>
      </c>
      <c r="B271" s="56">
        <v>8217</v>
      </c>
      <c r="C271" s="46">
        <v>594</v>
      </c>
      <c r="D271" s="46">
        <v>588</v>
      </c>
      <c r="E271" s="57" t="s">
        <v>336</v>
      </c>
      <c r="F271" s="54"/>
    </row>
    <row r="272" spans="1:6" s="7" customFormat="1" collapsed="1" x14ac:dyDescent="0.25">
      <c r="A272" s="58" t="s">
        <v>2917</v>
      </c>
      <c r="B272" s="29">
        <v>593</v>
      </c>
      <c r="C272" s="29">
        <v>899164</v>
      </c>
      <c r="D272" s="29">
        <v>897663</v>
      </c>
      <c r="E272" s="29" t="s">
        <v>2874</v>
      </c>
      <c r="F272" s="59"/>
    </row>
    <row r="273" spans="1:6" s="8" customFormat="1" ht="42.75" collapsed="1" x14ac:dyDescent="0.25">
      <c r="A273" s="31" t="s">
        <v>2928</v>
      </c>
      <c r="B273" s="32">
        <v>56</v>
      </c>
      <c r="C273" s="32">
        <v>80070</v>
      </c>
      <c r="D273" s="32">
        <v>79785</v>
      </c>
      <c r="E273" s="34" t="s">
        <v>2875</v>
      </c>
      <c r="F273" s="60"/>
    </row>
    <row r="274" spans="1:6" s="8" customFormat="1" x14ac:dyDescent="0.25">
      <c r="A274" s="36" t="s">
        <v>3002</v>
      </c>
      <c r="B274" s="37">
        <v>6</v>
      </c>
      <c r="C274" s="37">
        <v>10267</v>
      </c>
      <c r="D274" s="37">
        <v>10242</v>
      </c>
      <c r="E274" s="39"/>
      <c r="F274" s="60"/>
    </row>
    <row r="275" spans="1:6" s="8" customFormat="1" collapsed="1" x14ac:dyDescent="0.25">
      <c r="A275" s="40" t="s">
        <v>3022</v>
      </c>
      <c r="B275" s="41">
        <v>6</v>
      </c>
      <c r="C275" s="41">
        <v>10267</v>
      </c>
      <c r="D275" s="41">
        <v>10242</v>
      </c>
      <c r="E275" s="43" t="s">
        <v>2968</v>
      </c>
      <c r="F275" s="60"/>
    </row>
    <row r="276" spans="1:6" s="8" customFormat="1" ht="30" hidden="1" outlineLevel="1" x14ac:dyDescent="0.25">
      <c r="A276" s="61" t="s">
        <v>3022</v>
      </c>
      <c r="B276" s="62">
        <v>5365</v>
      </c>
      <c r="C276" s="46">
        <v>1984</v>
      </c>
      <c r="D276" s="46">
        <v>1984</v>
      </c>
      <c r="E276" s="63" t="s">
        <v>2591</v>
      </c>
      <c r="F276" s="60"/>
    </row>
    <row r="277" spans="1:6" s="8" customFormat="1" ht="30" hidden="1" outlineLevel="1" x14ac:dyDescent="0.25">
      <c r="A277" s="61" t="s">
        <v>3022</v>
      </c>
      <c r="B277" s="62">
        <v>5366</v>
      </c>
      <c r="C277" s="46">
        <v>1789</v>
      </c>
      <c r="D277" s="46">
        <v>1783</v>
      </c>
      <c r="E277" s="63" t="s">
        <v>2592</v>
      </c>
      <c r="F277" s="60"/>
    </row>
    <row r="278" spans="1:6" s="8" customFormat="1" ht="30" hidden="1" outlineLevel="1" x14ac:dyDescent="0.25">
      <c r="A278" s="61" t="s">
        <v>3022</v>
      </c>
      <c r="B278" s="62">
        <v>5367</v>
      </c>
      <c r="C278" s="46">
        <v>2229</v>
      </c>
      <c r="D278" s="46">
        <v>2224</v>
      </c>
      <c r="E278" s="63" t="s">
        <v>2593</v>
      </c>
      <c r="F278" s="60"/>
    </row>
    <row r="279" spans="1:6" s="8" customFormat="1" ht="30" hidden="1" outlineLevel="1" x14ac:dyDescent="0.25">
      <c r="A279" s="61" t="s">
        <v>3022</v>
      </c>
      <c r="B279" s="62">
        <v>5368</v>
      </c>
      <c r="C279" s="46">
        <v>1834</v>
      </c>
      <c r="D279" s="46">
        <v>1828</v>
      </c>
      <c r="E279" s="63" t="s">
        <v>2594</v>
      </c>
      <c r="F279" s="60"/>
    </row>
    <row r="280" spans="1:6" s="8" customFormat="1" ht="30" hidden="1" outlineLevel="1" x14ac:dyDescent="0.25">
      <c r="A280" s="61" t="s">
        <v>3022</v>
      </c>
      <c r="B280" s="62">
        <v>5369</v>
      </c>
      <c r="C280" s="46">
        <v>1212</v>
      </c>
      <c r="D280" s="46">
        <v>1209</v>
      </c>
      <c r="E280" s="63" t="s">
        <v>2595</v>
      </c>
      <c r="F280" s="60"/>
    </row>
    <row r="281" spans="1:6" s="8" customFormat="1" hidden="1" outlineLevel="1" x14ac:dyDescent="0.25">
      <c r="A281" s="61" t="s">
        <v>3022</v>
      </c>
      <c r="B281" s="62">
        <v>5568</v>
      </c>
      <c r="C281" s="46">
        <v>1219</v>
      </c>
      <c r="D281" s="46">
        <v>1214</v>
      </c>
      <c r="E281" s="63" t="s">
        <v>1438</v>
      </c>
      <c r="F281" s="60"/>
    </row>
    <row r="282" spans="1:6" s="10" customFormat="1" collapsed="1" x14ac:dyDescent="0.25">
      <c r="A282" s="36" t="s">
        <v>3003</v>
      </c>
      <c r="B282" s="37">
        <v>50</v>
      </c>
      <c r="C282" s="37">
        <v>69803</v>
      </c>
      <c r="D282" s="37">
        <v>69543</v>
      </c>
      <c r="E282" s="39"/>
      <c r="F282" s="64"/>
    </row>
    <row r="283" spans="1:6" s="8" customFormat="1" x14ac:dyDescent="0.25">
      <c r="A283" s="40" t="s">
        <v>3023</v>
      </c>
      <c r="B283" s="41">
        <v>8</v>
      </c>
      <c r="C283" s="41">
        <v>12111</v>
      </c>
      <c r="D283" s="41">
        <v>12034</v>
      </c>
      <c r="E283" s="43" t="s">
        <v>2968</v>
      </c>
      <c r="F283" s="60"/>
    </row>
    <row r="284" spans="1:6" s="8" customFormat="1" ht="30" hidden="1" outlineLevel="1" x14ac:dyDescent="0.25">
      <c r="A284" s="61" t="s">
        <v>3023</v>
      </c>
      <c r="B284" s="62">
        <v>5422</v>
      </c>
      <c r="C284" s="46">
        <v>1685</v>
      </c>
      <c r="D284" s="46">
        <v>1678</v>
      </c>
      <c r="E284" s="63" t="s">
        <v>1448</v>
      </c>
      <c r="F284" s="60"/>
    </row>
    <row r="285" spans="1:6" s="8" customFormat="1" ht="30" hidden="1" outlineLevel="1" x14ac:dyDescent="0.25">
      <c r="A285" s="61" t="s">
        <v>3023</v>
      </c>
      <c r="B285" s="62">
        <v>5423</v>
      </c>
      <c r="C285" s="46">
        <v>1960</v>
      </c>
      <c r="D285" s="46">
        <v>1949</v>
      </c>
      <c r="E285" s="63" t="s">
        <v>2596</v>
      </c>
      <c r="F285" s="60"/>
    </row>
    <row r="286" spans="1:6" s="8" customFormat="1" ht="30" hidden="1" outlineLevel="1" x14ac:dyDescent="0.25">
      <c r="A286" s="61" t="s">
        <v>3023</v>
      </c>
      <c r="B286" s="62">
        <v>5424</v>
      </c>
      <c r="C286" s="46">
        <v>2252</v>
      </c>
      <c r="D286" s="46">
        <v>2233</v>
      </c>
      <c r="E286" s="63" t="s">
        <v>2597</v>
      </c>
      <c r="F286" s="60"/>
    </row>
    <row r="287" spans="1:6" s="8" customFormat="1" ht="30" hidden="1" outlineLevel="1" x14ac:dyDescent="0.25">
      <c r="A287" s="61" t="s">
        <v>3023</v>
      </c>
      <c r="B287" s="62">
        <v>5425</v>
      </c>
      <c r="C287" s="46">
        <v>1453</v>
      </c>
      <c r="D287" s="46">
        <v>1444</v>
      </c>
      <c r="E287" s="63" t="s">
        <v>2598</v>
      </c>
      <c r="F287" s="60"/>
    </row>
    <row r="288" spans="1:6" s="8" customFormat="1" hidden="1" outlineLevel="1" x14ac:dyDescent="0.25">
      <c r="A288" s="61" t="s">
        <v>3023</v>
      </c>
      <c r="B288" s="62">
        <v>5426</v>
      </c>
      <c r="C288" s="46">
        <v>1149</v>
      </c>
      <c r="D288" s="46">
        <v>1145</v>
      </c>
      <c r="E288" s="63" t="s">
        <v>1449</v>
      </c>
      <c r="F288" s="60"/>
    </row>
    <row r="289" spans="1:6" s="8" customFormat="1" ht="30" hidden="1" outlineLevel="1" x14ac:dyDescent="0.25">
      <c r="A289" s="61" t="s">
        <v>3023</v>
      </c>
      <c r="B289" s="62">
        <v>5463</v>
      </c>
      <c r="C289" s="46">
        <v>1889</v>
      </c>
      <c r="D289" s="46">
        <v>1883</v>
      </c>
      <c r="E289" s="63" t="s">
        <v>1450</v>
      </c>
      <c r="F289" s="60"/>
    </row>
    <row r="290" spans="1:6" s="8" customFormat="1" ht="30" hidden="1" outlineLevel="1" x14ac:dyDescent="0.25">
      <c r="A290" s="61" t="s">
        <v>3023</v>
      </c>
      <c r="B290" s="62">
        <v>5543</v>
      </c>
      <c r="C290" s="46">
        <v>891</v>
      </c>
      <c r="D290" s="46">
        <v>883</v>
      </c>
      <c r="E290" s="63" t="s">
        <v>2599</v>
      </c>
      <c r="F290" s="60"/>
    </row>
    <row r="291" spans="1:6" s="8" customFormat="1" ht="30" hidden="1" outlineLevel="1" x14ac:dyDescent="0.25">
      <c r="A291" s="61" t="s">
        <v>3023</v>
      </c>
      <c r="B291" s="62">
        <v>5576</v>
      </c>
      <c r="C291" s="46">
        <v>832</v>
      </c>
      <c r="D291" s="46">
        <v>819</v>
      </c>
      <c r="E291" s="63" t="s">
        <v>1451</v>
      </c>
      <c r="F291" s="60"/>
    </row>
    <row r="292" spans="1:6" s="8" customFormat="1" collapsed="1" x14ac:dyDescent="0.25">
      <c r="A292" s="40" t="s">
        <v>3024</v>
      </c>
      <c r="B292" s="41">
        <v>5</v>
      </c>
      <c r="C292" s="41">
        <v>4614</v>
      </c>
      <c r="D292" s="41">
        <v>4597</v>
      </c>
      <c r="E292" s="43" t="s">
        <v>2968</v>
      </c>
      <c r="F292" s="60"/>
    </row>
    <row r="293" spans="1:6" s="8" customFormat="1" ht="30" hidden="1" outlineLevel="1" x14ac:dyDescent="0.25">
      <c r="A293" s="61" t="s">
        <v>3024</v>
      </c>
      <c r="B293" s="62">
        <v>5431</v>
      </c>
      <c r="C293" s="46">
        <v>1661</v>
      </c>
      <c r="D293" s="46">
        <v>1654</v>
      </c>
      <c r="E293" s="63" t="s">
        <v>2600</v>
      </c>
      <c r="F293" s="60"/>
    </row>
    <row r="294" spans="1:6" s="8" customFormat="1" ht="30" hidden="1" outlineLevel="1" x14ac:dyDescent="0.25">
      <c r="A294" s="61" t="s">
        <v>3024</v>
      </c>
      <c r="B294" s="62">
        <v>5432</v>
      </c>
      <c r="C294" s="46">
        <v>1222</v>
      </c>
      <c r="D294" s="46">
        <v>1219</v>
      </c>
      <c r="E294" s="63" t="s">
        <v>1442</v>
      </c>
      <c r="F294" s="60"/>
    </row>
    <row r="295" spans="1:6" s="8" customFormat="1" ht="30" hidden="1" outlineLevel="1" x14ac:dyDescent="0.25">
      <c r="A295" s="61" t="s">
        <v>3024</v>
      </c>
      <c r="B295" s="62">
        <v>5489</v>
      </c>
      <c r="C295" s="46">
        <v>845</v>
      </c>
      <c r="D295" s="46">
        <v>840</v>
      </c>
      <c r="E295" s="63" t="s">
        <v>2601</v>
      </c>
      <c r="F295" s="60"/>
    </row>
    <row r="296" spans="1:6" s="8" customFormat="1" ht="30" hidden="1" outlineLevel="1" x14ac:dyDescent="0.25">
      <c r="A296" s="61" t="s">
        <v>3024</v>
      </c>
      <c r="B296" s="62">
        <v>5490</v>
      </c>
      <c r="C296" s="46">
        <v>115</v>
      </c>
      <c r="D296" s="46">
        <v>115</v>
      </c>
      <c r="E296" s="63" t="s">
        <v>2602</v>
      </c>
      <c r="F296" s="60"/>
    </row>
    <row r="297" spans="1:6" s="8" customFormat="1" ht="30" hidden="1" outlineLevel="1" x14ac:dyDescent="0.25">
      <c r="A297" s="61" t="s">
        <v>3024</v>
      </c>
      <c r="B297" s="62">
        <v>5567</v>
      </c>
      <c r="C297" s="46">
        <v>771</v>
      </c>
      <c r="D297" s="46">
        <v>769</v>
      </c>
      <c r="E297" s="63" t="s">
        <v>2603</v>
      </c>
      <c r="F297" s="60"/>
    </row>
    <row r="298" spans="1:6" s="8" customFormat="1" collapsed="1" x14ac:dyDescent="0.25">
      <c r="A298" s="40" t="s">
        <v>3025</v>
      </c>
      <c r="B298" s="41">
        <v>7</v>
      </c>
      <c r="C298" s="41">
        <v>10082</v>
      </c>
      <c r="D298" s="41">
        <v>10039</v>
      </c>
      <c r="E298" s="43" t="s">
        <v>2968</v>
      </c>
      <c r="F298" s="60"/>
    </row>
    <row r="299" spans="1:6" s="8" customFormat="1" hidden="1" outlineLevel="1" x14ac:dyDescent="0.25">
      <c r="A299" s="61" t="s">
        <v>3025</v>
      </c>
      <c r="B299" s="62">
        <v>5427</v>
      </c>
      <c r="C299" s="46">
        <v>2248</v>
      </c>
      <c r="D299" s="46">
        <v>2231</v>
      </c>
      <c r="E299" s="63" t="s">
        <v>2604</v>
      </c>
      <c r="F299" s="60"/>
    </row>
    <row r="300" spans="1:6" s="8" customFormat="1" ht="30" hidden="1" outlineLevel="1" x14ac:dyDescent="0.25">
      <c r="A300" s="61" t="s">
        <v>3025</v>
      </c>
      <c r="B300" s="62">
        <v>5428</v>
      </c>
      <c r="C300" s="46">
        <v>1643</v>
      </c>
      <c r="D300" s="46">
        <v>1643</v>
      </c>
      <c r="E300" s="63" t="s">
        <v>2605</v>
      </c>
      <c r="F300" s="60"/>
    </row>
    <row r="301" spans="1:6" s="8" customFormat="1" ht="30" hidden="1" outlineLevel="1" x14ac:dyDescent="0.25">
      <c r="A301" s="61" t="s">
        <v>3025</v>
      </c>
      <c r="B301" s="62">
        <v>5429</v>
      </c>
      <c r="C301" s="46">
        <v>1717</v>
      </c>
      <c r="D301" s="46">
        <v>1709</v>
      </c>
      <c r="E301" s="63" t="s">
        <v>2606</v>
      </c>
      <c r="F301" s="60"/>
    </row>
    <row r="302" spans="1:6" s="8" customFormat="1" ht="30" hidden="1" outlineLevel="1" x14ac:dyDescent="0.25">
      <c r="A302" s="61" t="s">
        <v>3025</v>
      </c>
      <c r="B302" s="62">
        <v>5430</v>
      </c>
      <c r="C302" s="46">
        <v>826</v>
      </c>
      <c r="D302" s="46">
        <v>825</v>
      </c>
      <c r="E302" s="63" t="s">
        <v>1440</v>
      </c>
      <c r="F302" s="60"/>
    </row>
    <row r="303" spans="1:6" s="8" customFormat="1" ht="30" hidden="1" outlineLevel="1" x14ac:dyDescent="0.25">
      <c r="A303" s="61" t="s">
        <v>3025</v>
      </c>
      <c r="B303" s="62">
        <v>5528</v>
      </c>
      <c r="C303" s="46">
        <v>1389</v>
      </c>
      <c r="D303" s="46">
        <v>1380</v>
      </c>
      <c r="E303" s="63" t="s">
        <v>2607</v>
      </c>
      <c r="F303" s="60"/>
    </row>
    <row r="304" spans="1:6" s="8" customFormat="1" hidden="1" outlineLevel="1" x14ac:dyDescent="0.25">
      <c r="A304" s="61" t="s">
        <v>3025</v>
      </c>
      <c r="B304" s="62">
        <v>5529</v>
      </c>
      <c r="C304" s="46">
        <v>1588</v>
      </c>
      <c r="D304" s="46">
        <v>1585</v>
      </c>
      <c r="E304" s="63" t="s">
        <v>2608</v>
      </c>
      <c r="F304" s="60"/>
    </row>
    <row r="305" spans="1:6" s="8" customFormat="1" hidden="1" outlineLevel="1" x14ac:dyDescent="0.25">
      <c r="A305" s="61" t="s">
        <v>3025</v>
      </c>
      <c r="B305" s="62">
        <v>5530</v>
      </c>
      <c r="C305" s="46">
        <v>671</v>
      </c>
      <c r="D305" s="46">
        <v>666</v>
      </c>
      <c r="E305" s="63" t="s">
        <v>1441</v>
      </c>
      <c r="F305" s="60"/>
    </row>
    <row r="306" spans="1:6" s="8" customFormat="1" collapsed="1" x14ac:dyDescent="0.25">
      <c r="A306" s="40" t="s">
        <v>3026</v>
      </c>
      <c r="B306" s="41">
        <v>4</v>
      </c>
      <c r="C306" s="41">
        <v>3873</v>
      </c>
      <c r="D306" s="41">
        <v>3844</v>
      </c>
      <c r="E306" s="43" t="s">
        <v>2968</v>
      </c>
      <c r="F306" s="60"/>
    </row>
    <row r="307" spans="1:6" s="8" customFormat="1" ht="30" hidden="1" outlineLevel="1" x14ac:dyDescent="0.25">
      <c r="A307" s="61" t="s">
        <v>3026</v>
      </c>
      <c r="B307" s="62">
        <v>5419</v>
      </c>
      <c r="C307" s="46">
        <v>1451</v>
      </c>
      <c r="D307" s="46">
        <v>1442</v>
      </c>
      <c r="E307" s="63" t="s">
        <v>1445</v>
      </c>
      <c r="F307" s="60"/>
    </row>
    <row r="308" spans="1:6" s="8" customFormat="1" ht="30" hidden="1" outlineLevel="1" x14ac:dyDescent="0.25">
      <c r="A308" s="61" t="s">
        <v>3026</v>
      </c>
      <c r="B308" s="62">
        <v>5420</v>
      </c>
      <c r="C308" s="46">
        <v>1079</v>
      </c>
      <c r="D308" s="46">
        <v>1070</v>
      </c>
      <c r="E308" s="63" t="s">
        <v>1446</v>
      </c>
      <c r="F308" s="60"/>
    </row>
    <row r="309" spans="1:6" s="8" customFormat="1" hidden="1" outlineLevel="1" x14ac:dyDescent="0.25">
      <c r="A309" s="61" t="s">
        <v>3026</v>
      </c>
      <c r="B309" s="62">
        <v>5421</v>
      </c>
      <c r="C309" s="46">
        <v>812</v>
      </c>
      <c r="D309" s="46">
        <v>808</v>
      </c>
      <c r="E309" s="63" t="s">
        <v>1447</v>
      </c>
      <c r="F309" s="60"/>
    </row>
    <row r="310" spans="1:6" s="8" customFormat="1" ht="30" hidden="1" outlineLevel="1" x14ac:dyDescent="0.25">
      <c r="A310" s="61" t="s">
        <v>3026</v>
      </c>
      <c r="B310" s="62">
        <v>5562</v>
      </c>
      <c r="C310" s="46">
        <v>531</v>
      </c>
      <c r="D310" s="46">
        <v>524</v>
      </c>
      <c r="E310" s="63" t="s">
        <v>2609</v>
      </c>
      <c r="F310" s="60"/>
    </row>
    <row r="311" spans="1:6" s="8" customFormat="1" collapsed="1" x14ac:dyDescent="0.25">
      <c r="A311" s="40" t="s">
        <v>3027</v>
      </c>
      <c r="B311" s="41">
        <v>2</v>
      </c>
      <c r="C311" s="41">
        <v>729</v>
      </c>
      <c r="D311" s="41">
        <v>739</v>
      </c>
      <c r="E311" s="43" t="s">
        <v>2968</v>
      </c>
      <c r="F311" s="60"/>
    </row>
    <row r="312" spans="1:6" s="8" customFormat="1" hidden="1" outlineLevel="1" x14ac:dyDescent="0.25">
      <c r="A312" s="61" t="s">
        <v>3027</v>
      </c>
      <c r="B312" s="62">
        <v>5417</v>
      </c>
      <c r="C312" s="46">
        <v>650</v>
      </c>
      <c r="D312" s="46">
        <v>648</v>
      </c>
      <c r="E312" s="63" t="s">
        <v>1443</v>
      </c>
      <c r="F312" s="60"/>
    </row>
    <row r="313" spans="1:6" s="8" customFormat="1" ht="30" hidden="1" outlineLevel="1" x14ac:dyDescent="0.25">
      <c r="A313" s="61" t="s">
        <v>3027</v>
      </c>
      <c r="B313" s="62">
        <v>5418</v>
      </c>
      <c r="C313" s="46">
        <v>79</v>
      </c>
      <c r="D313" s="46">
        <v>91</v>
      </c>
      <c r="E313" s="63" t="s">
        <v>1444</v>
      </c>
      <c r="F313" s="60"/>
    </row>
    <row r="314" spans="1:6" s="8" customFormat="1" collapsed="1" x14ac:dyDescent="0.25">
      <c r="A314" s="40" t="s">
        <v>2231</v>
      </c>
      <c r="B314" s="41">
        <v>7</v>
      </c>
      <c r="C314" s="41">
        <v>11465</v>
      </c>
      <c r="D314" s="41">
        <v>11398</v>
      </c>
      <c r="E314" s="43" t="s">
        <v>2968</v>
      </c>
      <c r="F314" s="60"/>
    </row>
    <row r="315" spans="1:6" s="8" customFormat="1" hidden="1" outlineLevel="1" x14ac:dyDescent="0.25">
      <c r="A315" s="61" t="s">
        <v>2231</v>
      </c>
      <c r="B315" s="62">
        <v>5412</v>
      </c>
      <c r="C315" s="46">
        <v>2183</v>
      </c>
      <c r="D315" s="46">
        <v>2166</v>
      </c>
      <c r="E315" s="63" t="s">
        <v>1393</v>
      </c>
      <c r="F315" s="60"/>
    </row>
    <row r="316" spans="1:6" s="8" customFormat="1" ht="30" hidden="1" outlineLevel="1" x14ac:dyDescent="0.25">
      <c r="A316" s="61" t="s">
        <v>2231</v>
      </c>
      <c r="B316" s="62">
        <v>5413</v>
      </c>
      <c r="C316" s="46">
        <v>1980</v>
      </c>
      <c r="D316" s="46">
        <v>1970</v>
      </c>
      <c r="E316" s="63" t="s">
        <v>1394</v>
      </c>
      <c r="F316" s="60"/>
    </row>
    <row r="317" spans="1:6" s="8" customFormat="1" ht="30" hidden="1" outlineLevel="1" x14ac:dyDescent="0.25">
      <c r="A317" s="61" t="s">
        <v>2231</v>
      </c>
      <c r="B317" s="62">
        <v>5414</v>
      </c>
      <c r="C317" s="46">
        <v>2328</v>
      </c>
      <c r="D317" s="46">
        <v>2315</v>
      </c>
      <c r="E317" s="63" t="s">
        <v>2610</v>
      </c>
      <c r="F317" s="60"/>
    </row>
    <row r="318" spans="1:6" s="8" customFormat="1" ht="30" hidden="1" outlineLevel="1" x14ac:dyDescent="0.25">
      <c r="A318" s="61" t="s">
        <v>2231</v>
      </c>
      <c r="B318" s="62">
        <v>5415</v>
      </c>
      <c r="C318" s="46">
        <v>1676</v>
      </c>
      <c r="D318" s="46">
        <v>1673</v>
      </c>
      <c r="E318" s="63" t="s">
        <v>1395</v>
      </c>
      <c r="F318" s="60"/>
    </row>
    <row r="319" spans="1:6" s="8" customFormat="1" ht="30" hidden="1" outlineLevel="1" x14ac:dyDescent="0.25">
      <c r="A319" s="61" t="s">
        <v>2231</v>
      </c>
      <c r="B319" s="62">
        <v>5416</v>
      </c>
      <c r="C319" s="46">
        <v>1509</v>
      </c>
      <c r="D319" s="46">
        <v>1498</v>
      </c>
      <c r="E319" s="63" t="s">
        <v>2611</v>
      </c>
      <c r="F319" s="60"/>
    </row>
    <row r="320" spans="1:6" s="8" customFormat="1" ht="30" hidden="1" outlineLevel="1" x14ac:dyDescent="0.25">
      <c r="A320" s="61" t="s">
        <v>2231</v>
      </c>
      <c r="B320" s="62">
        <v>5527</v>
      </c>
      <c r="C320" s="46">
        <v>1390</v>
      </c>
      <c r="D320" s="46">
        <v>1382</v>
      </c>
      <c r="E320" s="63" t="s">
        <v>1396</v>
      </c>
      <c r="F320" s="60"/>
    </row>
    <row r="321" spans="1:6" s="8" customFormat="1" hidden="1" outlineLevel="1" x14ac:dyDescent="0.25">
      <c r="A321" s="61" t="s">
        <v>2231</v>
      </c>
      <c r="B321" s="62">
        <v>5574</v>
      </c>
      <c r="C321" s="46">
        <v>399</v>
      </c>
      <c r="D321" s="46">
        <v>394</v>
      </c>
      <c r="E321" s="63" t="s">
        <v>1397</v>
      </c>
      <c r="F321" s="60"/>
    </row>
    <row r="322" spans="1:6" s="8" customFormat="1" collapsed="1" x14ac:dyDescent="0.25">
      <c r="A322" s="40" t="s">
        <v>3028</v>
      </c>
      <c r="B322" s="41">
        <v>4</v>
      </c>
      <c r="C322" s="41">
        <v>6493</v>
      </c>
      <c r="D322" s="41">
        <v>6465</v>
      </c>
      <c r="E322" s="43" t="s">
        <v>2968</v>
      </c>
      <c r="F322" s="60"/>
    </row>
    <row r="323" spans="1:6" s="8" customFormat="1" hidden="1" outlineLevel="1" x14ac:dyDescent="0.25">
      <c r="A323" s="61" t="s">
        <v>3028</v>
      </c>
      <c r="B323" s="62">
        <v>5410</v>
      </c>
      <c r="C323" s="46">
        <v>2293</v>
      </c>
      <c r="D323" s="46">
        <v>2285</v>
      </c>
      <c r="E323" s="63" t="s">
        <v>1398</v>
      </c>
      <c r="F323" s="60"/>
    </row>
    <row r="324" spans="1:6" s="8" customFormat="1" ht="30" hidden="1" outlineLevel="1" x14ac:dyDescent="0.25">
      <c r="A324" s="61" t="s">
        <v>3028</v>
      </c>
      <c r="B324" s="62">
        <v>5411</v>
      </c>
      <c r="C324" s="46">
        <v>2359</v>
      </c>
      <c r="D324" s="46">
        <v>2342</v>
      </c>
      <c r="E324" s="63" t="s">
        <v>2612</v>
      </c>
      <c r="F324" s="60"/>
    </row>
    <row r="325" spans="1:6" s="8" customFormat="1" ht="30" hidden="1" outlineLevel="1" x14ac:dyDescent="0.25">
      <c r="A325" s="61" t="s">
        <v>3028</v>
      </c>
      <c r="B325" s="62">
        <v>5453</v>
      </c>
      <c r="C325" s="46">
        <v>1123</v>
      </c>
      <c r="D325" s="46">
        <v>1122</v>
      </c>
      <c r="E325" s="63" t="s">
        <v>1399</v>
      </c>
      <c r="F325" s="60"/>
    </row>
    <row r="326" spans="1:6" s="8" customFormat="1" ht="30" hidden="1" outlineLevel="1" x14ac:dyDescent="0.25">
      <c r="A326" s="61" t="s">
        <v>3028</v>
      </c>
      <c r="B326" s="62">
        <v>5526</v>
      </c>
      <c r="C326" s="46">
        <v>718</v>
      </c>
      <c r="D326" s="46">
        <v>716</v>
      </c>
      <c r="E326" s="63" t="s">
        <v>1400</v>
      </c>
      <c r="F326" s="60"/>
    </row>
    <row r="327" spans="1:6" s="8" customFormat="1" collapsed="1" x14ac:dyDescent="0.25">
      <c r="A327" s="40" t="s">
        <v>3029</v>
      </c>
      <c r="B327" s="41">
        <v>11</v>
      </c>
      <c r="C327" s="41">
        <v>16374</v>
      </c>
      <c r="D327" s="41">
        <v>16370</v>
      </c>
      <c r="E327" s="43" t="s">
        <v>2968</v>
      </c>
      <c r="F327" s="60"/>
    </row>
    <row r="328" spans="1:6" s="8" customFormat="1" ht="30" hidden="1" outlineLevel="1" x14ac:dyDescent="0.25">
      <c r="A328" s="61" t="s">
        <v>3029</v>
      </c>
      <c r="B328" s="62">
        <v>5404</v>
      </c>
      <c r="C328" s="46">
        <v>2010</v>
      </c>
      <c r="D328" s="46">
        <v>2009</v>
      </c>
      <c r="E328" s="63" t="s">
        <v>2613</v>
      </c>
      <c r="F328" s="60"/>
    </row>
    <row r="329" spans="1:6" s="8" customFormat="1" ht="30" hidden="1" outlineLevel="1" x14ac:dyDescent="0.25">
      <c r="A329" s="61" t="s">
        <v>3029</v>
      </c>
      <c r="B329" s="62">
        <v>5405</v>
      </c>
      <c r="C329" s="46">
        <v>1906</v>
      </c>
      <c r="D329" s="46">
        <v>1903</v>
      </c>
      <c r="E329" s="63" t="s">
        <v>2614</v>
      </c>
      <c r="F329" s="60"/>
    </row>
    <row r="330" spans="1:6" s="8" customFormat="1" ht="30" hidden="1" outlineLevel="1" x14ac:dyDescent="0.25">
      <c r="A330" s="61" t="s">
        <v>3029</v>
      </c>
      <c r="B330" s="62">
        <v>5406</v>
      </c>
      <c r="C330" s="46">
        <v>1723</v>
      </c>
      <c r="D330" s="46">
        <v>1724</v>
      </c>
      <c r="E330" s="63" t="s">
        <v>2615</v>
      </c>
      <c r="F330" s="60"/>
    </row>
    <row r="331" spans="1:6" s="8" customFormat="1" ht="30" hidden="1" outlineLevel="1" x14ac:dyDescent="0.25">
      <c r="A331" s="61" t="s">
        <v>3029</v>
      </c>
      <c r="B331" s="62">
        <v>5407</v>
      </c>
      <c r="C331" s="46">
        <v>1685</v>
      </c>
      <c r="D331" s="46">
        <v>1685</v>
      </c>
      <c r="E331" s="63" t="s">
        <v>1401</v>
      </c>
      <c r="F331" s="60"/>
    </row>
    <row r="332" spans="1:6" s="8" customFormat="1" ht="30" hidden="1" outlineLevel="1" x14ac:dyDescent="0.25">
      <c r="A332" s="61" t="s">
        <v>3029</v>
      </c>
      <c r="B332" s="62">
        <v>5408</v>
      </c>
      <c r="C332" s="46">
        <v>2756</v>
      </c>
      <c r="D332" s="46">
        <v>2755</v>
      </c>
      <c r="E332" s="63" t="s">
        <v>2616</v>
      </c>
      <c r="F332" s="60"/>
    </row>
    <row r="333" spans="1:6" s="8" customFormat="1" ht="30" hidden="1" outlineLevel="1" x14ac:dyDescent="0.25">
      <c r="A333" s="61" t="s">
        <v>3029</v>
      </c>
      <c r="B333" s="62">
        <v>5409</v>
      </c>
      <c r="C333" s="46">
        <v>1330</v>
      </c>
      <c r="D333" s="46">
        <v>1327</v>
      </c>
      <c r="E333" s="63" t="s">
        <v>1402</v>
      </c>
      <c r="F333" s="60"/>
    </row>
    <row r="334" spans="1:6" s="8" customFormat="1" ht="30" hidden="1" outlineLevel="1" x14ac:dyDescent="0.25">
      <c r="A334" s="61" t="s">
        <v>3029</v>
      </c>
      <c r="B334" s="62">
        <v>5462</v>
      </c>
      <c r="C334" s="46">
        <v>1820</v>
      </c>
      <c r="D334" s="46">
        <v>1822</v>
      </c>
      <c r="E334" s="63" t="s">
        <v>1403</v>
      </c>
      <c r="F334" s="60"/>
    </row>
    <row r="335" spans="1:6" s="8" customFormat="1" ht="30" hidden="1" outlineLevel="1" x14ac:dyDescent="0.25">
      <c r="A335" s="61" t="s">
        <v>3029</v>
      </c>
      <c r="B335" s="62">
        <v>5492</v>
      </c>
      <c r="C335" s="46">
        <v>1985</v>
      </c>
      <c r="D335" s="46">
        <v>1987</v>
      </c>
      <c r="E335" s="63" t="s">
        <v>2617</v>
      </c>
      <c r="F335" s="60"/>
    </row>
    <row r="336" spans="1:6" s="8" customFormat="1" ht="30" hidden="1" outlineLevel="1" x14ac:dyDescent="0.25">
      <c r="A336" s="61" t="s">
        <v>3029</v>
      </c>
      <c r="B336" s="62">
        <v>5536</v>
      </c>
      <c r="C336" s="46">
        <v>569</v>
      </c>
      <c r="D336" s="46">
        <v>568</v>
      </c>
      <c r="E336" s="63" t="s">
        <v>1404</v>
      </c>
      <c r="F336" s="60"/>
    </row>
    <row r="337" spans="1:6" s="8" customFormat="1" ht="30" hidden="1" outlineLevel="1" x14ac:dyDescent="0.25">
      <c r="A337" s="61" t="s">
        <v>3029</v>
      </c>
      <c r="B337" s="62">
        <v>5572</v>
      </c>
      <c r="C337" s="46">
        <v>116</v>
      </c>
      <c r="D337" s="46">
        <v>115</v>
      </c>
      <c r="E337" s="63" t="s">
        <v>1405</v>
      </c>
      <c r="F337" s="60"/>
    </row>
    <row r="338" spans="1:6" s="8" customFormat="1" hidden="1" outlineLevel="1" x14ac:dyDescent="0.25">
      <c r="A338" s="61" t="s">
        <v>3029</v>
      </c>
      <c r="B338" s="62">
        <v>5573</v>
      </c>
      <c r="C338" s="46">
        <v>474</v>
      </c>
      <c r="D338" s="46">
        <v>475</v>
      </c>
      <c r="E338" s="63" t="s">
        <v>1406</v>
      </c>
      <c r="F338" s="60"/>
    </row>
    <row r="339" spans="1:6" s="8" customFormat="1" collapsed="1" x14ac:dyDescent="0.25">
      <c r="A339" s="40" t="s">
        <v>3030</v>
      </c>
      <c r="B339" s="41">
        <v>2</v>
      </c>
      <c r="C339" s="41">
        <v>4062</v>
      </c>
      <c r="D339" s="41">
        <v>4057</v>
      </c>
      <c r="E339" s="43" t="s">
        <v>2618</v>
      </c>
      <c r="F339" s="60"/>
    </row>
    <row r="340" spans="1:6" s="8" customFormat="1" ht="30" hidden="1" outlineLevel="1" x14ac:dyDescent="0.25">
      <c r="A340" s="61" t="s">
        <v>3030</v>
      </c>
      <c r="B340" s="62">
        <v>5402</v>
      </c>
      <c r="C340" s="46">
        <v>2248</v>
      </c>
      <c r="D340" s="46">
        <v>2247</v>
      </c>
      <c r="E340" s="63" t="s">
        <v>2619</v>
      </c>
      <c r="F340" s="60"/>
    </row>
    <row r="341" spans="1:6" s="8" customFormat="1" hidden="1" outlineLevel="1" x14ac:dyDescent="0.25">
      <c r="A341" s="61" t="s">
        <v>3030</v>
      </c>
      <c r="B341" s="62">
        <v>5403</v>
      </c>
      <c r="C341" s="46">
        <v>1814</v>
      </c>
      <c r="D341" s="46">
        <v>1810</v>
      </c>
      <c r="E341" s="63" t="s">
        <v>1407</v>
      </c>
      <c r="F341" s="60" t="e">
        <f>SUM(#REF!)</f>
        <v>#REF!</v>
      </c>
    </row>
    <row r="342" spans="1:6" s="8" customFormat="1" ht="28.5" collapsed="1" x14ac:dyDescent="0.25">
      <c r="A342" s="31" t="s">
        <v>2929</v>
      </c>
      <c r="B342" s="32">
        <v>53</v>
      </c>
      <c r="C342" s="32">
        <v>81902</v>
      </c>
      <c r="D342" s="32">
        <v>81491</v>
      </c>
      <c r="E342" s="34" t="s">
        <v>2876</v>
      </c>
      <c r="F342" s="60"/>
    </row>
    <row r="343" spans="1:6" s="8" customFormat="1" x14ac:dyDescent="0.25">
      <c r="A343" s="36" t="s">
        <v>3003</v>
      </c>
      <c r="B343" s="37">
        <v>53</v>
      </c>
      <c r="C343" s="37">
        <v>81902</v>
      </c>
      <c r="D343" s="37">
        <v>81491</v>
      </c>
      <c r="E343" s="39"/>
      <c r="F343" s="60"/>
    </row>
    <row r="344" spans="1:6" s="10" customFormat="1" x14ac:dyDescent="0.25">
      <c r="A344" s="40" t="s">
        <v>3030</v>
      </c>
      <c r="B344" s="65">
        <v>4</v>
      </c>
      <c r="C344" s="65">
        <v>7542</v>
      </c>
      <c r="D344" s="65">
        <v>7545</v>
      </c>
      <c r="E344" s="43" t="s">
        <v>2620</v>
      </c>
      <c r="F344" s="64"/>
    </row>
    <row r="345" spans="1:6" s="8" customFormat="1" hidden="1" outlineLevel="1" x14ac:dyDescent="0.25">
      <c r="A345" s="61" t="s">
        <v>3030</v>
      </c>
      <c r="B345" s="62">
        <v>5400</v>
      </c>
      <c r="C345" s="46">
        <v>1304</v>
      </c>
      <c r="D345" s="46">
        <v>1304</v>
      </c>
      <c r="E345" s="63" t="s">
        <v>2621</v>
      </c>
      <c r="F345" s="60"/>
    </row>
    <row r="346" spans="1:6" s="8" customFormat="1" ht="30" hidden="1" outlineLevel="1" x14ac:dyDescent="0.25">
      <c r="A346" s="61" t="s">
        <v>3030</v>
      </c>
      <c r="B346" s="62">
        <v>5401</v>
      </c>
      <c r="C346" s="46">
        <v>2252</v>
      </c>
      <c r="D346" s="46">
        <v>2254</v>
      </c>
      <c r="E346" s="63" t="s">
        <v>2622</v>
      </c>
      <c r="F346" s="60"/>
    </row>
    <row r="347" spans="1:6" s="8" customFormat="1" hidden="1" outlineLevel="1" x14ac:dyDescent="0.25">
      <c r="A347" s="61" t="s">
        <v>3030</v>
      </c>
      <c r="B347" s="62">
        <v>5525</v>
      </c>
      <c r="C347" s="46">
        <v>1860</v>
      </c>
      <c r="D347" s="46">
        <v>1862</v>
      </c>
      <c r="E347" s="63" t="s">
        <v>1408</v>
      </c>
      <c r="F347" s="60"/>
    </row>
    <row r="348" spans="1:6" s="8" customFormat="1" ht="30" hidden="1" outlineLevel="1" x14ac:dyDescent="0.25">
      <c r="A348" s="61" t="s">
        <v>3030</v>
      </c>
      <c r="B348" s="62">
        <v>5593</v>
      </c>
      <c r="C348" s="46">
        <v>2126</v>
      </c>
      <c r="D348" s="46">
        <v>2125</v>
      </c>
      <c r="E348" s="63" t="s">
        <v>2623</v>
      </c>
      <c r="F348" s="60"/>
    </row>
    <row r="349" spans="1:6" s="8" customFormat="1" collapsed="1" x14ac:dyDescent="0.25">
      <c r="A349" s="40" t="s">
        <v>3092</v>
      </c>
      <c r="B349" s="41">
        <v>5</v>
      </c>
      <c r="C349" s="41">
        <v>8795</v>
      </c>
      <c r="D349" s="41">
        <v>8796</v>
      </c>
      <c r="E349" s="43" t="s">
        <v>2968</v>
      </c>
      <c r="F349" s="60"/>
    </row>
    <row r="350" spans="1:6" s="8" customFormat="1" ht="30" hidden="1" outlineLevel="1" x14ac:dyDescent="0.25">
      <c r="A350" s="61" t="s">
        <v>3092</v>
      </c>
      <c r="B350" s="62">
        <v>5392</v>
      </c>
      <c r="C350" s="46">
        <v>1122</v>
      </c>
      <c r="D350" s="46">
        <v>1121</v>
      </c>
      <c r="E350" s="63" t="s">
        <v>2624</v>
      </c>
      <c r="F350" s="60"/>
    </row>
    <row r="351" spans="1:6" s="8" customFormat="1" ht="30" hidden="1" outlineLevel="1" x14ac:dyDescent="0.25">
      <c r="A351" s="61" t="s">
        <v>3092</v>
      </c>
      <c r="B351" s="62">
        <v>5398</v>
      </c>
      <c r="C351" s="46">
        <v>2248</v>
      </c>
      <c r="D351" s="46">
        <v>2250</v>
      </c>
      <c r="E351" s="63" t="s">
        <v>2625</v>
      </c>
      <c r="F351" s="60"/>
    </row>
    <row r="352" spans="1:6" s="8" customFormat="1" hidden="1" outlineLevel="1" x14ac:dyDescent="0.25">
      <c r="A352" s="61" t="s">
        <v>3092</v>
      </c>
      <c r="B352" s="62">
        <v>5399</v>
      </c>
      <c r="C352" s="46">
        <v>1598</v>
      </c>
      <c r="D352" s="46">
        <v>1594</v>
      </c>
      <c r="E352" s="63" t="s">
        <v>2626</v>
      </c>
      <c r="F352" s="60"/>
    </row>
    <row r="353" spans="1:6" s="8" customFormat="1" ht="30" hidden="1" outlineLevel="1" x14ac:dyDescent="0.25">
      <c r="A353" s="61" t="s">
        <v>3092</v>
      </c>
      <c r="B353" s="62">
        <v>5452</v>
      </c>
      <c r="C353" s="46">
        <v>2315</v>
      </c>
      <c r="D353" s="46">
        <v>2319</v>
      </c>
      <c r="E353" s="63" t="s">
        <v>2627</v>
      </c>
      <c r="F353" s="60"/>
    </row>
    <row r="354" spans="1:6" s="8" customFormat="1" ht="30" hidden="1" outlineLevel="1" x14ac:dyDescent="0.25">
      <c r="A354" s="61" t="s">
        <v>3092</v>
      </c>
      <c r="B354" s="62">
        <v>5565</v>
      </c>
      <c r="C354" s="46">
        <v>1512</v>
      </c>
      <c r="D354" s="46">
        <v>1512</v>
      </c>
      <c r="E354" s="63" t="s">
        <v>1425</v>
      </c>
      <c r="F354" s="60"/>
    </row>
    <row r="355" spans="1:6" s="8" customFormat="1" collapsed="1" x14ac:dyDescent="0.25">
      <c r="A355" s="40" t="s">
        <v>3031</v>
      </c>
      <c r="B355" s="41">
        <v>8</v>
      </c>
      <c r="C355" s="41">
        <v>12414</v>
      </c>
      <c r="D355" s="41">
        <v>12403</v>
      </c>
      <c r="E355" s="43" t="s">
        <v>2968</v>
      </c>
      <c r="F355" s="60"/>
    </row>
    <row r="356" spans="1:6" s="8" customFormat="1" hidden="1" outlineLevel="1" x14ac:dyDescent="0.25">
      <c r="A356" s="61" t="s">
        <v>3031</v>
      </c>
      <c r="B356" s="62">
        <v>5387</v>
      </c>
      <c r="C356" s="46">
        <v>1302</v>
      </c>
      <c r="D356" s="46">
        <v>1294</v>
      </c>
      <c r="E356" s="63" t="s">
        <v>2628</v>
      </c>
      <c r="F356" s="60"/>
    </row>
    <row r="357" spans="1:6" s="8" customFormat="1" ht="30" hidden="1" outlineLevel="1" x14ac:dyDescent="0.25">
      <c r="A357" s="61" t="s">
        <v>3031</v>
      </c>
      <c r="B357" s="62">
        <v>5388</v>
      </c>
      <c r="C357" s="46">
        <v>2438</v>
      </c>
      <c r="D357" s="46">
        <v>2440</v>
      </c>
      <c r="E357" s="63" t="s">
        <v>2629</v>
      </c>
      <c r="F357" s="60"/>
    </row>
    <row r="358" spans="1:6" s="8" customFormat="1" ht="30" hidden="1" outlineLevel="1" x14ac:dyDescent="0.25">
      <c r="A358" s="61" t="s">
        <v>3031</v>
      </c>
      <c r="B358" s="62">
        <v>5389</v>
      </c>
      <c r="C358" s="46">
        <v>1379</v>
      </c>
      <c r="D358" s="46">
        <v>1379</v>
      </c>
      <c r="E358" s="63" t="s">
        <v>2630</v>
      </c>
      <c r="F358" s="60"/>
    </row>
    <row r="359" spans="1:6" s="8" customFormat="1" ht="30" hidden="1" outlineLevel="1" x14ac:dyDescent="0.25">
      <c r="A359" s="61" t="s">
        <v>3031</v>
      </c>
      <c r="B359" s="62">
        <v>5390</v>
      </c>
      <c r="C359" s="46">
        <v>2359</v>
      </c>
      <c r="D359" s="46">
        <v>2356</v>
      </c>
      <c r="E359" s="63" t="s">
        <v>2631</v>
      </c>
      <c r="F359" s="60"/>
    </row>
    <row r="360" spans="1:6" s="8" customFormat="1" ht="30" hidden="1" outlineLevel="1" x14ac:dyDescent="0.25">
      <c r="A360" s="61" t="s">
        <v>3031</v>
      </c>
      <c r="B360" s="62">
        <v>5391</v>
      </c>
      <c r="C360" s="46">
        <v>2259</v>
      </c>
      <c r="D360" s="46">
        <v>2258</v>
      </c>
      <c r="E360" s="63" t="s">
        <v>2632</v>
      </c>
      <c r="F360" s="60"/>
    </row>
    <row r="361" spans="1:6" s="8" customFormat="1" ht="30" hidden="1" outlineLevel="1" x14ac:dyDescent="0.25">
      <c r="A361" s="61" t="s">
        <v>3031</v>
      </c>
      <c r="B361" s="62">
        <v>5393</v>
      </c>
      <c r="C361" s="46">
        <v>1063</v>
      </c>
      <c r="D361" s="46">
        <v>1065</v>
      </c>
      <c r="E361" s="63" t="s">
        <v>2633</v>
      </c>
      <c r="F361" s="60"/>
    </row>
    <row r="362" spans="1:6" s="8" customFormat="1" ht="30" hidden="1" outlineLevel="1" x14ac:dyDescent="0.25">
      <c r="A362" s="61" t="s">
        <v>3031</v>
      </c>
      <c r="B362" s="62">
        <v>5485</v>
      </c>
      <c r="C362" s="46">
        <v>645</v>
      </c>
      <c r="D362" s="46">
        <v>642</v>
      </c>
      <c r="E362" s="63" t="s">
        <v>1409</v>
      </c>
      <c r="F362" s="60"/>
    </row>
    <row r="363" spans="1:6" s="8" customFormat="1" hidden="1" outlineLevel="1" x14ac:dyDescent="0.25">
      <c r="A363" s="61" t="s">
        <v>3031</v>
      </c>
      <c r="B363" s="62">
        <v>5594</v>
      </c>
      <c r="C363" s="46">
        <v>969</v>
      </c>
      <c r="D363" s="46">
        <v>969</v>
      </c>
      <c r="E363" s="63" t="s">
        <v>1410</v>
      </c>
      <c r="F363" s="60"/>
    </row>
    <row r="364" spans="1:6" s="8" customFormat="1" collapsed="1" x14ac:dyDescent="0.25">
      <c r="A364" s="40" t="s">
        <v>3032</v>
      </c>
      <c r="B364" s="41">
        <v>4</v>
      </c>
      <c r="C364" s="41">
        <v>7665</v>
      </c>
      <c r="D364" s="41">
        <v>7624</v>
      </c>
      <c r="E364" s="43" t="s">
        <v>2968</v>
      </c>
      <c r="F364" s="60"/>
    </row>
    <row r="365" spans="1:6" s="8" customFormat="1" hidden="1" outlineLevel="1" x14ac:dyDescent="0.25">
      <c r="A365" s="61" t="s">
        <v>3032</v>
      </c>
      <c r="B365" s="62">
        <v>5394</v>
      </c>
      <c r="C365" s="46">
        <v>2051</v>
      </c>
      <c r="D365" s="46">
        <v>2034</v>
      </c>
      <c r="E365" s="63" t="s">
        <v>2634</v>
      </c>
      <c r="F365" s="60"/>
    </row>
    <row r="366" spans="1:6" s="8" customFormat="1" ht="30" hidden="1" outlineLevel="1" x14ac:dyDescent="0.25">
      <c r="A366" s="61" t="s">
        <v>3032</v>
      </c>
      <c r="B366" s="62">
        <v>5395</v>
      </c>
      <c r="C366" s="46">
        <v>1755</v>
      </c>
      <c r="D366" s="46">
        <v>1741</v>
      </c>
      <c r="E366" s="63" t="s">
        <v>2635</v>
      </c>
      <c r="F366" s="60"/>
    </row>
    <row r="367" spans="1:6" s="8" customFormat="1" ht="30" hidden="1" outlineLevel="1" x14ac:dyDescent="0.25">
      <c r="A367" s="61" t="s">
        <v>3032</v>
      </c>
      <c r="B367" s="62">
        <v>5396</v>
      </c>
      <c r="C367" s="46">
        <v>1759</v>
      </c>
      <c r="D367" s="46">
        <v>1753</v>
      </c>
      <c r="E367" s="63" t="s">
        <v>1411</v>
      </c>
      <c r="F367" s="60"/>
    </row>
    <row r="368" spans="1:6" s="8" customFormat="1" hidden="1" outlineLevel="1" x14ac:dyDescent="0.25">
      <c r="A368" s="61" t="s">
        <v>3032</v>
      </c>
      <c r="B368" s="62">
        <v>5397</v>
      </c>
      <c r="C368" s="46">
        <v>2100</v>
      </c>
      <c r="D368" s="46">
        <v>2096</v>
      </c>
      <c r="E368" s="63" t="s">
        <v>1412</v>
      </c>
      <c r="F368" s="60"/>
    </row>
    <row r="369" spans="1:6" s="8" customFormat="1" collapsed="1" x14ac:dyDescent="0.25">
      <c r="A369" s="40" t="s">
        <v>3033</v>
      </c>
      <c r="B369" s="41">
        <v>8</v>
      </c>
      <c r="C369" s="41">
        <v>12231</v>
      </c>
      <c r="D369" s="41">
        <v>12154</v>
      </c>
      <c r="E369" s="43" t="s">
        <v>2968</v>
      </c>
      <c r="F369" s="60"/>
    </row>
    <row r="370" spans="1:6" s="8" customFormat="1" ht="30" hidden="1" outlineLevel="1" x14ac:dyDescent="0.25">
      <c r="A370" s="61" t="s">
        <v>3033</v>
      </c>
      <c r="B370" s="62">
        <v>5383</v>
      </c>
      <c r="C370" s="46">
        <v>1861</v>
      </c>
      <c r="D370" s="46">
        <v>1846</v>
      </c>
      <c r="E370" s="63" t="s">
        <v>2636</v>
      </c>
      <c r="F370" s="60"/>
    </row>
    <row r="371" spans="1:6" s="8" customFormat="1" ht="30" hidden="1" outlineLevel="1" x14ac:dyDescent="0.25">
      <c r="A371" s="61" t="s">
        <v>3033</v>
      </c>
      <c r="B371" s="62">
        <v>5384</v>
      </c>
      <c r="C371" s="46">
        <v>1925</v>
      </c>
      <c r="D371" s="46">
        <v>1920</v>
      </c>
      <c r="E371" s="63" t="s">
        <v>2637</v>
      </c>
      <c r="F371" s="60"/>
    </row>
    <row r="372" spans="1:6" s="8" customFormat="1" ht="30" hidden="1" outlineLevel="1" x14ac:dyDescent="0.25">
      <c r="A372" s="61" t="s">
        <v>3033</v>
      </c>
      <c r="B372" s="62">
        <v>5385</v>
      </c>
      <c r="C372" s="46">
        <v>1728</v>
      </c>
      <c r="D372" s="46">
        <v>1718</v>
      </c>
      <c r="E372" s="63" t="s">
        <v>2638</v>
      </c>
      <c r="F372" s="60"/>
    </row>
    <row r="373" spans="1:6" s="8" customFormat="1" ht="30" hidden="1" outlineLevel="1" x14ac:dyDescent="0.25">
      <c r="A373" s="61" t="s">
        <v>3033</v>
      </c>
      <c r="B373" s="62">
        <v>5386</v>
      </c>
      <c r="C373" s="46">
        <v>1256</v>
      </c>
      <c r="D373" s="46">
        <v>1248</v>
      </c>
      <c r="E373" s="63" t="s">
        <v>2639</v>
      </c>
      <c r="F373" s="60"/>
    </row>
    <row r="374" spans="1:6" s="8" customFormat="1" hidden="1" outlineLevel="1" x14ac:dyDescent="0.25">
      <c r="A374" s="61" t="s">
        <v>3033</v>
      </c>
      <c r="B374" s="62">
        <v>5451</v>
      </c>
      <c r="C374" s="46">
        <v>1614</v>
      </c>
      <c r="D374" s="46">
        <v>1603</v>
      </c>
      <c r="E374" s="63" t="s">
        <v>1413</v>
      </c>
      <c r="F374" s="60"/>
    </row>
    <row r="375" spans="1:6" s="8" customFormat="1" hidden="1" outlineLevel="1" x14ac:dyDescent="0.25">
      <c r="A375" s="61" t="s">
        <v>3033</v>
      </c>
      <c r="B375" s="62">
        <v>5561</v>
      </c>
      <c r="C375" s="46">
        <v>1639</v>
      </c>
      <c r="D375" s="46">
        <v>1630</v>
      </c>
      <c r="E375" s="63" t="s">
        <v>1414</v>
      </c>
      <c r="F375" s="60"/>
    </row>
    <row r="376" spans="1:6" s="8" customFormat="1" ht="30" hidden="1" outlineLevel="1" x14ac:dyDescent="0.25">
      <c r="A376" s="61" t="s">
        <v>3033</v>
      </c>
      <c r="B376" s="62">
        <v>5575</v>
      </c>
      <c r="C376" s="46">
        <v>967</v>
      </c>
      <c r="D376" s="46">
        <v>961</v>
      </c>
      <c r="E376" s="63" t="s">
        <v>2640</v>
      </c>
      <c r="F376" s="60"/>
    </row>
    <row r="377" spans="1:6" s="8" customFormat="1" ht="30" hidden="1" outlineLevel="1" x14ac:dyDescent="0.25">
      <c r="A377" s="61" t="s">
        <v>3033</v>
      </c>
      <c r="B377" s="62">
        <v>5592</v>
      </c>
      <c r="C377" s="46">
        <v>1241</v>
      </c>
      <c r="D377" s="46">
        <v>1228</v>
      </c>
      <c r="E377" s="63" t="s">
        <v>1415</v>
      </c>
      <c r="F377" s="60"/>
    </row>
    <row r="378" spans="1:6" s="8" customFormat="1" collapsed="1" x14ac:dyDescent="0.25">
      <c r="A378" s="40" t="s">
        <v>3034</v>
      </c>
      <c r="B378" s="41">
        <v>7</v>
      </c>
      <c r="C378" s="41">
        <v>11329</v>
      </c>
      <c r="D378" s="41">
        <v>11218</v>
      </c>
      <c r="E378" s="43" t="s">
        <v>2968</v>
      </c>
      <c r="F378" s="60"/>
    </row>
    <row r="379" spans="1:6" s="8" customFormat="1" ht="30" hidden="1" outlineLevel="1" x14ac:dyDescent="0.25">
      <c r="A379" s="61" t="s">
        <v>3034</v>
      </c>
      <c r="B379" s="62">
        <v>5379</v>
      </c>
      <c r="C379" s="46">
        <v>1749</v>
      </c>
      <c r="D379" s="46">
        <v>1735</v>
      </c>
      <c r="E379" s="63" t="s">
        <v>2641</v>
      </c>
      <c r="F379" s="60"/>
    </row>
    <row r="380" spans="1:6" s="8" customFormat="1" ht="30" hidden="1" outlineLevel="1" x14ac:dyDescent="0.25">
      <c r="A380" s="61" t="s">
        <v>3034</v>
      </c>
      <c r="B380" s="62">
        <v>5380</v>
      </c>
      <c r="C380" s="46">
        <v>1734</v>
      </c>
      <c r="D380" s="46">
        <v>1721</v>
      </c>
      <c r="E380" s="63" t="s">
        <v>2642</v>
      </c>
      <c r="F380" s="60"/>
    </row>
    <row r="381" spans="1:6" s="8" customFormat="1" ht="30" hidden="1" outlineLevel="1" x14ac:dyDescent="0.25">
      <c r="A381" s="61" t="s">
        <v>3034</v>
      </c>
      <c r="B381" s="62">
        <v>5381</v>
      </c>
      <c r="C381" s="46">
        <v>2000</v>
      </c>
      <c r="D381" s="46">
        <v>1976</v>
      </c>
      <c r="E381" s="63" t="s">
        <v>1416</v>
      </c>
      <c r="F381" s="60"/>
    </row>
    <row r="382" spans="1:6" s="8" customFormat="1" hidden="1" outlineLevel="1" x14ac:dyDescent="0.25">
      <c r="A382" s="61" t="s">
        <v>3034</v>
      </c>
      <c r="B382" s="62">
        <v>5382</v>
      </c>
      <c r="C382" s="46">
        <v>2279</v>
      </c>
      <c r="D382" s="46">
        <v>2252</v>
      </c>
      <c r="E382" s="63" t="s">
        <v>1417</v>
      </c>
      <c r="F382" s="60"/>
    </row>
    <row r="383" spans="1:6" s="8" customFormat="1" hidden="1" outlineLevel="1" x14ac:dyDescent="0.25">
      <c r="A383" s="61" t="s">
        <v>3034</v>
      </c>
      <c r="B383" s="62">
        <v>5450</v>
      </c>
      <c r="C383" s="46">
        <v>350</v>
      </c>
      <c r="D383" s="46">
        <v>347</v>
      </c>
      <c r="E383" s="63" t="s">
        <v>1418</v>
      </c>
      <c r="F383" s="60"/>
    </row>
    <row r="384" spans="1:6" s="8" customFormat="1" ht="30" hidden="1" outlineLevel="1" x14ac:dyDescent="0.25">
      <c r="A384" s="61" t="s">
        <v>3034</v>
      </c>
      <c r="B384" s="62">
        <v>5524</v>
      </c>
      <c r="C384" s="46">
        <v>1320</v>
      </c>
      <c r="D384" s="46">
        <v>1311</v>
      </c>
      <c r="E384" s="63" t="s">
        <v>2643</v>
      </c>
      <c r="F384" s="60"/>
    </row>
    <row r="385" spans="1:6" s="8" customFormat="1" ht="30" hidden="1" outlineLevel="1" x14ac:dyDescent="0.25">
      <c r="A385" s="61" t="s">
        <v>3034</v>
      </c>
      <c r="B385" s="62">
        <v>5535</v>
      </c>
      <c r="C385" s="46">
        <v>1897</v>
      </c>
      <c r="D385" s="46">
        <v>1876</v>
      </c>
      <c r="E385" s="63" t="s">
        <v>2644</v>
      </c>
      <c r="F385" s="60"/>
    </row>
    <row r="386" spans="1:6" s="8" customFormat="1" collapsed="1" x14ac:dyDescent="0.25">
      <c r="A386" s="40" t="s">
        <v>2226</v>
      </c>
      <c r="B386" s="41">
        <v>6</v>
      </c>
      <c r="C386" s="41">
        <v>8039</v>
      </c>
      <c r="D386" s="41">
        <v>7995</v>
      </c>
      <c r="E386" s="43" t="s">
        <v>2968</v>
      </c>
      <c r="F386" s="60"/>
    </row>
    <row r="387" spans="1:6" s="8" customFormat="1" ht="30" hidden="1" outlineLevel="1" x14ac:dyDescent="0.25">
      <c r="A387" s="61" t="s">
        <v>2226</v>
      </c>
      <c r="B387" s="62">
        <v>5376</v>
      </c>
      <c r="C387" s="46">
        <v>1895</v>
      </c>
      <c r="D387" s="46">
        <v>1875</v>
      </c>
      <c r="E387" s="63" t="s">
        <v>2645</v>
      </c>
      <c r="F387" s="60"/>
    </row>
    <row r="388" spans="1:6" s="8" customFormat="1" hidden="1" outlineLevel="1" x14ac:dyDescent="0.25">
      <c r="A388" s="61" t="s">
        <v>2226</v>
      </c>
      <c r="B388" s="62">
        <v>5377</v>
      </c>
      <c r="C388" s="46">
        <v>2378</v>
      </c>
      <c r="D388" s="46">
        <v>2368</v>
      </c>
      <c r="E388" s="63" t="s">
        <v>2646</v>
      </c>
      <c r="F388" s="60"/>
    </row>
    <row r="389" spans="1:6" s="8" customFormat="1" ht="30" hidden="1" outlineLevel="1" x14ac:dyDescent="0.25">
      <c r="A389" s="61" t="s">
        <v>2226</v>
      </c>
      <c r="B389" s="62">
        <v>5378</v>
      </c>
      <c r="C389" s="46">
        <v>1896</v>
      </c>
      <c r="D389" s="46">
        <v>1885</v>
      </c>
      <c r="E389" s="63" t="s">
        <v>1419</v>
      </c>
      <c r="F389" s="60"/>
    </row>
    <row r="390" spans="1:6" s="8" customFormat="1" ht="30" hidden="1" outlineLevel="1" x14ac:dyDescent="0.25">
      <c r="A390" s="61" t="s">
        <v>2226</v>
      </c>
      <c r="B390" s="62">
        <v>5522</v>
      </c>
      <c r="C390" s="46">
        <v>939</v>
      </c>
      <c r="D390" s="46">
        <v>936</v>
      </c>
      <c r="E390" s="63" t="s">
        <v>1420</v>
      </c>
      <c r="F390" s="60"/>
    </row>
    <row r="391" spans="1:6" s="8" customFormat="1" ht="30" hidden="1" outlineLevel="1" x14ac:dyDescent="0.25">
      <c r="A391" s="61" t="s">
        <v>2226</v>
      </c>
      <c r="B391" s="62">
        <v>5523</v>
      </c>
      <c r="C391" s="46">
        <v>163</v>
      </c>
      <c r="D391" s="46">
        <v>164</v>
      </c>
      <c r="E391" s="63" t="s">
        <v>1421</v>
      </c>
      <c r="F391" s="60"/>
    </row>
    <row r="392" spans="1:6" s="8" customFormat="1" ht="30" hidden="1" outlineLevel="1" x14ac:dyDescent="0.25">
      <c r="A392" s="61" t="s">
        <v>2226</v>
      </c>
      <c r="B392" s="62">
        <v>5571</v>
      </c>
      <c r="C392" s="46">
        <v>768</v>
      </c>
      <c r="D392" s="46">
        <v>767</v>
      </c>
      <c r="E392" s="63" t="s">
        <v>1422</v>
      </c>
      <c r="F392" s="60"/>
    </row>
    <row r="393" spans="1:6" s="8" customFormat="1" collapsed="1" x14ac:dyDescent="0.25">
      <c r="A393" s="40" t="s">
        <v>3173</v>
      </c>
      <c r="B393" s="41">
        <v>8</v>
      </c>
      <c r="C393" s="41">
        <v>10088</v>
      </c>
      <c r="D393" s="41">
        <v>9971</v>
      </c>
      <c r="E393" s="43" t="s">
        <v>2968</v>
      </c>
      <c r="F393" s="60"/>
    </row>
    <row r="394" spans="1:6" s="8" customFormat="1" ht="30" hidden="1" outlineLevel="1" x14ac:dyDescent="0.25">
      <c r="A394" s="61" t="s">
        <v>3035</v>
      </c>
      <c r="B394" s="62">
        <v>5372</v>
      </c>
      <c r="C394" s="46">
        <v>1566</v>
      </c>
      <c r="D394" s="46">
        <v>1554</v>
      </c>
      <c r="E394" s="63" t="s">
        <v>2647</v>
      </c>
      <c r="F394" s="60"/>
    </row>
    <row r="395" spans="1:6" s="8" customFormat="1" ht="30" hidden="1" outlineLevel="1" x14ac:dyDescent="0.25">
      <c r="A395" s="61" t="s">
        <v>3035</v>
      </c>
      <c r="B395" s="62">
        <v>5373</v>
      </c>
      <c r="C395" s="46">
        <v>1982</v>
      </c>
      <c r="D395" s="46">
        <v>1958</v>
      </c>
      <c r="E395" s="63" t="s">
        <v>2648</v>
      </c>
      <c r="F395" s="60"/>
    </row>
    <row r="396" spans="1:6" s="8" customFormat="1" ht="30" hidden="1" outlineLevel="1" x14ac:dyDescent="0.25">
      <c r="A396" s="61" t="s">
        <v>3035</v>
      </c>
      <c r="B396" s="62">
        <v>5374</v>
      </c>
      <c r="C396" s="46">
        <v>1703</v>
      </c>
      <c r="D396" s="46">
        <v>1674</v>
      </c>
      <c r="E396" s="63" t="s">
        <v>2649</v>
      </c>
      <c r="F396" s="60"/>
    </row>
    <row r="397" spans="1:6" s="8" customFormat="1" hidden="1" outlineLevel="1" x14ac:dyDescent="0.25">
      <c r="A397" s="61" t="s">
        <v>3035</v>
      </c>
      <c r="B397" s="62">
        <v>5375</v>
      </c>
      <c r="C397" s="46">
        <v>985</v>
      </c>
      <c r="D397" s="46">
        <v>972</v>
      </c>
      <c r="E397" s="63" t="s">
        <v>1423</v>
      </c>
      <c r="F397" s="60"/>
    </row>
    <row r="398" spans="1:6" s="8" customFormat="1" ht="30" hidden="1" outlineLevel="1" x14ac:dyDescent="0.25">
      <c r="A398" s="61" t="s">
        <v>3035</v>
      </c>
      <c r="B398" s="62">
        <v>5486</v>
      </c>
      <c r="C398" s="46">
        <v>1955</v>
      </c>
      <c r="D398" s="46">
        <v>1941</v>
      </c>
      <c r="E398" s="63" t="s">
        <v>2650</v>
      </c>
      <c r="F398" s="60"/>
    </row>
    <row r="399" spans="1:6" s="8" customFormat="1" ht="30" hidden="1" outlineLevel="1" x14ac:dyDescent="0.25">
      <c r="A399" s="61" t="s">
        <v>3035</v>
      </c>
      <c r="B399" s="62">
        <v>5487</v>
      </c>
      <c r="C399" s="46">
        <v>136</v>
      </c>
      <c r="D399" s="46">
        <v>135</v>
      </c>
      <c r="E399" s="63" t="s">
        <v>1424</v>
      </c>
      <c r="F399" s="60"/>
    </row>
    <row r="400" spans="1:6" s="8" customFormat="1" ht="30" hidden="1" outlineLevel="1" x14ac:dyDescent="0.25">
      <c r="A400" s="61" t="s">
        <v>3035</v>
      </c>
      <c r="B400" s="62">
        <v>5569</v>
      </c>
      <c r="C400" s="46">
        <v>839</v>
      </c>
      <c r="D400" s="46">
        <v>833</v>
      </c>
      <c r="E400" s="63" t="s">
        <v>2651</v>
      </c>
      <c r="F400" s="60"/>
    </row>
    <row r="401" spans="1:6" s="8" customFormat="1" ht="30" hidden="1" outlineLevel="1" x14ac:dyDescent="0.25">
      <c r="A401" s="61" t="s">
        <v>3035</v>
      </c>
      <c r="B401" s="62">
        <v>5570</v>
      </c>
      <c r="C401" s="46">
        <v>922</v>
      </c>
      <c r="D401" s="46">
        <v>904</v>
      </c>
      <c r="E401" s="63" t="s">
        <v>2652</v>
      </c>
      <c r="F401" s="60"/>
    </row>
    <row r="402" spans="1:6" s="8" customFormat="1" collapsed="1" x14ac:dyDescent="0.25">
      <c r="A402" s="40" t="s">
        <v>3036</v>
      </c>
      <c r="B402" s="41">
        <v>3</v>
      </c>
      <c r="C402" s="41">
        <v>3799</v>
      </c>
      <c r="D402" s="41">
        <v>3785</v>
      </c>
      <c r="E402" s="43" t="s">
        <v>2968</v>
      </c>
      <c r="F402" s="60"/>
    </row>
    <row r="403" spans="1:6" s="8" customFormat="1" ht="30" hidden="1" outlineLevel="1" x14ac:dyDescent="0.25">
      <c r="A403" s="61" t="s">
        <v>3036</v>
      </c>
      <c r="B403" s="62">
        <v>5370</v>
      </c>
      <c r="C403" s="46">
        <v>2196</v>
      </c>
      <c r="D403" s="46">
        <v>2189</v>
      </c>
      <c r="E403" s="63" t="s">
        <v>2653</v>
      </c>
      <c r="F403" s="60"/>
    </row>
    <row r="404" spans="1:6" s="8" customFormat="1" ht="30" hidden="1" outlineLevel="1" x14ac:dyDescent="0.25">
      <c r="A404" s="61" t="s">
        <v>3036</v>
      </c>
      <c r="B404" s="62">
        <v>5371</v>
      </c>
      <c r="C404" s="46">
        <v>1506</v>
      </c>
      <c r="D404" s="46">
        <v>1499</v>
      </c>
      <c r="E404" s="63" t="s">
        <v>2654</v>
      </c>
      <c r="F404" s="60"/>
    </row>
    <row r="405" spans="1:6" s="8" customFormat="1" ht="30" hidden="1" outlineLevel="1" x14ac:dyDescent="0.25">
      <c r="A405" s="61" t="s">
        <v>3036</v>
      </c>
      <c r="B405" s="62">
        <v>5488</v>
      </c>
      <c r="C405" s="46">
        <v>97</v>
      </c>
      <c r="D405" s="46">
        <v>97</v>
      </c>
      <c r="E405" s="63" t="s">
        <v>1392</v>
      </c>
      <c r="F405" s="60"/>
    </row>
    <row r="406" spans="1:6" s="8" customFormat="1" ht="28.5" collapsed="1" x14ac:dyDescent="0.25">
      <c r="A406" s="31" t="s">
        <v>2930</v>
      </c>
      <c r="B406" s="32">
        <v>50</v>
      </c>
      <c r="C406" s="32">
        <v>91012</v>
      </c>
      <c r="D406" s="32">
        <v>90833</v>
      </c>
      <c r="E406" s="34" t="s">
        <v>2877</v>
      </c>
      <c r="F406" s="60"/>
    </row>
    <row r="407" spans="1:6" s="10" customFormat="1" x14ac:dyDescent="0.25">
      <c r="A407" s="36" t="s">
        <v>3002</v>
      </c>
      <c r="B407" s="37">
        <v>41</v>
      </c>
      <c r="C407" s="37">
        <v>68908</v>
      </c>
      <c r="D407" s="37">
        <v>68749</v>
      </c>
      <c r="E407" s="39"/>
      <c r="F407" s="64"/>
    </row>
    <row r="408" spans="1:6" s="8" customFormat="1" x14ac:dyDescent="0.25">
      <c r="A408" s="40" t="s">
        <v>3037</v>
      </c>
      <c r="B408" s="41">
        <v>7</v>
      </c>
      <c r="C408" s="41">
        <v>10799</v>
      </c>
      <c r="D408" s="41">
        <v>10783</v>
      </c>
      <c r="E408" s="43" t="s">
        <v>2968</v>
      </c>
      <c r="F408" s="60"/>
    </row>
    <row r="409" spans="1:6" s="8" customFormat="1" ht="30" hidden="1" outlineLevel="1" x14ac:dyDescent="0.25">
      <c r="A409" s="61" t="s">
        <v>3037</v>
      </c>
      <c r="B409" s="62">
        <v>5344</v>
      </c>
      <c r="C409" s="46">
        <v>1744</v>
      </c>
      <c r="D409" s="46">
        <v>1738</v>
      </c>
      <c r="E409" s="63" t="s">
        <v>2655</v>
      </c>
      <c r="F409" s="60"/>
    </row>
    <row r="410" spans="1:6" s="8" customFormat="1" hidden="1" outlineLevel="1" x14ac:dyDescent="0.25">
      <c r="A410" s="61" t="s">
        <v>3037</v>
      </c>
      <c r="B410" s="62">
        <v>5345</v>
      </c>
      <c r="C410" s="46">
        <v>2515</v>
      </c>
      <c r="D410" s="46">
        <v>2513</v>
      </c>
      <c r="E410" s="63" t="s">
        <v>2656</v>
      </c>
      <c r="F410" s="60"/>
    </row>
    <row r="411" spans="1:6" s="8" customFormat="1" hidden="1" outlineLevel="1" x14ac:dyDescent="0.25">
      <c r="A411" s="61" t="s">
        <v>3037</v>
      </c>
      <c r="B411" s="62">
        <v>5346</v>
      </c>
      <c r="C411" s="46">
        <v>1676</v>
      </c>
      <c r="D411" s="46">
        <v>1674</v>
      </c>
      <c r="E411" s="63" t="s">
        <v>2657</v>
      </c>
      <c r="F411" s="60"/>
    </row>
    <row r="412" spans="1:6" s="8" customFormat="1" ht="30" hidden="1" outlineLevel="1" x14ac:dyDescent="0.25">
      <c r="A412" s="61" t="s">
        <v>3037</v>
      </c>
      <c r="B412" s="62">
        <v>5347</v>
      </c>
      <c r="C412" s="46">
        <v>1219</v>
      </c>
      <c r="D412" s="46">
        <v>1211</v>
      </c>
      <c r="E412" s="63" t="s">
        <v>2658</v>
      </c>
      <c r="F412" s="60"/>
    </row>
    <row r="413" spans="1:6" s="8" customFormat="1" ht="30" hidden="1" outlineLevel="1" x14ac:dyDescent="0.25">
      <c r="A413" s="61" t="s">
        <v>3037</v>
      </c>
      <c r="B413" s="62">
        <v>5348</v>
      </c>
      <c r="C413" s="46">
        <v>1289</v>
      </c>
      <c r="D413" s="46">
        <v>1290</v>
      </c>
      <c r="E413" s="63" t="s">
        <v>2659</v>
      </c>
      <c r="F413" s="60"/>
    </row>
    <row r="414" spans="1:6" s="8" customFormat="1" ht="30" hidden="1" outlineLevel="1" x14ac:dyDescent="0.25">
      <c r="A414" s="61" t="s">
        <v>3037</v>
      </c>
      <c r="B414" s="62">
        <v>5484</v>
      </c>
      <c r="C414" s="46">
        <v>962</v>
      </c>
      <c r="D414" s="46">
        <v>962</v>
      </c>
      <c r="E414" s="63" t="s">
        <v>1426</v>
      </c>
      <c r="F414" s="60"/>
    </row>
    <row r="415" spans="1:6" s="8" customFormat="1" ht="30" hidden="1" outlineLevel="1" x14ac:dyDescent="0.25">
      <c r="A415" s="61" t="s">
        <v>3037</v>
      </c>
      <c r="B415" s="62">
        <v>5583</v>
      </c>
      <c r="C415" s="46">
        <v>1394</v>
      </c>
      <c r="D415" s="46">
        <v>1395</v>
      </c>
      <c r="E415" s="63" t="s">
        <v>1427</v>
      </c>
      <c r="F415" s="60"/>
    </row>
    <row r="416" spans="1:6" s="8" customFormat="1" collapsed="1" x14ac:dyDescent="0.25">
      <c r="A416" s="40" t="s">
        <v>3038</v>
      </c>
      <c r="B416" s="41">
        <v>5</v>
      </c>
      <c r="C416" s="41">
        <v>6879</v>
      </c>
      <c r="D416" s="41">
        <v>6832</v>
      </c>
      <c r="E416" s="43" t="s">
        <v>2968</v>
      </c>
      <c r="F416" s="60"/>
    </row>
    <row r="417" spans="1:6" s="8" customFormat="1" hidden="1" outlineLevel="1" x14ac:dyDescent="0.25">
      <c r="A417" s="61" t="s">
        <v>3038</v>
      </c>
      <c r="B417" s="62">
        <v>5340</v>
      </c>
      <c r="C417" s="46">
        <v>1788</v>
      </c>
      <c r="D417" s="46">
        <v>1776</v>
      </c>
      <c r="E417" s="63" t="s">
        <v>1428</v>
      </c>
      <c r="F417" s="60"/>
    </row>
    <row r="418" spans="1:6" s="8" customFormat="1" ht="30" hidden="1" outlineLevel="1" x14ac:dyDescent="0.25">
      <c r="A418" s="61" t="s">
        <v>3038</v>
      </c>
      <c r="B418" s="62">
        <v>5341</v>
      </c>
      <c r="C418" s="46">
        <v>1904</v>
      </c>
      <c r="D418" s="46">
        <v>1897</v>
      </c>
      <c r="E418" s="63" t="s">
        <v>1429</v>
      </c>
      <c r="F418" s="60"/>
    </row>
    <row r="419" spans="1:6" s="8" customFormat="1" ht="30" hidden="1" outlineLevel="1" x14ac:dyDescent="0.25">
      <c r="A419" s="61" t="s">
        <v>3038</v>
      </c>
      <c r="B419" s="62">
        <v>5454</v>
      </c>
      <c r="C419" s="46">
        <v>362</v>
      </c>
      <c r="D419" s="46">
        <v>359</v>
      </c>
      <c r="E419" s="63" t="s">
        <v>2660</v>
      </c>
      <c r="F419" s="60"/>
    </row>
    <row r="420" spans="1:6" s="8" customFormat="1" ht="30" hidden="1" outlineLevel="1" x14ac:dyDescent="0.25">
      <c r="A420" s="61" t="s">
        <v>3038</v>
      </c>
      <c r="B420" s="62">
        <v>5493</v>
      </c>
      <c r="C420" s="46">
        <v>2349</v>
      </c>
      <c r="D420" s="46">
        <v>2328</v>
      </c>
      <c r="E420" s="63" t="s">
        <v>2661</v>
      </c>
      <c r="F420" s="60"/>
    </row>
    <row r="421" spans="1:6" s="8" customFormat="1" ht="30" hidden="1" outlineLevel="1" x14ac:dyDescent="0.25">
      <c r="A421" s="61" t="s">
        <v>3038</v>
      </c>
      <c r="B421" s="62">
        <v>5495</v>
      </c>
      <c r="C421" s="46">
        <v>476</v>
      </c>
      <c r="D421" s="46">
        <v>472</v>
      </c>
      <c r="E421" s="63" t="s">
        <v>2662</v>
      </c>
      <c r="F421" s="60"/>
    </row>
    <row r="422" spans="1:6" s="8" customFormat="1" collapsed="1" x14ac:dyDescent="0.25">
      <c r="A422" s="40" t="s">
        <v>3039</v>
      </c>
      <c r="B422" s="41">
        <v>4</v>
      </c>
      <c r="C422" s="41">
        <v>5985</v>
      </c>
      <c r="D422" s="41">
        <v>5927</v>
      </c>
      <c r="E422" s="43" t="s">
        <v>2968</v>
      </c>
      <c r="F422" s="60"/>
    </row>
    <row r="423" spans="1:6" s="8" customFormat="1" ht="30" hidden="1" outlineLevel="1" x14ac:dyDescent="0.25">
      <c r="A423" s="61" t="s">
        <v>3039</v>
      </c>
      <c r="B423" s="62">
        <v>5342</v>
      </c>
      <c r="C423" s="46">
        <v>1830</v>
      </c>
      <c r="D423" s="46">
        <v>1814</v>
      </c>
      <c r="E423" s="63" t="s">
        <v>2663</v>
      </c>
      <c r="F423" s="60"/>
    </row>
    <row r="424" spans="1:6" s="8" customFormat="1" ht="30" hidden="1" outlineLevel="1" x14ac:dyDescent="0.25">
      <c r="A424" s="61" t="s">
        <v>3039</v>
      </c>
      <c r="B424" s="62">
        <v>5343</v>
      </c>
      <c r="C424" s="46">
        <v>1580</v>
      </c>
      <c r="D424" s="46">
        <v>1572</v>
      </c>
      <c r="E424" s="63" t="s">
        <v>2664</v>
      </c>
      <c r="F424" s="60"/>
    </row>
    <row r="425" spans="1:6" s="8" customFormat="1" ht="30" hidden="1" outlineLevel="1" x14ac:dyDescent="0.25">
      <c r="A425" s="61" t="s">
        <v>3039</v>
      </c>
      <c r="B425" s="62">
        <v>5461</v>
      </c>
      <c r="C425" s="46">
        <v>2008</v>
      </c>
      <c r="D425" s="46">
        <v>1985</v>
      </c>
      <c r="E425" s="63" t="s">
        <v>2665</v>
      </c>
      <c r="F425" s="60"/>
    </row>
    <row r="426" spans="1:6" s="8" customFormat="1" ht="30" hidden="1" outlineLevel="1" x14ac:dyDescent="0.25">
      <c r="A426" s="61" t="s">
        <v>3039</v>
      </c>
      <c r="B426" s="62">
        <v>5518</v>
      </c>
      <c r="C426" s="46">
        <v>567</v>
      </c>
      <c r="D426" s="46">
        <v>556</v>
      </c>
      <c r="E426" s="63" t="s">
        <v>1430</v>
      </c>
      <c r="F426" s="60"/>
    </row>
    <row r="427" spans="1:6" s="8" customFormat="1" collapsed="1" x14ac:dyDescent="0.25">
      <c r="A427" s="40" t="s">
        <v>3040</v>
      </c>
      <c r="B427" s="41">
        <v>3</v>
      </c>
      <c r="C427" s="41">
        <v>5596</v>
      </c>
      <c r="D427" s="41">
        <v>5595</v>
      </c>
      <c r="E427" s="43" t="s">
        <v>2968</v>
      </c>
      <c r="F427" s="60"/>
    </row>
    <row r="428" spans="1:6" s="8" customFormat="1" ht="30" hidden="1" outlineLevel="1" x14ac:dyDescent="0.25">
      <c r="A428" s="61" t="s">
        <v>3040</v>
      </c>
      <c r="B428" s="62">
        <v>5355</v>
      </c>
      <c r="C428" s="46">
        <v>1386</v>
      </c>
      <c r="D428" s="46">
        <v>1385</v>
      </c>
      <c r="E428" s="63" t="s">
        <v>2666</v>
      </c>
      <c r="F428" s="60"/>
    </row>
    <row r="429" spans="1:6" s="8" customFormat="1" hidden="1" outlineLevel="1" x14ac:dyDescent="0.25">
      <c r="A429" s="61" t="s">
        <v>3040</v>
      </c>
      <c r="B429" s="62">
        <v>5356</v>
      </c>
      <c r="C429" s="46">
        <v>2359</v>
      </c>
      <c r="D429" s="46">
        <v>2359</v>
      </c>
      <c r="E429" s="63" t="s">
        <v>1431</v>
      </c>
      <c r="F429" s="60"/>
    </row>
    <row r="430" spans="1:6" s="8" customFormat="1" ht="30" hidden="1" outlineLevel="1" x14ac:dyDescent="0.25">
      <c r="A430" s="61" t="s">
        <v>3040</v>
      </c>
      <c r="B430" s="62">
        <v>5449</v>
      </c>
      <c r="C430" s="46">
        <v>1851</v>
      </c>
      <c r="D430" s="46">
        <v>1851</v>
      </c>
      <c r="E430" s="63" t="s">
        <v>2667</v>
      </c>
      <c r="F430" s="60"/>
    </row>
    <row r="431" spans="1:6" s="8" customFormat="1" collapsed="1" x14ac:dyDescent="0.25">
      <c r="A431" s="40" t="s">
        <v>3041</v>
      </c>
      <c r="B431" s="41">
        <v>9</v>
      </c>
      <c r="C431" s="41">
        <v>16235</v>
      </c>
      <c r="D431" s="41">
        <v>16227</v>
      </c>
      <c r="E431" s="43" t="s">
        <v>2968</v>
      </c>
      <c r="F431" s="60"/>
    </row>
    <row r="432" spans="1:6" s="8" customFormat="1" hidden="1" outlineLevel="1" x14ac:dyDescent="0.25">
      <c r="A432" s="61" t="s">
        <v>3041</v>
      </c>
      <c r="B432" s="62">
        <v>5349</v>
      </c>
      <c r="C432" s="46">
        <v>1783</v>
      </c>
      <c r="D432" s="46">
        <v>1773</v>
      </c>
      <c r="E432" s="63" t="s">
        <v>2668</v>
      </c>
      <c r="F432" s="60"/>
    </row>
    <row r="433" spans="1:6" s="8" customFormat="1" ht="30" hidden="1" outlineLevel="1" x14ac:dyDescent="0.25">
      <c r="A433" s="61" t="s">
        <v>3041</v>
      </c>
      <c r="B433" s="62">
        <v>5350</v>
      </c>
      <c r="C433" s="46">
        <v>1855</v>
      </c>
      <c r="D433" s="46">
        <v>1856</v>
      </c>
      <c r="E433" s="63" t="s">
        <v>1432</v>
      </c>
      <c r="F433" s="60"/>
    </row>
    <row r="434" spans="1:6" s="8" customFormat="1" hidden="1" outlineLevel="1" x14ac:dyDescent="0.25">
      <c r="A434" s="61" t="s">
        <v>3041</v>
      </c>
      <c r="B434" s="62">
        <v>5351</v>
      </c>
      <c r="C434" s="46">
        <v>1500</v>
      </c>
      <c r="D434" s="46">
        <v>1500</v>
      </c>
      <c r="E434" s="63" t="s">
        <v>1433</v>
      </c>
      <c r="F434" s="60"/>
    </row>
    <row r="435" spans="1:6" s="8" customFormat="1" hidden="1" outlineLevel="1" x14ac:dyDescent="0.25">
      <c r="A435" s="61" t="s">
        <v>3041</v>
      </c>
      <c r="B435" s="62">
        <v>5352</v>
      </c>
      <c r="C435" s="46">
        <v>2004</v>
      </c>
      <c r="D435" s="46">
        <v>2004</v>
      </c>
      <c r="E435" s="63" t="s">
        <v>1434</v>
      </c>
      <c r="F435" s="60"/>
    </row>
    <row r="436" spans="1:6" s="8" customFormat="1" ht="30" hidden="1" outlineLevel="1" x14ac:dyDescent="0.25">
      <c r="A436" s="61" t="s">
        <v>3041</v>
      </c>
      <c r="B436" s="62">
        <v>5353</v>
      </c>
      <c r="C436" s="46">
        <v>2312</v>
      </c>
      <c r="D436" s="46">
        <v>2310</v>
      </c>
      <c r="E436" s="63" t="s">
        <v>2669</v>
      </c>
      <c r="F436" s="60"/>
    </row>
    <row r="437" spans="1:6" s="8" customFormat="1" ht="30" hidden="1" outlineLevel="1" x14ac:dyDescent="0.25">
      <c r="A437" s="61" t="s">
        <v>3041</v>
      </c>
      <c r="B437" s="62">
        <v>5354</v>
      </c>
      <c r="C437" s="46">
        <v>2018</v>
      </c>
      <c r="D437" s="46">
        <v>2022</v>
      </c>
      <c r="E437" s="63" t="s">
        <v>2670</v>
      </c>
      <c r="F437" s="60"/>
    </row>
    <row r="438" spans="1:6" s="8" customFormat="1" ht="30" hidden="1" outlineLevel="1" x14ac:dyDescent="0.25">
      <c r="A438" s="61" t="s">
        <v>3041</v>
      </c>
      <c r="B438" s="62">
        <v>5520</v>
      </c>
      <c r="C438" s="46">
        <v>1194</v>
      </c>
      <c r="D438" s="46">
        <v>1195</v>
      </c>
      <c r="E438" s="63" t="s">
        <v>2671</v>
      </c>
      <c r="F438" s="60"/>
    </row>
    <row r="439" spans="1:6" s="8" customFormat="1" ht="30" hidden="1" outlineLevel="1" x14ac:dyDescent="0.25">
      <c r="A439" s="61" t="s">
        <v>3041</v>
      </c>
      <c r="B439" s="62">
        <v>5521</v>
      </c>
      <c r="C439" s="46">
        <v>1759</v>
      </c>
      <c r="D439" s="46">
        <v>1757</v>
      </c>
      <c r="E439" s="63" t="s">
        <v>2672</v>
      </c>
      <c r="F439" s="60"/>
    </row>
    <row r="440" spans="1:6" s="8" customFormat="1" ht="30" hidden="1" outlineLevel="1" x14ac:dyDescent="0.25">
      <c r="A440" s="61" t="s">
        <v>3041</v>
      </c>
      <c r="B440" s="62">
        <v>5582</v>
      </c>
      <c r="C440" s="46">
        <v>1810</v>
      </c>
      <c r="D440" s="46">
        <v>1810</v>
      </c>
      <c r="E440" s="63" t="s">
        <v>2673</v>
      </c>
      <c r="F440" s="60"/>
    </row>
    <row r="441" spans="1:6" s="8" customFormat="1" collapsed="1" x14ac:dyDescent="0.25">
      <c r="A441" s="40" t="s">
        <v>3042</v>
      </c>
      <c r="B441" s="41">
        <v>9</v>
      </c>
      <c r="C441" s="41">
        <v>14095</v>
      </c>
      <c r="D441" s="41">
        <v>14093</v>
      </c>
      <c r="E441" s="43" t="s">
        <v>2968</v>
      </c>
      <c r="F441" s="60"/>
    </row>
    <row r="442" spans="1:6" s="8" customFormat="1" ht="30" hidden="1" outlineLevel="1" x14ac:dyDescent="0.25">
      <c r="A442" s="61" t="s">
        <v>3042</v>
      </c>
      <c r="B442" s="62">
        <v>5357</v>
      </c>
      <c r="C442" s="46">
        <v>983</v>
      </c>
      <c r="D442" s="46">
        <v>978</v>
      </c>
      <c r="E442" s="63" t="s">
        <v>2674</v>
      </c>
      <c r="F442" s="60"/>
    </row>
    <row r="443" spans="1:6" s="8" customFormat="1" ht="30" hidden="1" outlineLevel="1" x14ac:dyDescent="0.25">
      <c r="A443" s="61" t="s">
        <v>3042</v>
      </c>
      <c r="B443" s="62">
        <v>5358</v>
      </c>
      <c r="C443" s="46">
        <v>2205</v>
      </c>
      <c r="D443" s="46">
        <v>2204</v>
      </c>
      <c r="E443" s="63" t="s">
        <v>2675</v>
      </c>
      <c r="F443" s="60"/>
    </row>
    <row r="444" spans="1:6" s="8" customFormat="1" ht="30" hidden="1" outlineLevel="1" x14ac:dyDescent="0.25">
      <c r="A444" s="61" t="s">
        <v>3042</v>
      </c>
      <c r="B444" s="62">
        <v>5359</v>
      </c>
      <c r="C444" s="46">
        <v>1429</v>
      </c>
      <c r="D444" s="46">
        <v>1429</v>
      </c>
      <c r="E444" s="63" t="s">
        <v>2676</v>
      </c>
      <c r="F444" s="60"/>
    </row>
    <row r="445" spans="1:6" s="8" customFormat="1" hidden="1" outlineLevel="1" x14ac:dyDescent="0.25">
      <c r="A445" s="61" t="s">
        <v>3042</v>
      </c>
      <c r="B445" s="62">
        <v>5360</v>
      </c>
      <c r="C445" s="46">
        <v>1633</v>
      </c>
      <c r="D445" s="46">
        <v>1628</v>
      </c>
      <c r="E445" s="63" t="s">
        <v>1435</v>
      </c>
      <c r="F445" s="60"/>
    </row>
    <row r="446" spans="1:6" s="8" customFormat="1" hidden="1" outlineLevel="1" x14ac:dyDescent="0.25">
      <c r="A446" s="61" t="s">
        <v>3042</v>
      </c>
      <c r="B446" s="62">
        <v>5361</v>
      </c>
      <c r="C446" s="46">
        <v>2252</v>
      </c>
      <c r="D446" s="46">
        <v>2250</v>
      </c>
      <c r="E446" s="63" t="s">
        <v>2677</v>
      </c>
      <c r="F446" s="60"/>
    </row>
    <row r="447" spans="1:6" s="8" customFormat="1" ht="30" hidden="1" outlineLevel="1" x14ac:dyDescent="0.25">
      <c r="A447" s="61" t="s">
        <v>3042</v>
      </c>
      <c r="B447" s="62">
        <v>5481</v>
      </c>
      <c r="C447" s="46">
        <v>2127</v>
      </c>
      <c r="D447" s="46">
        <v>2128</v>
      </c>
      <c r="E447" s="63" t="s">
        <v>2678</v>
      </c>
      <c r="F447" s="60"/>
    </row>
    <row r="448" spans="1:6" s="8" customFormat="1" ht="30" hidden="1" outlineLevel="1" x14ac:dyDescent="0.25">
      <c r="A448" s="61" t="s">
        <v>3042</v>
      </c>
      <c r="B448" s="62">
        <v>5482</v>
      </c>
      <c r="C448" s="46">
        <v>1278</v>
      </c>
      <c r="D448" s="46">
        <v>1279</v>
      </c>
      <c r="E448" s="63" t="s">
        <v>2679</v>
      </c>
      <c r="F448" s="60"/>
    </row>
    <row r="449" spans="1:6" s="8" customFormat="1" ht="30" hidden="1" outlineLevel="1" x14ac:dyDescent="0.25">
      <c r="A449" s="61" t="s">
        <v>3042</v>
      </c>
      <c r="B449" s="62">
        <v>5519</v>
      </c>
      <c r="C449" s="46">
        <v>812</v>
      </c>
      <c r="D449" s="46">
        <v>820</v>
      </c>
      <c r="E449" s="63" t="s">
        <v>1436</v>
      </c>
      <c r="F449" s="60"/>
    </row>
    <row r="450" spans="1:6" s="8" customFormat="1" ht="30" hidden="1" outlineLevel="1" x14ac:dyDescent="0.25">
      <c r="A450" s="61" t="s">
        <v>3042</v>
      </c>
      <c r="B450" s="62">
        <v>5586</v>
      </c>
      <c r="C450" s="46">
        <v>1376</v>
      </c>
      <c r="D450" s="46">
        <v>1377</v>
      </c>
      <c r="E450" s="63" t="s">
        <v>1437</v>
      </c>
      <c r="F450" s="60"/>
    </row>
    <row r="451" spans="1:6" s="8" customFormat="1" collapsed="1" x14ac:dyDescent="0.25">
      <c r="A451" s="40" t="s">
        <v>3043</v>
      </c>
      <c r="B451" s="41">
        <v>4</v>
      </c>
      <c r="C451" s="41">
        <v>9319</v>
      </c>
      <c r="D451" s="41">
        <v>9292</v>
      </c>
      <c r="E451" s="43" t="s">
        <v>2968</v>
      </c>
      <c r="F451" s="60"/>
    </row>
    <row r="452" spans="1:6" s="8" customFormat="1" ht="30" hidden="1" outlineLevel="1" x14ac:dyDescent="0.25">
      <c r="A452" s="61" t="s">
        <v>3043</v>
      </c>
      <c r="B452" s="62">
        <v>5362</v>
      </c>
      <c r="C452" s="46">
        <v>2354</v>
      </c>
      <c r="D452" s="46">
        <v>2332</v>
      </c>
      <c r="E452" s="63" t="s">
        <v>2680</v>
      </c>
      <c r="F452" s="60"/>
    </row>
    <row r="453" spans="1:6" s="8" customFormat="1" hidden="1" outlineLevel="1" x14ac:dyDescent="0.25">
      <c r="A453" s="61" t="s">
        <v>3043</v>
      </c>
      <c r="B453" s="62">
        <v>5363</v>
      </c>
      <c r="C453" s="46">
        <v>2459</v>
      </c>
      <c r="D453" s="46">
        <v>2455</v>
      </c>
      <c r="E453" s="63" t="s">
        <v>1439</v>
      </c>
      <c r="F453" s="60"/>
    </row>
    <row r="454" spans="1:6" s="8" customFormat="1" ht="30" hidden="1" outlineLevel="1" x14ac:dyDescent="0.25">
      <c r="A454" s="61" t="s">
        <v>3043</v>
      </c>
      <c r="B454" s="62">
        <v>5364</v>
      </c>
      <c r="C454" s="46">
        <v>2305</v>
      </c>
      <c r="D454" s="46">
        <v>2306</v>
      </c>
      <c r="E454" s="63" t="s">
        <v>2681</v>
      </c>
      <c r="F454" s="60"/>
    </row>
    <row r="455" spans="1:6" s="8" customFormat="1" ht="30" hidden="1" outlineLevel="1" x14ac:dyDescent="0.25">
      <c r="A455" s="61" t="s">
        <v>3043</v>
      </c>
      <c r="B455" s="62">
        <v>5483</v>
      </c>
      <c r="C455" s="46">
        <v>2201</v>
      </c>
      <c r="D455" s="46">
        <v>2199</v>
      </c>
      <c r="E455" s="63" t="s">
        <v>2682</v>
      </c>
      <c r="F455" s="60"/>
    </row>
    <row r="456" spans="1:6" s="8" customFormat="1" collapsed="1" x14ac:dyDescent="0.25">
      <c r="A456" s="36" t="s">
        <v>2683</v>
      </c>
      <c r="B456" s="37">
        <v>9</v>
      </c>
      <c r="C456" s="37">
        <v>22104</v>
      </c>
      <c r="D456" s="37">
        <v>22084</v>
      </c>
      <c r="E456" s="39"/>
      <c r="F456" s="60"/>
    </row>
    <row r="457" spans="1:6" s="10" customFormat="1" x14ac:dyDescent="0.25">
      <c r="A457" s="40" t="s">
        <v>3044</v>
      </c>
      <c r="B457" s="41">
        <v>9</v>
      </c>
      <c r="C457" s="41">
        <v>22104</v>
      </c>
      <c r="D457" s="41">
        <v>22084</v>
      </c>
      <c r="E457" s="43" t="s">
        <v>2968</v>
      </c>
      <c r="F457" s="64"/>
    </row>
    <row r="458" spans="1:6" s="8" customFormat="1" ht="30" hidden="1" outlineLevel="1" x14ac:dyDescent="0.25">
      <c r="A458" s="61" t="s">
        <v>3044</v>
      </c>
      <c r="B458" s="62">
        <v>5237</v>
      </c>
      <c r="C458" s="46">
        <v>2517</v>
      </c>
      <c r="D458" s="46">
        <v>2507</v>
      </c>
      <c r="E458" s="63" t="s">
        <v>2684</v>
      </c>
      <c r="F458" s="60"/>
    </row>
    <row r="459" spans="1:6" s="8" customFormat="1" ht="30" hidden="1" outlineLevel="1" x14ac:dyDescent="0.25">
      <c r="A459" s="61" t="s">
        <v>3044</v>
      </c>
      <c r="B459" s="62">
        <v>5238</v>
      </c>
      <c r="C459" s="46">
        <v>2643</v>
      </c>
      <c r="D459" s="46">
        <v>2640</v>
      </c>
      <c r="E459" s="63" t="s">
        <v>2685</v>
      </c>
      <c r="F459" s="60"/>
    </row>
    <row r="460" spans="1:6" s="8" customFormat="1" ht="30" hidden="1" outlineLevel="1" x14ac:dyDescent="0.25">
      <c r="A460" s="61" t="s">
        <v>3044</v>
      </c>
      <c r="B460" s="62">
        <v>5239</v>
      </c>
      <c r="C460" s="46">
        <v>3043</v>
      </c>
      <c r="D460" s="46">
        <v>3039</v>
      </c>
      <c r="E460" s="63" t="s">
        <v>1122</v>
      </c>
      <c r="F460" s="60"/>
    </row>
    <row r="461" spans="1:6" s="8" customFormat="1" ht="30" hidden="1" outlineLevel="1" x14ac:dyDescent="0.25">
      <c r="A461" s="61" t="s">
        <v>3044</v>
      </c>
      <c r="B461" s="62">
        <v>5240</v>
      </c>
      <c r="C461" s="46">
        <v>2274</v>
      </c>
      <c r="D461" s="46">
        <v>2276</v>
      </c>
      <c r="E461" s="63" t="s">
        <v>1123</v>
      </c>
      <c r="F461" s="60"/>
    </row>
    <row r="462" spans="1:6" s="8" customFormat="1" ht="30" hidden="1" outlineLevel="1" x14ac:dyDescent="0.25">
      <c r="A462" s="61" t="s">
        <v>3044</v>
      </c>
      <c r="B462" s="62">
        <v>5241</v>
      </c>
      <c r="C462" s="46">
        <v>2726</v>
      </c>
      <c r="D462" s="46">
        <v>2716</v>
      </c>
      <c r="E462" s="63" t="s">
        <v>2686</v>
      </c>
      <c r="F462" s="60"/>
    </row>
    <row r="463" spans="1:6" s="8" customFormat="1" hidden="1" outlineLevel="1" x14ac:dyDescent="0.25">
      <c r="A463" s="61" t="s">
        <v>3044</v>
      </c>
      <c r="B463" s="62">
        <v>5242</v>
      </c>
      <c r="C463" s="46">
        <v>2506</v>
      </c>
      <c r="D463" s="46">
        <v>2503</v>
      </c>
      <c r="E463" s="63" t="s">
        <v>2687</v>
      </c>
      <c r="F463" s="60"/>
    </row>
    <row r="464" spans="1:6" s="8" customFormat="1" hidden="1" outlineLevel="1" x14ac:dyDescent="0.25">
      <c r="A464" s="61" t="s">
        <v>3044</v>
      </c>
      <c r="B464" s="62">
        <v>5475</v>
      </c>
      <c r="C464" s="46">
        <v>2527</v>
      </c>
      <c r="D464" s="46">
        <v>2521</v>
      </c>
      <c r="E464" s="63" t="s">
        <v>2688</v>
      </c>
      <c r="F464" s="60"/>
    </row>
    <row r="465" spans="1:6" s="8" customFormat="1" hidden="1" outlineLevel="1" x14ac:dyDescent="0.25">
      <c r="A465" s="61" t="s">
        <v>3044</v>
      </c>
      <c r="B465" s="62">
        <v>5512</v>
      </c>
      <c r="C465" s="46">
        <v>2011</v>
      </c>
      <c r="D465" s="46">
        <v>2021</v>
      </c>
      <c r="E465" s="63" t="s">
        <v>1124</v>
      </c>
      <c r="F465" s="60"/>
    </row>
    <row r="466" spans="1:6" s="8" customFormat="1" ht="30" hidden="1" outlineLevel="1" x14ac:dyDescent="0.25">
      <c r="A466" s="61" t="s">
        <v>3044</v>
      </c>
      <c r="B466" s="62">
        <v>5591</v>
      </c>
      <c r="C466" s="46">
        <v>1857</v>
      </c>
      <c r="D466" s="46">
        <v>1861</v>
      </c>
      <c r="E466" s="63" t="s">
        <v>1125</v>
      </c>
      <c r="F466" s="60"/>
    </row>
    <row r="467" spans="1:6" s="9" customFormat="1" collapsed="1" x14ac:dyDescent="0.25">
      <c r="A467" s="31" t="s">
        <v>2931</v>
      </c>
      <c r="B467" s="32">
        <v>55</v>
      </c>
      <c r="C467" s="32">
        <v>111058</v>
      </c>
      <c r="D467" s="32">
        <v>112207</v>
      </c>
      <c r="E467" s="34" t="s">
        <v>2878</v>
      </c>
      <c r="F467" s="66"/>
    </row>
    <row r="468" spans="1:6" s="9" customFormat="1" x14ac:dyDescent="0.25">
      <c r="A468" s="36" t="s">
        <v>3004</v>
      </c>
      <c r="B468" s="37">
        <v>55</v>
      </c>
      <c r="C468" s="37">
        <v>111058</v>
      </c>
      <c r="D468" s="37">
        <v>112207</v>
      </c>
      <c r="E468" s="39"/>
      <c r="F468" s="66"/>
    </row>
    <row r="469" spans="1:6" s="10" customFormat="1" collapsed="1" x14ac:dyDescent="0.25">
      <c r="A469" s="40" t="s">
        <v>2791</v>
      </c>
      <c r="B469" s="41">
        <v>9</v>
      </c>
      <c r="C469" s="41">
        <v>19050</v>
      </c>
      <c r="D469" s="41">
        <v>18968</v>
      </c>
      <c r="E469" s="43" t="s">
        <v>2968</v>
      </c>
      <c r="F469" s="64"/>
    </row>
    <row r="470" spans="1:6" s="8" customFormat="1" ht="30" hidden="1" outlineLevel="1" x14ac:dyDescent="0.25">
      <c r="A470" s="61" t="s">
        <v>2791</v>
      </c>
      <c r="B470" s="62">
        <v>5290</v>
      </c>
      <c r="C470" s="46">
        <v>2473</v>
      </c>
      <c r="D470" s="46">
        <v>2446</v>
      </c>
      <c r="E470" s="63" t="s">
        <v>2792</v>
      </c>
      <c r="F470" s="60"/>
    </row>
    <row r="471" spans="1:6" s="8" customFormat="1" ht="30" hidden="1" outlineLevel="1" x14ac:dyDescent="0.25">
      <c r="A471" s="61" t="s">
        <v>2791</v>
      </c>
      <c r="B471" s="62">
        <v>5291</v>
      </c>
      <c r="C471" s="46">
        <v>2335</v>
      </c>
      <c r="D471" s="46">
        <v>2317</v>
      </c>
      <c r="E471" s="63" t="s">
        <v>2793</v>
      </c>
      <c r="F471" s="60"/>
    </row>
    <row r="472" spans="1:6" s="8" customFormat="1" ht="30" hidden="1" outlineLevel="1" x14ac:dyDescent="0.25">
      <c r="A472" s="61" t="s">
        <v>2791</v>
      </c>
      <c r="B472" s="62">
        <v>5292</v>
      </c>
      <c r="C472" s="46">
        <v>2600</v>
      </c>
      <c r="D472" s="46">
        <v>2647</v>
      </c>
      <c r="E472" s="63" t="s">
        <v>2794</v>
      </c>
      <c r="F472" s="60"/>
    </row>
    <row r="473" spans="1:6" s="8" customFormat="1" ht="30" hidden="1" outlineLevel="1" x14ac:dyDescent="0.25">
      <c r="A473" s="61" t="s">
        <v>2791</v>
      </c>
      <c r="B473" s="62">
        <v>5293</v>
      </c>
      <c r="C473" s="46">
        <v>2047</v>
      </c>
      <c r="D473" s="46">
        <v>2035</v>
      </c>
      <c r="E473" s="63" t="s">
        <v>2795</v>
      </c>
      <c r="F473" s="60"/>
    </row>
    <row r="474" spans="1:6" s="8" customFormat="1" ht="30" hidden="1" outlineLevel="1" x14ac:dyDescent="0.25">
      <c r="A474" s="61" t="s">
        <v>2791</v>
      </c>
      <c r="B474" s="62">
        <v>5294</v>
      </c>
      <c r="C474" s="46">
        <v>2383</v>
      </c>
      <c r="D474" s="46">
        <v>2365</v>
      </c>
      <c r="E474" s="63" t="s">
        <v>2796</v>
      </c>
      <c r="F474" s="60"/>
    </row>
    <row r="475" spans="1:6" s="8" customFormat="1" hidden="1" outlineLevel="1" x14ac:dyDescent="0.25">
      <c r="A475" s="61" t="s">
        <v>2791</v>
      </c>
      <c r="B475" s="62">
        <v>5295</v>
      </c>
      <c r="C475" s="46">
        <v>2320</v>
      </c>
      <c r="D475" s="46">
        <v>2309</v>
      </c>
      <c r="E475" s="63" t="s">
        <v>2797</v>
      </c>
      <c r="F475" s="60"/>
    </row>
    <row r="476" spans="1:6" s="8" customFormat="1" hidden="1" outlineLevel="1" x14ac:dyDescent="0.25">
      <c r="A476" s="61" t="s">
        <v>2791</v>
      </c>
      <c r="B476" s="62">
        <v>5296</v>
      </c>
      <c r="C476" s="46">
        <v>2172</v>
      </c>
      <c r="D476" s="46">
        <v>2157</v>
      </c>
      <c r="E476" s="63" t="s">
        <v>1121</v>
      </c>
      <c r="F476" s="60"/>
    </row>
    <row r="477" spans="1:6" s="8" customFormat="1" hidden="1" outlineLevel="1" x14ac:dyDescent="0.25">
      <c r="A477" s="61" t="s">
        <v>2791</v>
      </c>
      <c r="B477" s="62">
        <v>5338</v>
      </c>
      <c r="C477" s="46">
        <v>1248</v>
      </c>
      <c r="D477" s="46">
        <v>1242</v>
      </c>
      <c r="E477" s="63" t="s">
        <v>2798</v>
      </c>
      <c r="F477" s="60"/>
    </row>
    <row r="478" spans="1:6" s="8" customFormat="1" ht="30" hidden="1" outlineLevel="1" x14ac:dyDescent="0.25">
      <c r="A478" s="61" t="s">
        <v>2791</v>
      </c>
      <c r="B478" s="62">
        <v>5900</v>
      </c>
      <c r="C478" s="46">
        <v>1472</v>
      </c>
      <c r="D478" s="46">
        <v>1450</v>
      </c>
      <c r="E478" s="63" t="s">
        <v>2799</v>
      </c>
      <c r="F478" s="60"/>
    </row>
    <row r="479" spans="1:6" s="10" customFormat="1" collapsed="1" x14ac:dyDescent="0.25">
      <c r="A479" s="40" t="s">
        <v>2800</v>
      </c>
      <c r="B479" s="41">
        <v>11</v>
      </c>
      <c r="C479" s="41">
        <v>21674</v>
      </c>
      <c r="D479" s="41">
        <v>21647</v>
      </c>
      <c r="E479" s="43" t="s">
        <v>2968</v>
      </c>
      <c r="F479" s="64"/>
    </row>
    <row r="480" spans="1:6" s="8" customFormat="1" hidden="1" outlineLevel="1" x14ac:dyDescent="0.25">
      <c r="A480" s="61" t="s">
        <v>2800</v>
      </c>
      <c r="B480" s="62">
        <v>5271</v>
      </c>
      <c r="C480" s="46">
        <v>2560</v>
      </c>
      <c r="D480" s="46">
        <v>2557</v>
      </c>
      <c r="E480" s="63" t="s">
        <v>2801</v>
      </c>
      <c r="F480" s="60"/>
    </row>
    <row r="481" spans="1:6" s="8" customFormat="1" ht="30" hidden="1" outlineLevel="1" x14ac:dyDescent="0.25">
      <c r="A481" s="61" t="s">
        <v>2800</v>
      </c>
      <c r="B481" s="62">
        <v>5272</v>
      </c>
      <c r="C481" s="46">
        <v>2052</v>
      </c>
      <c r="D481" s="46">
        <v>2050</v>
      </c>
      <c r="E481" s="63" t="s">
        <v>2802</v>
      </c>
      <c r="F481" s="60"/>
    </row>
    <row r="482" spans="1:6" s="8" customFormat="1" ht="30" hidden="1" outlineLevel="1" x14ac:dyDescent="0.25">
      <c r="A482" s="61" t="s">
        <v>2800</v>
      </c>
      <c r="B482" s="62">
        <v>5273</v>
      </c>
      <c r="C482" s="46">
        <v>2328</v>
      </c>
      <c r="D482" s="46">
        <v>2332</v>
      </c>
      <c r="E482" s="63" t="s">
        <v>1139</v>
      </c>
      <c r="F482" s="60"/>
    </row>
    <row r="483" spans="1:6" s="8" customFormat="1" hidden="1" outlineLevel="1" x14ac:dyDescent="0.25">
      <c r="A483" s="61" t="s">
        <v>2800</v>
      </c>
      <c r="B483" s="62">
        <v>5274</v>
      </c>
      <c r="C483" s="46">
        <v>2188</v>
      </c>
      <c r="D483" s="46">
        <v>2183</v>
      </c>
      <c r="E483" s="63" t="s">
        <v>1140</v>
      </c>
      <c r="F483" s="60"/>
    </row>
    <row r="484" spans="1:6" s="8" customFormat="1" hidden="1" outlineLevel="1" x14ac:dyDescent="0.25">
      <c r="A484" s="61" t="s">
        <v>2800</v>
      </c>
      <c r="B484" s="62">
        <v>5275</v>
      </c>
      <c r="C484" s="46">
        <v>2015</v>
      </c>
      <c r="D484" s="46">
        <v>1998</v>
      </c>
      <c r="E484" s="63" t="s">
        <v>1141</v>
      </c>
      <c r="F484" s="60"/>
    </row>
    <row r="485" spans="1:6" s="8" customFormat="1" ht="30" hidden="1" outlineLevel="1" x14ac:dyDescent="0.25">
      <c r="A485" s="61" t="s">
        <v>2800</v>
      </c>
      <c r="B485" s="62">
        <v>5276</v>
      </c>
      <c r="C485" s="46">
        <v>1876</v>
      </c>
      <c r="D485" s="46">
        <v>1870</v>
      </c>
      <c r="E485" s="63" t="s">
        <v>1142</v>
      </c>
      <c r="F485" s="60"/>
    </row>
    <row r="486" spans="1:6" s="8" customFormat="1" ht="30" hidden="1" outlineLevel="1" x14ac:dyDescent="0.25">
      <c r="A486" s="61" t="s">
        <v>2800</v>
      </c>
      <c r="B486" s="62">
        <v>5551</v>
      </c>
      <c r="C486" s="46">
        <v>2512</v>
      </c>
      <c r="D486" s="46">
        <v>2518</v>
      </c>
      <c r="E486" s="63" t="s">
        <v>1143</v>
      </c>
      <c r="F486" s="60"/>
    </row>
    <row r="487" spans="1:6" s="8" customFormat="1" ht="30" hidden="1" outlineLevel="1" x14ac:dyDescent="0.25">
      <c r="A487" s="61" t="s">
        <v>2800</v>
      </c>
      <c r="B487" s="62">
        <v>5464</v>
      </c>
      <c r="C487" s="46">
        <v>944</v>
      </c>
      <c r="D487" s="46">
        <v>945</v>
      </c>
      <c r="E487" s="63" t="s">
        <v>1144</v>
      </c>
      <c r="F487" s="60"/>
    </row>
    <row r="488" spans="1:6" s="8" customFormat="1" hidden="1" outlineLevel="1" x14ac:dyDescent="0.25">
      <c r="A488" s="61" t="s">
        <v>2800</v>
      </c>
      <c r="B488" s="62">
        <v>5552</v>
      </c>
      <c r="C488" s="46">
        <v>1398</v>
      </c>
      <c r="D488" s="46">
        <v>1402</v>
      </c>
      <c r="E488" s="63" t="s">
        <v>1145</v>
      </c>
      <c r="F488" s="60"/>
    </row>
    <row r="489" spans="1:6" s="8" customFormat="1" hidden="1" outlineLevel="1" x14ac:dyDescent="0.25">
      <c r="A489" s="61" t="s">
        <v>2800</v>
      </c>
      <c r="B489" s="62">
        <v>5553</v>
      </c>
      <c r="C489" s="46">
        <v>2103</v>
      </c>
      <c r="D489" s="46">
        <v>2097</v>
      </c>
      <c r="E489" s="63" t="s">
        <v>1146</v>
      </c>
      <c r="F489" s="60"/>
    </row>
    <row r="490" spans="1:6" s="8" customFormat="1" ht="30" hidden="1" outlineLevel="1" x14ac:dyDescent="0.25">
      <c r="A490" s="61" t="s">
        <v>2800</v>
      </c>
      <c r="B490" s="62">
        <v>5905</v>
      </c>
      <c r="C490" s="46">
        <v>1698</v>
      </c>
      <c r="D490" s="46">
        <v>1695</v>
      </c>
      <c r="E490" s="63" t="s">
        <v>1147</v>
      </c>
      <c r="F490" s="60"/>
    </row>
    <row r="491" spans="1:6" s="9" customFormat="1" collapsed="1" x14ac:dyDescent="0.25">
      <c r="A491" s="40" t="s">
        <v>2803</v>
      </c>
      <c r="B491" s="41">
        <v>13</v>
      </c>
      <c r="C491" s="41">
        <v>27086</v>
      </c>
      <c r="D491" s="41">
        <v>27389</v>
      </c>
      <c r="E491" s="43" t="s">
        <v>2968</v>
      </c>
      <c r="F491" s="66"/>
    </row>
    <row r="492" spans="1:6" s="7" customFormat="1" ht="30" hidden="1" outlineLevel="1" x14ac:dyDescent="0.25">
      <c r="A492" s="61" t="s">
        <v>2803</v>
      </c>
      <c r="B492" s="62">
        <v>5277</v>
      </c>
      <c r="C492" s="46">
        <v>2471</v>
      </c>
      <c r="D492" s="46">
        <v>2467</v>
      </c>
      <c r="E492" s="63" t="s">
        <v>2804</v>
      </c>
      <c r="F492" s="59"/>
    </row>
    <row r="493" spans="1:6" s="7" customFormat="1" hidden="1" outlineLevel="1" x14ac:dyDescent="0.25">
      <c r="A493" s="61" t="s">
        <v>2803</v>
      </c>
      <c r="B493" s="62">
        <v>5278</v>
      </c>
      <c r="C493" s="46">
        <v>2380</v>
      </c>
      <c r="D493" s="46">
        <v>2584</v>
      </c>
      <c r="E493" s="63" t="s">
        <v>1109</v>
      </c>
      <c r="F493" s="59"/>
    </row>
    <row r="494" spans="1:6" s="7" customFormat="1" hidden="1" outlineLevel="1" x14ac:dyDescent="0.25">
      <c r="A494" s="61" t="s">
        <v>2803</v>
      </c>
      <c r="B494" s="62">
        <v>5279</v>
      </c>
      <c r="C494" s="46">
        <v>2458</v>
      </c>
      <c r="D494" s="46">
        <v>2464</v>
      </c>
      <c r="E494" s="63" t="s">
        <v>2805</v>
      </c>
      <c r="F494" s="59"/>
    </row>
    <row r="495" spans="1:6" s="7" customFormat="1" hidden="1" outlineLevel="1" x14ac:dyDescent="0.25">
      <c r="A495" s="61" t="s">
        <v>2803</v>
      </c>
      <c r="B495" s="62">
        <v>5280</v>
      </c>
      <c r="C495" s="46">
        <v>2099</v>
      </c>
      <c r="D495" s="46">
        <v>2197</v>
      </c>
      <c r="E495" s="63" t="s">
        <v>2806</v>
      </c>
      <c r="F495" s="59"/>
    </row>
    <row r="496" spans="1:6" s="7" customFormat="1" ht="30" hidden="1" outlineLevel="1" x14ac:dyDescent="0.25">
      <c r="A496" s="61" t="s">
        <v>2803</v>
      </c>
      <c r="B496" s="62">
        <v>5281</v>
      </c>
      <c r="C496" s="46">
        <v>2273</v>
      </c>
      <c r="D496" s="46">
        <v>2281</v>
      </c>
      <c r="E496" s="63" t="s">
        <v>2807</v>
      </c>
      <c r="F496" s="59"/>
    </row>
    <row r="497" spans="1:6" s="7" customFormat="1" hidden="1" outlineLevel="1" x14ac:dyDescent="0.25">
      <c r="A497" s="61" t="s">
        <v>2803</v>
      </c>
      <c r="B497" s="62">
        <v>5282</v>
      </c>
      <c r="C497" s="46">
        <v>1922</v>
      </c>
      <c r="D497" s="46">
        <v>1924</v>
      </c>
      <c r="E497" s="63" t="s">
        <v>1110</v>
      </c>
      <c r="F497" s="59"/>
    </row>
    <row r="498" spans="1:6" s="7" customFormat="1" hidden="1" outlineLevel="1" x14ac:dyDescent="0.25">
      <c r="A498" s="61" t="s">
        <v>2803</v>
      </c>
      <c r="B498" s="62">
        <v>5554</v>
      </c>
      <c r="C498" s="46">
        <v>2584</v>
      </c>
      <c r="D498" s="46">
        <v>2585</v>
      </c>
      <c r="E498" s="63" t="s">
        <v>2808</v>
      </c>
      <c r="F498" s="59"/>
    </row>
    <row r="499" spans="1:6" s="7" customFormat="1" hidden="1" outlineLevel="1" x14ac:dyDescent="0.25">
      <c r="A499" s="61" t="s">
        <v>2803</v>
      </c>
      <c r="B499" s="62">
        <v>5298</v>
      </c>
      <c r="C499" s="46">
        <v>282</v>
      </c>
      <c r="D499" s="46">
        <v>284</v>
      </c>
      <c r="E499" s="63" t="s">
        <v>1111</v>
      </c>
      <c r="F499" s="59"/>
    </row>
    <row r="500" spans="1:6" s="7" customFormat="1" hidden="1" outlineLevel="1" x14ac:dyDescent="0.25">
      <c r="A500" s="61" t="s">
        <v>2803</v>
      </c>
      <c r="B500" s="62">
        <v>5299</v>
      </c>
      <c r="C500" s="46">
        <v>2306</v>
      </c>
      <c r="D500" s="46">
        <v>2310</v>
      </c>
      <c r="E500" s="63" t="s">
        <v>2809</v>
      </c>
      <c r="F500" s="59"/>
    </row>
    <row r="501" spans="1:6" s="7" customFormat="1" ht="30" hidden="1" outlineLevel="1" x14ac:dyDescent="0.25">
      <c r="A501" s="61" t="s">
        <v>2803</v>
      </c>
      <c r="B501" s="62">
        <v>5300</v>
      </c>
      <c r="C501" s="46">
        <v>2132</v>
      </c>
      <c r="D501" s="46">
        <v>2128</v>
      </c>
      <c r="E501" s="63" t="s">
        <v>2810</v>
      </c>
      <c r="F501" s="59"/>
    </row>
    <row r="502" spans="1:6" s="7" customFormat="1" hidden="1" outlineLevel="1" x14ac:dyDescent="0.25">
      <c r="A502" s="61" t="s">
        <v>2803</v>
      </c>
      <c r="B502" s="62">
        <v>5301</v>
      </c>
      <c r="C502" s="46">
        <v>2524</v>
      </c>
      <c r="D502" s="46">
        <v>2516</v>
      </c>
      <c r="E502" s="63" t="s">
        <v>2811</v>
      </c>
      <c r="F502" s="59"/>
    </row>
    <row r="503" spans="1:6" s="8" customFormat="1" hidden="1" outlineLevel="1" x14ac:dyDescent="0.25">
      <c r="A503" s="61" t="s">
        <v>2803</v>
      </c>
      <c r="B503" s="62">
        <v>5901</v>
      </c>
      <c r="C503" s="46">
        <v>1952</v>
      </c>
      <c r="D503" s="46">
        <v>1945</v>
      </c>
      <c r="E503" s="63" t="s">
        <v>2812</v>
      </c>
      <c r="F503" s="60"/>
    </row>
    <row r="504" spans="1:6" s="8" customFormat="1" hidden="1" outlineLevel="1" x14ac:dyDescent="0.25">
      <c r="A504" s="61" t="s">
        <v>2803</v>
      </c>
      <c r="B504" s="62">
        <v>5560</v>
      </c>
      <c r="C504" s="46">
        <v>1703</v>
      </c>
      <c r="D504" s="46">
        <v>1704</v>
      </c>
      <c r="E504" s="63" t="s">
        <v>1112</v>
      </c>
      <c r="F504" s="60"/>
    </row>
    <row r="505" spans="1:6" s="10" customFormat="1" collapsed="1" x14ac:dyDescent="0.25">
      <c r="A505" s="40" t="s">
        <v>2813</v>
      </c>
      <c r="B505" s="41">
        <v>12</v>
      </c>
      <c r="C505" s="41">
        <v>22013</v>
      </c>
      <c r="D505" s="41">
        <v>22903</v>
      </c>
      <c r="E505" s="43" t="s">
        <v>2968</v>
      </c>
      <c r="F505" s="64"/>
    </row>
    <row r="506" spans="1:6" s="8" customFormat="1" ht="30" hidden="1" outlineLevel="1" x14ac:dyDescent="0.25">
      <c r="A506" s="61" t="s">
        <v>2813</v>
      </c>
      <c r="B506" s="62">
        <v>5283</v>
      </c>
      <c r="C506" s="46">
        <v>2467</v>
      </c>
      <c r="D506" s="46">
        <v>2472</v>
      </c>
      <c r="E506" s="63" t="s">
        <v>2814</v>
      </c>
      <c r="F506" s="60"/>
    </row>
    <row r="507" spans="1:6" s="8" customFormat="1" hidden="1" outlineLevel="1" x14ac:dyDescent="0.25">
      <c r="A507" s="61" t="s">
        <v>2813</v>
      </c>
      <c r="B507" s="62">
        <v>5284</v>
      </c>
      <c r="C507" s="46">
        <v>2251</v>
      </c>
      <c r="D507" s="46">
        <v>2325</v>
      </c>
      <c r="E507" s="63" t="s">
        <v>1113</v>
      </c>
      <c r="F507" s="60"/>
    </row>
    <row r="508" spans="1:6" s="8" customFormat="1" ht="30" hidden="1" outlineLevel="1" x14ac:dyDescent="0.25">
      <c r="A508" s="61" t="s">
        <v>2813</v>
      </c>
      <c r="B508" s="62">
        <v>5285</v>
      </c>
      <c r="C508" s="46">
        <v>1849</v>
      </c>
      <c r="D508" s="46">
        <v>1831</v>
      </c>
      <c r="E508" s="63" t="s">
        <v>2815</v>
      </c>
      <c r="F508" s="60"/>
    </row>
    <row r="509" spans="1:6" s="8" customFormat="1" ht="30" hidden="1" outlineLevel="1" x14ac:dyDescent="0.25">
      <c r="A509" s="61" t="s">
        <v>2813</v>
      </c>
      <c r="B509" s="62">
        <v>5286</v>
      </c>
      <c r="C509" s="46">
        <v>2040</v>
      </c>
      <c r="D509" s="46">
        <v>2030</v>
      </c>
      <c r="E509" s="63" t="s">
        <v>2816</v>
      </c>
      <c r="F509" s="60"/>
    </row>
    <row r="510" spans="1:6" s="8" customFormat="1" ht="30" hidden="1" outlineLevel="1" x14ac:dyDescent="0.25">
      <c r="A510" s="61" t="s">
        <v>2813</v>
      </c>
      <c r="B510" s="62">
        <v>5287</v>
      </c>
      <c r="C510" s="46">
        <v>2542</v>
      </c>
      <c r="D510" s="46">
        <v>2529</v>
      </c>
      <c r="E510" s="63" t="s">
        <v>2817</v>
      </c>
      <c r="F510" s="60"/>
    </row>
    <row r="511" spans="1:6" s="8" customFormat="1" hidden="1" outlineLevel="1" x14ac:dyDescent="0.25">
      <c r="A511" s="61" t="s">
        <v>2813</v>
      </c>
      <c r="B511" s="62">
        <v>5288</v>
      </c>
      <c r="C511" s="46">
        <v>1802</v>
      </c>
      <c r="D511" s="46">
        <v>1796</v>
      </c>
      <c r="E511" s="63" t="s">
        <v>1114</v>
      </c>
      <c r="F511" s="60"/>
    </row>
    <row r="512" spans="1:6" s="8" customFormat="1" hidden="1" outlineLevel="1" x14ac:dyDescent="0.25">
      <c r="A512" s="61" t="s">
        <v>2813</v>
      </c>
      <c r="B512" s="62">
        <v>5289</v>
      </c>
      <c r="C512" s="46">
        <v>1598</v>
      </c>
      <c r="D512" s="46">
        <v>1603</v>
      </c>
      <c r="E512" s="63" t="s">
        <v>1115</v>
      </c>
      <c r="F512" s="60"/>
    </row>
    <row r="513" spans="1:6" s="8" customFormat="1" hidden="1" outlineLevel="1" x14ac:dyDescent="0.25">
      <c r="A513" s="61" t="s">
        <v>2813</v>
      </c>
      <c r="B513" s="62">
        <v>5297</v>
      </c>
      <c r="C513" s="46">
        <v>358</v>
      </c>
      <c r="D513" s="46">
        <v>358</v>
      </c>
      <c r="E513" s="63" t="s">
        <v>1116</v>
      </c>
      <c r="F513" s="60"/>
    </row>
    <row r="514" spans="1:6" s="8" customFormat="1" hidden="1" outlineLevel="1" x14ac:dyDescent="0.25">
      <c r="A514" s="61" t="s">
        <v>2813</v>
      </c>
      <c r="B514" s="62">
        <v>5902</v>
      </c>
      <c r="C514" s="46">
        <v>2385</v>
      </c>
      <c r="D514" s="46">
        <v>2865</v>
      </c>
      <c r="E514" s="63" t="s">
        <v>1117</v>
      </c>
      <c r="F514" s="60"/>
    </row>
    <row r="515" spans="1:6" s="8" customFormat="1" ht="30" hidden="1" outlineLevel="1" x14ac:dyDescent="0.25">
      <c r="A515" s="61" t="s">
        <v>2813</v>
      </c>
      <c r="B515" s="62">
        <v>5903</v>
      </c>
      <c r="C515" s="46">
        <v>1557</v>
      </c>
      <c r="D515" s="46">
        <v>1544</v>
      </c>
      <c r="E515" s="63" t="s">
        <v>1118</v>
      </c>
      <c r="F515" s="60"/>
    </row>
    <row r="516" spans="1:6" s="8" customFormat="1" hidden="1" outlineLevel="1" x14ac:dyDescent="0.25">
      <c r="A516" s="61" t="s">
        <v>2813</v>
      </c>
      <c r="B516" s="62">
        <v>5555</v>
      </c>
      <c r="C516" s="46">
        <v>1420</v>
      </c>
      <c r="D516" s="46">
        <v>1419</v>
      </c>
      <c r="E516" s="63" t="s">
        <v>1119</v>
      </c>
      <c r="F516" s="60"/>
    </row>
    <row r="517" spans="1:6" s="8" customFormat="1" ht="30" hidden="1" outlineLevel="1" x14ac:dyDescent="0.25">
      <c r="A517" s="61" t="s">
        <v>2813</v>
      </c>
      <c r="B517" s="62">
        <v>5556</v>
      </c>
      <c r="C517" s="46">
        <v>1744</v>
      </c>
      <c r="D517" s="46">
        <v>2131</v>
      </c>
      <c r="E517" s="63" t="s">
        <v>1120</v>
      </c>
      <c r="F517" s="60"/>
    </row>
    <row r="518" spans="1:6" s="8" customFormat="1" collapsed="1" x14ac:dyDescent="0.25">
      <c r="A518" s="40" t="s">
        <v>2818</v>
      </c>
      <c r="B518" s="41">
        <v>10</v>
      </c>
      <c r="C518" s="41">
        <v>21235</v>
      </c>
      <c r="D518" s="41">
        <v>21300</v>
      </c>
      <c r="E518" s="43" t="s">
        <v>2968</v>
      </c>
      <c r="F518" s="60"/>
    </row>
    <row r="519" spans="1:6" s="8" customFormat="1" ht="30" hidden="1" outlineLevel="1" x14ac:dyDescent="0.25">
      <c r="A519" s="61" t="s">
        <v>2819</v>
      </c>
      <c r="B519" s="62">
        <v>5319</v>
      </c>
      <c r="C519" s="46">
        <v>1972</v>
      </c>
      <c r="D519" s="46">
        <v>1977</v>
      </c>
      <c r="E519" s="63" t="s">
        <v>2820</v>
      </c>
      <c r="F519" s="60"/>
    </row>
    <row r="520" spans="1:6" s="8" customFormat="1" hidden="1" outlineLevel="1" x14ac:dyDescent="0.25">
      <c r="A520" s="61" t="s">
        <v>2819</v>
      </c>
      <c r="B520" s="62">
        <v>5320</v>
      </c>
      <c r="C520" s="46">
        <v>1516</v>
      </c>
      <c r="D520" s="46">
        <v>1529</v>
      </c>
      <c r="E520" s="63" t="s">
        <v>1363</v>
      </c>
      <c r="F520" s="60"/>
    </row>
    <row r="521" spans="1:6" s="8" customFormat="1" ht="30" hidden="1" outlineLevel="1" x14ac:dyDescent="0.25">
      <c r="A521" s="61" t="s">
        <v>2819</v>
      </c>
      <c r="B521" s="62">
        <v>5321</v>
      </c>
      <c r="C521" s="46">
        <v>2135</v>
      </c>
      <c r="D521" s="46">
        <v>2137</v>
      </c>
      <c r="E521" s="63" t="s">
        <v>2821</v>
      </c>
      <c r="F521" s="60"/>
    </row>
    <row r="522" spans="1:6" s="8" customFormat="1" hidden="1" outlineLevel="1" x14ac:dyDescent="0.25">
      <c r="A522" s="61" t="s">
        <v>2819</v>
      </c>
      <c r="B522" s="62">
        <v>5904</v>
      </c>
      <c r="C522" s="46">
        <v>2334</v>
      </c>
      <c r="D522" s="46">
        <v>2340</v>
      </c>
      <c r="E522" s="63" t="s">
        <v>1364</v>
      </c>
      <c r="F522" s="60"/>
    </row>
    <row r="523" spans="1:6" s="8" customFormat="1" hidden="1" outlineLevel="1" x14ac:dyDescent="0.25">
      <c r="A523" s="61" t="s">
        <v>2819</v>
      </c>
      <c r="B523" s="62">
        <v>5322</v>
      </c>
      <c r="C523" s="46">
        <v>2228</v>
      </c>
      <c r="D523" s="46">
        <v>2229</v>
      </c>
      <c r="E523" s="63" t="s">
        <v>1365</v>
      </c>
      <c r="F523" s="60"/>
    </row>
    <row r="524" spans="1:6" s="8" customFormat="1" ht="30" hidden="1" outlineLevel="1" x14ac:dyDescent="0.25">
      <c r="A524" s="61" t="s">
        <v>2819</v>
      </c>
      <c r="B524" s="62">
        <v>5323</v>
      </c>
      <c r="C524" s="46">
        <v>2612</v>
      </c>
      <c r="D524" s="46">
        <v>2613</v>
      </c>
      <c r="E524" s="63" t="s">
        <v>2822</v>
      </c>
      <c r="F524" s="60"/>
    </row>
    <row r="525" spans="1:6" s="8" customFormat="1" hidden="1" outlineLevel="1" x14ac:dyDescent="0.25">
      <c r="A525" s="61" t="s">
        <v>2819</v>
      </c>
      <c r="B525" s="62">
        <v>5557</v>
      </c>
      <c r="C525" s="46">
        <v>2526</v>
      </c>
      <c r="D525" s="46">
        <v>2538</v>
      </c>
      <c r="E525" s="63" t="s">
        <v>1366</v>
      </c>
      <c r="F525" s="60"/>
    </row>
    <row r="526" spans="1:6" s="8" customFormat="1" hidden="1" outlineLevel="1" x14ac:dyDescent="0.25">
      <c r="A526" s="61" t="s">
        <v>2819</v>
      </c>
      <c r="B526" s="62">
        <v>5558</v>
      </c>
      <c r="C526" s="46">
        <v>2693</v>
      </c>
      <c r="D526" s="46">
        <v>2703</v>
      </c>
      <c r="E526" s="63" t="s">
        <v>1367</v>
      </c>
      <c r="F526" s="60"/>
    </row>
    <row r="527" spans="1:6" s="8" customFormat="1" hidden="1" outlineLevel="1" x14ac:dyDescent="0.25">
      <c r="A527" s="61" t="s">
        <v>2819</v>
      </c>
      <c r="B527" s="62">
        <v>5559</v>
      </c>
      <c r="C527" s="46">
        <v>2576</v>
      </c>
      <c r="D527" s="46">
        <v>2581</v>
      </c>
      <c r="E527" s="63" t="s">
        <v>1368</v>
      </c>
      <c r="F527" s="60"/>
    </row>
    <row r="528" spans="1:6" s="8" customFormat="1" ht="30" hidden="1" outlineLevel="1" x14ac:dyDescent="0.25">
      <c r="A528" s="61" t="s">
        <v>2819</v>
      </c>
      <c r="B528" s="62">
        <v>5913</v>
      </c>
      <c r="C528" s="46">
        <v>643</v>
      </c>
      <c r="D528" s="46">
        <v>653</v>
      </c>
      <c r="E528" s="63" t="s">
        <v>2823</v>
      </c>
      <c r="F528" s="60"/>
    </row>
    <row r="529" spans="1:6" s="8" customFormat="1" collapsed="1" x14ac:dyDescent="0.25">
      <c r="A529" s="31" t="s">
        <v>2932</v>
      </c>
      <c r="B529" s="48">
        <v>67</v>
      </c>
      <c r="C529" s="48">
        <v>118699</v>
      </c>
      <c r="D529" s="48">
        <v>118842</v>
      </c>
      <c r="E529" s="67" t="s">
        <v>2879</v>
      </c>
      <c r="F529" s="60"/>
    </row>
    <row r="530" spans="1:6" s="8" customFormat="1" x14ac:dyDescent="0.25">
      <c r="A530" s="36" t="s">
        <v>3005</v>
      </c>
      <c r="B530" s="37">
        <v>44</v>
      </c>
      <c r="C530" s="37">
        <v>75525</v>
      </c>
      <c r="D530" s="37">
        <v>75331</v>
      </c>
      <c r="E530" s="39"/>
      <c r="F530" s="60"/>
    </row>
    <row r="531" spans="1:6" s="8" customFormat="1" x14ac:dyDescent="0.25">
      <c r="A531" s="40" t="s">
        <v>3045</v>
      </c>
      <c r="B531" s="41">
        <v>10</v>
      </c>
      <c r="C531" s="41">
        <v>20188</v>
      </c>
      <c r="D531" s="41">
        <v>20160</v>
      </c>
      <c r="E531" s="43" t="s">
        <v>2968</v>
      </c>
      <c r="F531" s="60"/>
    </row>
    <row r="532" spans="1:6" s="8" customFormat="1" ht="30" hidden="1" outlineLevel="1" x14ac:dyDescent="0.25">
      <c r="A532" s="61" t="s">
        <v>3045</v>
      </c>
      <c r="B532" s="62">
        <v>5249</v>
      </c>
      <c r="C532" s="46">
        <v>2412</v>
      </c>
      <c r="D532" s="46">
        <v>2447</v>
      </c>
      <c r="E532" s="63" t="s">
        <v>1369</v>
      </c>
      <c r="F532" s="60"/>
    </row>
    <row r="533" spans="1:6" s="8" customFormat="1" ht="30" hidden="1" outlineLevel="1" x14ac:dyDescent="0.25">
      <c r="A533" s="61" t="s">
        <v>3045</v>
      </c>
      <c r="B533" s="62">
        <v>5250</v>
      </c>
      <c r="C533" s="46">
        <v>2277</v>
      </c>
      <c r="D533" s="46">
        <v>2261</v>
      </c>
      <c r="E533" s="63" t="s">
        <v>2824</v>
      </c>
      <c r="F533" s="60"/>
    </row>
    <row r="534" spans="1:6" s="8" customFormat="1" ht="30" hidden="1" outlineLevel="1" x14ac:dyDescent="0.25">
      <c r="A534" s="61" t="s">
        <v>3045</v>
      </c>
      <c r="B534" s="62">
        <v>5251</v>
      </c>
      <c r="C534" s="46">
        <v>2551</v>
      </c>
      <c r="D534" s="46">
        <v>2528</v>
      </c>
      <c r="E534" s="63" t="s">
        <v>2825</v>
      </c>
      <c r="F534" s="60"/>
    </row>
    <row r="535" spans="1:6" s="8" customFormat="1" hidden="1" outlineLevel="1" x14ac:dyDescent="0.25">
      <c r="A535" s="61" t="s">
        <v>3045</v>
      </c>
      <c r="B535" s="62">
        <v>5252</v>
      </c>
      <c r="C535" s="46">
        <v>606</v>
      </c>
      <c r="D535" s="46">
        <v>600</v>
      </c>
      <c r="E535" s="63" t="s">
        <v>1370</v>
      </c>
      <c r="F535" s="60"/>
    </row>
    <row r="536" spans="1:6" s="8" customFormat="1" ht="30" hidden="1" outlineLevel="1" x14ac:dyDescent="0.25">
      <c r="A536" s="61" t="s">
        <v>3045</v>
      </c>
      <c r="B536" s="62">
        <v>5253</v>
      </c>
      <c r="C536" s="46">
        <v>442</v>
      </c>
      <c r="D536" s="46">
        <v>441</v>
      </c>
      <c r="E536" s="63" t="s">
        <v>2826</v>
      </c>
      <c r="F536" s="60"/>
    </row>
    <row r="537" spans="1:6" s="8" customFormat="1" hidden="1" outlineLevel="1" x14ac:dyDescent="0.25">
      <c r="A537" s="61" t="s">
        <v>3045</v>
      </c>
      <c r="B537" s="62">
        <v>5254</v>
      </c>
      <c r="C537" s="46">
        <v>2767</v>
      </c>
      <c r="D537" s="46">
        <v>2769</v>
      </c>
      <c r="E537" s="63" t="s">
        <v>1371</v>
      </c>
      <c r="F537" s="60"/>
    </row>
    <row r="538" spans="1:6" s="8" customFormat="1" hidden="1" outlineLevel="1" x14ac:dyDescent="0.25">
      <c r="A538" s="61" t="s">
        <v>3045</v>
      </c>
      <c r="B538" s="62">
        <v>5255</v>
      </c>
      <c r="C538" s="46">
        <v>1788</v>
      </c>
      <c r="D538" s="46">
        <v>1776</v>
      </c>
      <c r="E538" s="63" t="s">
        <v>1372</v>
      </c>
      <c r="F538" s="60"/>
    </row>
    <row r="539" spans="1:6" s="8" customFormat="1" ht="30" hidden="1" outlineLevel="1" x14ac:dyDescent="0.25">
      <c r="A539" s="61" t="s">
        <v>3045</v>
      </c>
      <c r="B539" s="62">
        <v>5514</v>
      </c>
      <c r="C539" s="46">
        <v>2210</v>
      </c>
      <c r="D539" s="46">
        <v>2248</v>
      </c>
      <c r="E539" s="63" t="s">
        <v>2827</v>
      </c>
      <c r="F539" s="60"/>
    </row>
    <row r="540" spans="1:6" s="8" customFormat="1" hidden="1" outlineLevel="1" x14ac:dyDescent="0.25">
      <c r="A540" s="61" t="s">
        <v>3045</v>
      </c>
      <c r="B540" s="62">
        <v>5515</v>
      </c>
      <c r="C540" s="46">
        <v>2543</v>
      </c>
      <c r="D540" s="46">
        <v>2522</v>
      </c>
      <c r="E540" s="63" t="s">
        <v>1373</v>
      </c>
      <c r="F540" s="60"/>
    </row>
    <row r="541" spans="1:6" s="8" customFormat="1" ht="30" hidden="1" outlineLevel="1" x14ac:dyDescent="0.25">
      <c r="A541" s="61" t="s">
        <v>3045</v>
      </c>
      <c r="B541" s="62">
        <v>5516</v>
      </c>
      <c r="C541" s="46">
        <v>2592</v>
      </c>
      <c r="D541" s="46">
        <v>2568</v>
      </c>
      <c r="E541" s="63" t="s">
        <v>1374</v>
      </c>
      <c r="F541" s="60"/>
    </row>
    <row r="542" spans="1:6" s="8" customFormat="1" collapsed="1" x14ac:dyDescent="0.25">
      <c r="A542" s="40" t="s">
        <v>3046</v>
      </c>
      <c r="B542" s="41">
        <v>16</v>
      </c>
      <c r="C542" s="41">
        <v>29380</v>
      </c>
      <c r="D542" s="41">
        <v>29386</v>
      </c>
      <c r="E542" s="43" t="s">
        <v>2968</v>
      </c>
      <c r="F542" s="60"/>
    </row>
    <row r="543" spans="1:6" s="8" customFormat="1" hidden="1" outlineLevel="1" x14ac:dyDescent="0.25">
      <c r="A543" s="61" t="s">
        <v>3046</v>
      </c>
      <c r="B543" s="62">
        <v>5228</v>
      </c>
      <c r="C543" s="46">
        <v>2322</v>
      </c>
      <c r="D543" s="46">
        <v>2319</v>
      </c>
      <c r="E543" s="63" t="s">
        <v>1375</v>
      </c>
      <c r="F543" s="60"/>
    </row>
    <row r="544" spans="1:6" s="8" customFormat="1" ht="30" hidden="1" outlineLevel="1" x14ac:dyDescent="0.25">
      <c r="A544" s="61" t="s">
        <v>3046</v>
      </c>
      <c r="B544" s="62">
        <v>5229</v>
      </c>
      <c r="C544" s="46">
        <v>1768</v>
      </c>
      <c r="D544" s="46">
        <v>1769</v>
      </c>
      <c r="E544" s="63" t="s">
        <v>2828</v>
      </c>
      <c r="F544" s="60"/>
    </row>
    <row r="545" spans="1:6" s="8" customFormat="1" ht="30" hidden="1" outlineLevel="1" x14ac:dyDescent="0.25">
      <c r="A545" s="61" t="s">
        <v>3046</v>
      </c>
      <c r="B545" s="62">
        <v>5230</v>
      </c>
      <c r="C545" s="46">
        <v>2695</v>
      </c>
      <c r="D545" s="46">
        <v>2688</v>
      </c>
      <c r="E545" s="63" t="s">
        <v>2829</v>
      </c>
      <c r="F545" s="60"/>
    </row>
    <row r="546" spans="1:6" s="8" customFormat="1" hidden="1" outlineLevel="1" x14ac:dyDescent="0.25">
      <c r="A546" s="61" t="s">
        <v>3046</v>
      </c>
      <c r="B546" s="62">
        <v>5231</v>
      </c>
      <c r="C546" s="46">
        <v>2266</v>
      </c>
      <c r="D546" s="46">
        <v>2263</v>
      </c>
      <c r="E546" s="63" t="s">
        <v>2830</v>
      </c>
      <c r="F546" s="60"/>
    </row>
    <row r="547" spans="1:6" s="8" customFormat="1" hidden="1" outlineLevel="1" x14ac:dyDescent="0.25">
      <c r="A547" s="61" t="s">
        <v>3046</v>
      </c>
      <c r="B547" s="62">
        <v>5232</v>
      </c>
      <c r="C547" s="46">
        <v>2433</v>
      </c>
      <c r="D547" s="46">
        <v>2434</v>
      </c>
      <c r="E547" s="63" t="s">
        <v>1376</v>
      </c>
      <c r="F547" s="60"/>
    </row>
    <row r="548" spans="1:6" s="8" customFormat="1" hidden="1" outlineLevel="1" x14ac:dyDescent="0.25">
      <c r="A548" s="61" t="s">
        <v>3046</v>
      </c>
      <c r="B548" s="62">
        <v>5233</v>
      </c>
      <c r="C548" s="46">
        <v>1061</v>
      </c>
      <c r="D548" s="46">
        <v>1059</v>
      </c>
      <c r="E548" s="63" t="s">
        <v>1377</v>
      </c>
      <c r="F548" s="60"/>
    </row>
    <row r="549" spans="1:6" s="8" customFormat="1" hidden="1" outlineLevel="1" x14ac:dyDescent="0.25">
      <c r="A549" s="61" t="s">
        <v>3046</v>
      </c>
      <c r="B549" s="62">
        <v>5234</v>
      </c>
      <c r="C549" s="46">
        <v>1368</v>
      </c>
      <c r="D549" s="46">
        <v>1376</v>
      </c>
      <c r="E549" s="63" t="s">
        <v>1378</v>
      </c>
      <c r="F549" s="60"/>
    </row>
    <row r="550" spans="1:6" s="8" customFormat="1" hidden="1" outlineLevel="1" x14ac:dyDescent="0.25">
      <c r="A550" s="61" t="s">
        <v>3046</v>
      </c>
      <c r="B550" s="62">
        <v>5235</v>
      </c>
      <c r="C550" s="46">
        <v>1597</v>
      </c>
      <c r="D550" s="46">
        <v>1596</v>
      </c>
      <c r="E550" s="63" t="s">
        <v>2831</v>
      </c>
      <c r="F550" s="60"/>
    </row>
    <row r="551" spans="1:6" s="8" customFormat="1" ht="30" hidden="1" outlineLevel="1" x14ac:dyDescent="0.25">
      <c r="A551" s="61" t="s">
        <v>3046</v>
      </c>
      <c r="B551" s="62">
        <v>5236</v>
      </c>
      <c r="C551" s="46">
        <v>2113</v>
      </c>
      <c r="D551" s="46">
        <v>2114</v>
      </c>
      <c r="E551" s="63" t="s">
        <v>2832</v>
      </c>
      <c r="F551" s="60"/>
    </row>
    <row r="552" spans="1:6" s="8" customFormat="1" hidden="1" outlineLevel="1" x14ac:dyDescent="0.25">
      <c r="A552" s="61" t="s">
        <v>3046</v>
      </c>
      <c r="B552" s="62">
        <v>5459</v>
      </c>
      <c r="C552" s="46">
        <v>3197</v>
      </c>
      <c r="D552" s="46">
        <v>3198</v>
      </c>
      <c r="E552" s="63" t="s">
        <v>1379</v>
      </c>
      <c r="F552" s="60"/>
    </row>
    <row r="553" spans="1:6" s="8" customFormat="1" hidden="1" outlineLevel="1" x14ac:dyDescent="0.25">
      <c r="A553" s="61" t="s">
        <v>3046</v>
      </c>
      <c r="B553" s="62">
        <v>5460</v>
      </c>
      <c r="C553" s="46">
        <v>1639</v>
      </c>
      <c r="D553" s="46">
        <v>1647</v>
      </c>
      <c r="E553" s="63" t="s">
        <v>1380</v>
      </c>
      <c r="F553" s="60"/>
    </row>
    <row r="554" spans="1:6" s="8" customFormat="1" hidden="1" outlineLevel="1" x14ac:dyDescent="0.25">
      <c r="A554" s="61" t="s">
        <v>3046</v>
      </c>
      <c r="B554" s="62">
        <v>5478</v>
      </c>
      <c r="C554" s="46">
        <v>347</v>
      </c>
      <c r="D554" s="46">
        <v>347</v>
      </c>
      <c r="E554" s="63" t="s">
        <v>1381</v>
      </c>
      <c r="F554" s="60"/>
    </row>
    <row r="555" spans="1:6" s="8" customFormat="1" hidden="1" outlineLevel="1" x14ac:dyDescent="0.25">
      <c r="A555" s="61" t="s">
        <v>3046</v>
      </c>
      <c r="B555" s="62">
        <v>5510</v>
      </c>
      <c r="C555" s="46">
        <v>1502</v>
      </c>
      <c r="D555" s="46">
        <v>1503</v>
      </c>
      <c r="E555" s="63" t="s">
        <v>1382</v>
      </c>
      <c r="F555" s="60"/>
    </row>
    <row r="556" spans="1:6" s="8" customFormat="1" ht="30" hidden="1" outlineLevel="1" x14ac:dyDescent="0.25">
      <c r="A556" s="61" t="s">
        <v>3046</v>
      </c>
      <c r="B556" s="62">
        <v>5511</v>
      </c>
      <c r="C556" s="46">
        <v>1236</v>
      </c>
      <c r="D556" s="46">
        <v>1231</v>
      </c>
      <c r="E556" s="63" t="s">
        <v>2833</v>
      </c>
      <c r="F556" s="60"/>
    </row>
    <row r="557" spans="1:6" s="8" customFormat="1" hidden="1" outlineLevel="1" x14ac:dyDescent="0.25">
      <c r="A557" s="61" t="s">
        <v>3046</v>
      </c>
      <c r="B557" s="62">
        <v>5546</v>
      </c>
      <c r="C557" s="46">
        <v>1654</v>
      </c>
      <c r="D557" s="46">
        <v>1658</v>
      </c>
      <c r="E557" s="63" t="s">
        <v>1383</v>
      </c>
      <c r="F557" s="60"/>
    </row>
    <row r="558" spans="1:6" s="8" customFormat="1" ht="30" hidden="1" outlineLevel="1" x14ac:dyDescent="0.25">
      <c r="A558" s="61" t="s">
        <v>3046</v>
      </c>
      <c r="B558" s="62">
        <v>5590</v>
      </c>
      <c r="C558" s="46">
        <v>2182</v>
      </c>
      <c r="D558" s="46">
        <v>2184</v>
      </c>
      <c r="E558" s="63" t="s">
        <v>1384</v>
      </c>
      <c r="F558" s="60"/>
    </row>
    <row r="559" spans="1:6" s="8" customFormat="1" collapsed="1" x14ac:dyDescent="0.25">
      <c r="A559" s="40" t="s">
        <v>3047</v>
      </c>
      <c r="B559" s="41">
        <v>8</v>
      </c>
      <c r="C559" s="41">
        <v>16372</v>
      </c>
      <c r="D559" s="41">
        <v>16236</v>
      </c>
      <c r="E559" s="43" t="s">
        <v>2968</v>
      </c>
      <c r="F559" s="60"/>
    </row>
    <row r="560" spans="1:6" s="8" customFormat="1" hidden="1" outlineLevel="1" x14ac:dyDescent="0.25">
      <c r="A560" s="61" t="s">
        <v>3047</v>
      </c>
      <c r="B560" s="62">
        <v>5243</v>
      </c>
      <c r="C560" s="46">
        <v>1145</v>
      </c>
      <c r="D560" s="46">
        <v>1134</v>
      </c>
      <c r="E560" s="63" t="s">
        <v>2222</v>
      </c>
      <c r="F560" s="60"/>
    </row>
    <row r="561" spans="1:6" s="8" customFormat="1" ht="30" hidden="1" outlineLevel="1" x14ac:dyDescent="0.25">
      <c r="A561" s="61" t="s">
        <v>3047</v>
      </c>
      <c r="B561" s="62">
        <v>5244</v>
      </c>
      <c r="C561" s="46">
        <v>2546</v>
      </c>
      <c r="D561" s="46">
        <v>2513</v>
      </c>
      <c r="E561" s="63" t="s">
        <v>2834</v>
      </c>
      <c r="F561" s="60"/>
    </row>
    <row r="562" spans="1:6" s="8" customFormat="1" hidden="1" outlineLevel="1" x14ac:dyDescent="0.25">
      <c r="A562" s="61" t="s">
        <v>3047</v>
      </c>
      <c r="B562" s="62">
        <v>5245</v>
      </c>
      <c r="C562" s="46">
        <v>2540</v>
      </c>
      <c r="D562" s="46">
        <v>2499</v>
      </c>
      <c r="E562" s="63" t="s">
        <v>1385</v>
      </c>
      <c r="F562" s="60"/>
    </row>
    <row r="563" spans="1:6" s="8" customFormat="1" ht="30" hidden="1" outlineLevel="1" x14ac:dyDescent="0.25">
      <c r="A563" s="61" t="s">
        <v>3047</v>
      </c>
      <c r="B563" s="62">
        <v>5246</v>
      </c>
      <c r="C563" s="46">
        <v>2265</v>
      </c>
      <c r="D563" s="46">
        <v>2248</v>
      </c>
      <c r="E563" s="63" t="s">
        <v>1386</v>
      </c>
      <c r="F563" s="60"/>
    </row>
    <row r="564" spans="1:6" s="8" customFormat="1" ht="30" hidden="1" outlineLevel="1" x14ac:dyDescent="0.25">
      <c r="A564" s="61" t="s">
        <v>3047</v>
      </c>
      <c r="B564" s="62">
        <v>5247</v>
      </c>
      <c r="C564" s="46">
        <v>1967</v>
      </c>
      <c r="D564" s="46">
        <v>1956</v>
      </c>
      <c r="E564" s="63" t="s">
        <v>2835</v>
      </c>
      <c r="F564" s="60"/>
    </row>
    <row r="565" spans="1:6" s="8" customFormat="1" ht="30" hidden="1" outlineLevel="1" x14ac:dyDescent="0.25">
      <c r="A565" s="61" t="s">
        <v>3047</v>
      </c>
      <c r="B565" s="62">
        <v>5248</v>
      </c>
      <c r="C565" s="46">
        <v>2743</v>
      </c>
      <c r="D565" s="46">
        <v>2741</v>
      </c>
      <c r="E565" s="63" t="s">
        <v>1387</v>
      </c>
      <c r="F565" s="60"/>
    </row>
    <row r="566" spans="1:6" s="8" customFormat="1" hidden="1" outlineLevel="1" x14ac:dyDescent="0.25">
      <c r="A566" s="61" t="s">
        <v>3047</v>
      </c>
      <c r="B566" s="62">
        <v>5513</v>
      </c>
      <c r="C566" s="46">
        <v>1676</v>
      </c>
      <c r="D566" s="46">
        <v>1674</v>
      </c>
      <c r="E566" s="63" t="s">
        <v>1388</v>
      </c>
      <c r="F566" s="60"/>
    </row>
    <row r="567" spans="1:6" s="8" customFormat="1" ht="30" hidden="1" outlineLevel="1" x14ac:dyDescent="0.25">
      <c r="A567" s="61" t="s">
        <v>3047</v>
      </c>
      <c r="B567" s="62">
        <v>5550</v>
      </c>
      <c r="C567" s="46">
        <v>1490</v>
      </c>
      <c r="D567" s="46">
        <v>1471</v>
      </c>
      <c r="E567" s="63" t="s">
        <v>1389</v>
      </c>
      <c r="F567" s="60"/>
    </row>
    <row r="568" spans="1:6" s="8" customFormat="1" collapsed="1" x14ac:dyDescent="0.25">
      <c r="A568" s="40" t="s">
        <v>3048</v>
      </c>
      <c r="B568" s="41">
        <v>10</v>
      </c>
      <c r="C568" s="41">
        <v>9585</v>
      </c>
      <c r="D568" s="41">
        <v>9549</v>
      </c>
      <c r="E568" s="43" t="s">
        <v>2968</v>
      </c>
      <c r="F568" s="60"/>
    </row>
    <row r="569" spans="1:6" s="8" customFormat="1" hidden="1" outlineLevel="1" x14ac:dyDescent="0.25">
      <c r="A569" s="61" t="s">
        <v>3048</v>
      </c>
      <c r="B569" s="62">
        <v>5261</v>
      </c>
      <c r="C569" s="46">
        <v>1167</v>
      </c>
      <c r="D569" s="46">
        <v>1162</v>
      </c>
      <c r="E569" s="63" t="s">
        <v>2836</v>
      </c>
      <c r="F569" s="60"/>
    </row>
    <row r="570" spans="1:6" s="8" customFormat="1" hidden="1" outlineLevel="1" x14ac:dyDescent="0.25">
      <c r="A570" s="61" t="s">
        <v>3048</v>
      </c>
      <c r="B570" s="62">
        <v>5262</v>
      </c>
      <c r="C570" s="46">
        <v>1692</v>
      </c>
      <c r="D570" s="46">
        <v>1685</v>
      </c>
      <c r="E570" s="63" t="s">
        <v>2837</v>
      </c>
      <c r="F570" s="60"/>
    </row>
    <row r="571" spans="1:6" s="8" customFormat="1" hidden="1" outlineLevel="1" x14ac:dyDescent="0.25">
      <c r="A571" s="61" t="s">
        <v>3048</v>
      </c>
      <c r="B571" s="62">
        <v>5263</v>
      </c>
      <c r="C571" s="46">
        <v>2742</v>
      </c>
      <c r="D571" s="46">
        <v>2720</v>
      </c>
      <c r="E571" s="63" t="s">
        <v>2838</v>
      </c>
      <c r="F571" s="60"/>
    </row>
    <row r="572" spans="1:6" s="8" customFormat="1" hidden="1" outlineLevel="1" x14ac:dyDescent="0.25">
      <c r="A572" s="61" t="s">
        <v>3048</v>
      </c>
      <c r="B572" s="62">
        <v>5264</v>
      </c>
      <c r="C572" s="46">
        <v>1249</v>
      </c>
      <c r="D572" s="46">
        <v>1246</v>
      </c>
      <c r="E572" s="63" t="s">
        <v>2839</v>
      </c>
      <c r="F572" s="60"/>
    </row>
    <row r="573" spans="1:6" s="8" customFormat="1" hidden="1" outlineLevel="1" x14ac:dyDescent="0.25">
      <c r="A573" s="61" t="s">
        <v>3048</v>
      </c>
      <c r="B573" s="62">
        <v>5438</v>
      </c>
      <c r="C573" s="46">
        <v>1116</v>
      </c>
      <c r="D573" s="46">
        <v>1109</v>
      </c>
      <c r="E573" s="63" t="s">
        <v>2840</v>
      </c>
      <c r="F573" s="60"/>
    </row>
    <row r="574" spans="1:6" s="8" customFormat="1" hidden="1" outlineLevel="1" x14ac:dyDescent="0.25">
      <c r="A574" s="61" t="s">
        <v>3048</v>
      </c>
      <c r="B574" s="62">
        <v>5476</v>
      </c>
      <c r="C574" s="46">
        <v>140</v>
      </c>
      <c r="D574" s="46">
        <v>139</v>
      </c>
      <c r="E574" s="63" t="s">
        <v>2841</v>
      </c>
      <c r="F574" s="60"/>
    </row>
    <row r="575" spans="1:6" s="8" customFormat="1" hidden="1" outlineLevel="1" x14ac:dyDescent="0.25">
      <c r="A575" s="61" t="s">
        <v>3048</v>
      </c>
      <c r="B575" s="62">
        <v>5491</v>
      </c>
      <c r="C575" s="46">
        <v>266</v>
      </c>
      <c r="D575" s="46">
        <v>264</v>
      </c>
      <c r="E575" s="63" t="s">
        <v>2842</v>
      </c>
      <c r="F575" s="60"/>
    </row>
    <row r="576" spans="1:6" s="8" customFormat="1" hidden="1" outlineLevel="1" x14ac:dyDescent="0.25">
      <c r="A576" s="61" t="s">
        <v>3048</v>
      </c>
      <c r="B576" s="62">
        <v>5549</v>
      </c>
      <c r="C576" s="46">
        <v>215</v>
      </c>
      <c r="D576" s="46">
        <v>216</v>
      </c>
      <c r="E576" s="63" t="s">
        <v>2843</v>
      </c>
      <c r="F576" s="60"/>
    </row>
    <row r="577" spans="1:6" s="8" customFormat="1" hidden="1" outlineLevel="1" x14ac:dyDescent="0.25">
      <c r="A577" s="61" t="s">
        <v>3048</v>
      </c>
      <c r="B577" s="62">
        <v>5563</v>
      </c>
      <c r="C577" s="46">
        <v>395</v>
      </c>
      <c r="D577" s="46">
        <v>398</v>
      </c>
      <c r="E577" s="63" t="s">
        <v>1390</v>
      </c>
      <c r="F577" s="60"/>
    </row>
    <row r="578" spans="1:6" s="8" customFormat="1" hidden="1" outlineLevel="1" x14ac:dyDescent="0.25">
      <c r="A578" s="61" t="s">
        <v>3048</v>
      </c>
      <c r="B578" s="62">
        <v>5564</v>
      </c>
      <c r="C578" s="46">
        <v>603</v>
      </c>
      <c r="D578" s="46">
        <v>610</v>
      </c>
      <c r="E578" s="63" t="s">
        <v>1391</v>
      </c>
      <c r="F578" s="60"/>
    </row>
    <row r="579" spans="1:6" s="8" customFormat="1" collapsed="1" x14ac:dyDescent="0.25">
      <c r="A579" s="36" t="s">
        <v>3004</v>
      </c>
      <c r="B579" s="37">
        <v>23</v>
      </c>
      <c r="C579" s="37">
        <v>43174</v>
      </c>
      <c r="D579" s="37">
        <v>43511</v>
      </c>
      <c r="E579" s="39"/>
      <c r="F579" s="60"/>
    </row>
    <row r="580" spans="1:6" s="10" customFormat="1" x14ac:dyDescent="0.25">
      <c r="A580" s="40" t="s">
        <v>2844</v>
      </c>
      <c r="B580" s="41">
        <v>11</v>
      </c>
      <c r="C580" s="41">
        <v>22445</v>
      </c>
      <c r="D580" s="41">
        <v>22444</v>
      </c>
      <c r="E580" s="43" t="s">
        <v>2968</v>
      </c>
      <c r="F580" s="64"/>
    </row>
    <row r="581" spans="1:6" s="8" customFormat="1" ht="30" hidden="1" outlineLevel="1" x14ac:dyDescent="0.25">
      <c r="A581" s="61" t="s">
        <v>2844</v>
      </c>
      <c r="B581" s="62">
        <v>5302</v>
      </c>
      <c r="C581" s="46">
        <v>830</v>
      </c>
      <c r="D581" s="46">
        <v>838</v>
      </c>
      <c r="E581" s="63" t="s">
        <v>2845</v>
      </c>
      <c r="F581" s="60"/>
    </row>
    <row r="582" spans="1:6" s="8" customFormat="1" ht="30" hidden="1" outlineLevel="1" x14ac:dyDescent="0.25">
      <c r="A582" s="61" t="s">
        <v>2844</v>
      </c>
      <c r="B582" s="62">
        <v>5303</v>
      </c>
      <c r="C582" s="46">
        <v>2392</v>
      </c>
      <c r="D582" s="46">
        <v>2390</v>
      </c>
      <c r="E582" s="63" t="s">
        <v>2846</v>
      </c>
      <c r="F582" s="60"/>
    </row>
    <row r="583" spans="1:6" s="8" customFormat="1" hidden="1" outlineLevel="1" x14ac:dyDescent="0.25">
      <c r="A583" s="61" t="s">
        <v>2844</v>
      </c>
      <c r="B583" s="62">
        <v>5304</v>
      </c>
      <c r="C583" s="46">
        <v>1925</v>
      </c>
      <c r="D583" s="46">
        <v>1925</v>
      </c>
      <c r="E583" s="63" t="s">
        <v>1126</v>
      </c>
      <c r="F583" s="60"/>
    </row>
    <row r="584" spans="1:6" s="8" customFormat="1" hidden="1" outlineLevel="1" x14ac:dyDescent="0.25">
      <c r="A584" s="61" t="s">
        <v>2844</v>
      </c>
      <c r="B584" s="62">
        <v>5305</v>
      </c>
      <c r="C584" s="46">
        <v>1516</v>
      </c>
      <c r="D584" s="46">
        <v>1504</v>
      </c>
      <c r="E584" s="63" t="s">
        <v>1127</v>
      </c>
      <c r="F584" s="60"/>
    </row>
    <row r="585" spans="1:6" s="8" customFormat="1" hidden="1" outlineLevel="1" x14ac:dyDescent="0.25">
      <c r="A585" s="61" t="s">
        <v>2844</v>
      </c>
      <c r="B585" s="62">
        <v>5306</v>
      </c>
      <c r="C585" s="46">
        <v>1698</v>
      </c>
      <c r="D585" s="46">
        <v>1681</v>
      </c>
      <c r="E585" s="63" t="s">
        <v>2847</v>
      </c>
      <c r="F585" s="60"/>
    </row>
    <row r="586" spans="1:6" s="8" customFormat="1" ht="30" hidden="1" outlineLevel="1" x14ac:dyDescent="0.25">
      <c r="A586" s="61" t="s">
        <v>2844</v>
      </c>
      <c r="B586" s="62">
        <v>5307</v>
      </c>
      <c r="C586" s="46">
        <v>2006</v>
      </c>
      <c r="D586" s="46">
        <v>1993</v>
      </c>
      <c r="E586" s="63" t="s">
        <v>1128</v>
      </c>
      <c r="F586" s="60"/>
    </row>
    <row r="587" spans="1:6" s="8" customFormat="1" hidden="1" outlineLevel="1" x14ac:dyDescent="0.25">
      <c r="A587" s="61" t="s">
        <v>2844</v>
      </c>
      <c r="B587" s="62">
        <v>5308</v>
      </c>
      <c r="C587" s="46">
        <v>2430</v>
      </c>
      <c r="D587" s="46">
        <v>2436</v>
      </c>
      <c r="E587" s="63" t="s">
        <v>2848</v>
      </c>
      <c r="F587" s="60"/>
    </row>
    <row r="588" spans="1:6" s="8" customFormat="1" hidden="1" outlineLevel="1" x14ac:dyDescent="0.25">
      <c r="A588" s="61" t="s">
        <v>2844</v>
      </c>
      <c r="B588" s="62">
        <v>5309</v>
      </c>
      <c r="C588" s="46">
        <v>2593</v>
      </c>
      <c r="D588" s="46">
        <v>2600</v>
      </c>
      <c r="E588" s="63" t="s">
        <v>1129</v>
      </c>
      <c r="F588" s="60"/>
    </row>
    <row r="589" spans="1:6" s="8" customFormat="1" hidden="1" outlineLevel="1" x14ac:dyDescent="0.25">
      <c r="A589" s="61" t="s">
        <v>2844</v>
      </c>
      <c r="B589" s="62">
        <v>5310</v>
      </c>
      <c r="C589" s="46">
        <v>2659</v>
      </c>
      <c r="D589" s="46">
        <v>2649</v>
      </c>
      <c r="E589" s="63" t="s">
        <v>2849</v>
      </c>
      <c r="F589" s="60"/>
    </row>
    <row r="590" spans="1:6" s="8" customFormat="1" hidden="1" outlineLevel="1" x14ac:dyDescent="0.25">
      <c r="A590" s="61" t="s">
        <v>2844</v>
      </c>
      <c r="B590" s="62">
        <v>5311</v>
      </c>
      <c r="C590" s="46">
        <v>2184</v>
      </c>
      <c r="D590" s="46">
        <v>2206</v>
      </c>
      <c r="E590" s="63" t="s">
        <v>1130</v>
      </c>
      <c r="F590" s="60"/>
    </row>
    <row r="591" spans="1:6" s="8" customFormat="1" ht="30" hidden="1" outlineLevel="1" x14ac:dyDescent="0.25">
      <c r="A591" s="61" t="s">
        <v>2844</v>
      </c>
      <c r="B591" s="62">
        <v>5312</v>
      </c>
      <c r="C591" s="46">
        <v>2212</v>
      </c>
      <c r="D591" s="46">
        <v>2222</v>
      </c>
      <c r="E591" s="63" t="s">
        <v>2850</v>
      </c>
      <c r="F591" s="60"/>
    </row>
    <row r="592" spans="1:6" s="10" customFormat="1" collapsed="1" x14ac:dyDescent="0.25">
      <c r="A592" s="40" t="s">
        <v>2851</v>
      </c>
      <c r="B592" s="41">
        <v>12</v>
      </c>
      <c r="C592" s="41">
        <v>20729</v>
      </c>
      <c r="D592" s="41">
        <v>21067</v>
      </c>
      <c r="E592" s="43" t="s">
        <v>2968</v>
      </c>
      <c r="F592" s="64"/>
    </row>
    <row r="593" spans="1:6" s="8" customFormat="1" hidden="1" outlineLevel="1" x14ac:dyDescent="0.25">
      <c r="A593" s="61" t="s">
        <v>2851</v>
      </c>
      <c r="B593" s="62">
        <v>5313</v>
      </c>
      <c r="C593" s="46">
        <v>938</v>
      </c>
      <c r="D593" s="46">
        <v>943</v>
      </c>
      <c r="E593" s="63" t="s">
        <v>1131</v>
      </c>
      <c r="F593" s="60"/>
    </row>
    <row r="594" spans="1:6" s="8" customFormat="1" hidden="1" outlineLevel="1" x14ac:dyDescent="0.25">
      <c r="A594" s="61" t="s">
        <v>2851</v>
      </c>
      <c r="B594" s="62">
        <v>5314</v>
      </c>
      <c r="C594" s="46">
        <v>2363</v>
      </c>
      <c r="D594" s="46">
        <v>2366</v>
      </c>
      <c r="E594" s="63" t="s">
        <v>1132</v>
      </c>
      <c r="F594" s="60"/>
    </row>
    <row r="595" spans="1:6" s="8" customFormat="1" ht="30" hidden="1" outlineLevel="1" x14ac:dyDescent="0.25">
      <c r="A595" s="61" t="s">
        <v>2851</v>
      </c>
      <c r="B595" s="62">
        <v>5315</v>
      </c>
      <c r="C595" s="46">
        <v>1208</v>
      </c>
      <c r="D595" s="46">
        <v>1214</v>
      </c>
      <c r="E595" s="63" t="s">
        <v>1133</v>
      </c>
      <c r="F595" s="60"/>
    </row>
    <row r="596" spans="1:6" s="8" customFormat="1" hidden="1" outlineLevel="1" x14ac:dyDescent="0.25">
      <c r="A596" s="61" t="s">
        <v>2851</v>
      </c>
      <c r="B596" s="62">
        <v>5316</v>
      </c>
      <c r="C596" s="46">
        <v>2193</v>
      </c>
      <c r="D596" s="46">
        <v>2198</v>
      </c>
      <c r="E596" s="63" t="s">
        <v>1134</v>
      </c>
      <c r="F596" s="60"/>
    </row>
    <row r="597" spans="1:6" s="8" customFormat="1" ht="30" hidden="1" outlineLevel="1" x14ac:dyDescent="0.25">
      <c r="A597" s="61" t="s">
        <v>2851</v>
      </c>
      <c r="B597" s="62">
        <v>5317</v>
      </c>
      <c r="C597" s="46">
        <v>2547</v>
      </c>
      <c r="D597" s="46">
        <v>2554</v>
      </c>
      <c r="E597" s="63" t="s">
        <v>1135</v>
      </c>
      <c r="F597" s="60"/>
    </row>
    <row r="598" spans="1:6" s="8" customFormat="1" ht="30" hidden="1" outlineLevel="1" x14ac:dyDescent="0.25">
      <c r="A598" s="61" t="s">
        <v>2851</v>
      </c>
      <c r="B598" s="62">
        <v>5318</v>
      </c>
      <c r="C598" s="46">
        <v>1687</v>
      </c>
      <c r="D598" s="46">
        <v>1783</v>
      </c>
      <c r="E598" s="63" t="s">
        <v>2852</v>
      </c>
      <c r="F598" s="60"/>
    </row>
    <row r="599" spans="1:6" s="8" customFormat="1" ht="30" hidden="1" outlineLevel="1" x14ac:dyDescent="0.25">
      <c r="A599" s="61" t="s">
        <v>2851</v>
      </c>
      <c r="B599" s="62">
        <v>5324</v>
      </c>
      <c r="C599" s="46">
        <v>2166</v>
      </c>
      <c r="D599" s="46">
        <v>2378</v>
      </c>
      <c r="E599" s="63" t="s">
        <v>2853</v>
      </c>
      <c r="F599" s="60"/>
    </row>
    <row r="600" spans="1:6" s="8" customFormat="1" hidden="1" outlineLevel="1" x14ac:dyDescent="0.25">
      <c r="A600" s="61" t="s">
        <v>2851</v>
      </c>
      <c r="B600" s="62">
        <v>5325</v>
      </c>
      <c r="C600" s="46">
        <v>2325</v>
      </c>
      <c r="D600" s="46">
        <v>2329</v>
      </c>
      <c r="E600" s="63" t="s">
        <v>1136</v>
      </c>
      <c r="F600" s="60"/>
    </row>
    <row r="601" spans="1:6" s="8" customFormat="1" hidden="1" outlineLevel="1" x14ac:dyDescent="0.25">
      <c r="A601" s="61" t="s">
        <v>2851</v>
      </c>
      <c r="B601" s="62">
        <v>5326</v>
      </c>
      <c r="C601" s="46">
        <v>2129</v>
      </c>
      <c r="D601" s="46">
        <v>2130</v>
      </c>
      <c r="E601" s="63" t="s">
        <v>2854</v>
      </c>
      <c r="F601" s="60"/>
    </row>
    <row r="602" spans="1:6" s="8" customFormat="1" hidden="1" outlineLevel="1" x14ac:dyDescent="0.25">
      <c r="A602" s="61" t="s">
        <v>2851</v>
      </c>
      <c r="B602" s="62">
        <v>5327</v>
      </c>
      <c r="C602" s="46">
        <v>2360</v>
      </c>
      <c r="D602" s="46">
        <v>2361</v>
      </c>
      <c r="E602" s="63" t="s">
        <v>2855</v>
      </c>
      <c r="F602" s="60"/>
    </row>
    <row r="603" spans="1:6" s="8" customFormat="1" hidden="1" outlineLevel="1" x14ac:dyDescent="0.25">
      <c r="A603" s="61" t="s">
        <v>2851</v>
      </c>
      <c r="B603" s="62">
        <v>5328</v>
      </c>
      <c r="C603" s="46">
        <v>454</v>
      </c>
      <c r="D603" s="46">
        <v>454</v>
      </c>
      <c r="E603" s="63" t="s">
        <v>1137</v>
      </c>
      <c r="F603" s="60"/>
    </row>
    <row r="604" spans="1:6" s="8" customFormat="1" hidden="1" outlineLevel="1" x14ac:dyDescent="0.25">
      <c r="A604" s="61" t="s">
        <v>2851</v>
      </c>
      <c r="B604" s="62">
        <v>5329</v>
      </c>
      <c r="C604" s="46">
        <v>359</v>
      </c>
      <c r="D604" s="46">
        <v>357</v>
      </c>
      <c r="E604" s="63" t="s">
        <v>1138</v>
      </c>
      <c r="F604" s="60"/>
    </row>
    <row r="605" spans="1:6" s="8" customFormat="1" ht="28.5" collapsed="1" x14ac:dyDescent="0.25">
      <c r="A605" s="31" t="s">
        <v>2933</v>
      </c>
      <c r="B605" s="32">
        <v>62</v>
      </c>
      <c r="C605" s="32">
        <v>100484</v>
      </c>
      <c r="D605" s="32">
        <v>100274</v>
      </c>
      <c r="E605" s="34" t="s">
        <v>2880</v>
      </c>
      <c r="F605" s="60"/>
    </row>
    <row r="606" spans="1:6" s="8" customFormat="1" x14ac:dyDescent="0.25">
      <c r="A606" s="36" t="s">
        <v>3005</v>
      </c>
      <c r="B606" s="37">
        <v>62</v>
      </c>
      <c r="C606" s="37">
        <v>100484</v>
      </c>
      <c r="D606" s="37">
        <v>100274</v>
      </c>
      <c r="E606" s="39"/>
      <c r="F606" s="60"/>
    </row>
    <row r="607" spans="1:6" s="8" customFormat="1" collapsed="1" x14ac:dyDescent="0.25">
      <c r="A607" s="40" t="s">
        <v>3049</v>
      </c>
      <c r="B607" s="41">
        <v>10</v>
      </c>
      <c r="C607" s="41">
        <v>14959</v>
      </c>
      <c r="D607" s="41">
        <v>14928</v>
      </c>
      <c r="E607" s="43" t="s">
        <v>2968</v>
      </c>
      <c r="F607" s="60"/>
    </row>
    <row r="608" spans="1:6" s="8" customFormat="1" ht="30" hidden="1" outlineLevel="1" x14ac:dyDescent="0.25">
      <c r="A608" s="61" t="s">
        <v>3049</v>
      </c>
      <c r="B608" s="62">
        <v>5169</v>
      </c>
      <c r="C608" s="46">
        <v>1422</v>
      </c>
      <c r="D608" s="46">
        <v>1418</v>
      </c>
      <c r="E608" s="63" t="s">
        <v>2760</v>
      </c>
      <c r="F608" s="60"/>
    </row>
    <row r="609" spans="1:6" s="8" customFormat="1" ht="30" hidden="1" outlineLevel="1" x14ac:dyDescent="0.25">
      <c r="A609" s="61" t="s">
        <v>3049</v>
      </c>
      <c r="B609" s="62">
        <v>5170</v>
      </c>
      <c r="C609" s="46">
        <v>2168</v>
      </c>
      <c r="D609" s="46">
        <v>2164</v>
      </c>
      <c r="E609" s="63" t="s">
        <v>2761</v>
      </c>
      <c r="F609" s="60"/>
    </row>
    <row r="610" spans="1:6" s="8" customFormat="1" ht="30" hidden="1" outlineLevel="1" x14ac:dyDescent="0.25">
      <c r="A610" s="61" t="s">
        <v>3049</v>
      </c>
      <c r="B610" s="62">
        <v>5171</v>
      </c>
      <c r="C610" s="46">
        <v>2173</v>
      </c>
      <c r="D610" s="46">
        <v>2165</v>
      </c>
      <c r="E610" s="63" t="s">
        <v>2762</v>
      </c>
      <c r="F610" s="60"/>
    </row>
    <row r="611" spans="1:6" s="8" customFormat="1" ht="30" hidden="1" outlineLevel="1" x14ac:dyDescent="0.25">
      <c r="A611" s="61" t="s">
        <v>3049</v>
      </c>
      <c r="B611" s="62">
        <v>5172</v>
      </c>
      <c r="C611" s="46">
        <v>2851</v>
      </c>
      <c r="D611" s="46">
        <v>2848</v>
      </c>
      <c r="E611" s="63" t="s">
        <v>2763</v>
      </c>
      <c r="F611" s="60"/>
    </row>
    <row r="612" spans="1:6" s="8" customFormat="1" ht="30" hidden="1" outlineLevel="1" x14ac:dyDescent="0.25">
      <c r="A612" s="61" t="s">
        <v>3049</v>
      </c>
      <c r="B612" s="62">
        <v>5173</v>
      </c>
      <c r="C612" s="46">
        <v>229</v>
      </c>
      <c r="D612" s="46">
        <v>227</v>
      </c>
      <c r="E612" s="63" t="s">
        <v>1341</v>
      </c>
      <c r="F612" s="60"/>
    </row>
    <row r="613" spans="1:6" s="8" customFormat="1" hidden="1" outlineLevel="1" x14ac:dyDescent="0.25">
      <c r="A613" s="61" t="s">
        <v>3049</v>
      </c>
      <c r="B613" s="62">
        <v>5444</v>
      </c>
      <c r="C613" s="46">
        <v>970</v>
      </c>
      <c r="D613" s="46">
        <v>963</v>
      </c>
      <c r="E613" s="63" t="s">
        <v>2764</v>
      </c>
      <c r="F613" s="60"/>
    </row>
    <row r="614" spans="1:6" s="8" customFormat="1" hidden="1" outlineLevel="1" x14ac:dyDescent="0.25">
      <c r="A614" s="61" t="s">
        <v>3049</v>
      </c>
      <c r="B614" s="62">
        <v>5500</v>
      </c>
      <c r="C614" s="46">
        <v>2439</v>
      </c>
      <c r="D614" s="46">
        <v>2439</v>
      </c>
      <c r="E614" s="63" t="s">
        <v>2765</v>
      </c>
      <c r="F614" s="60"/>
    </row>
    <row r="615" spans="1:6" s="8" customFormat="1" hidden="1" outlineLevel="1" x14ac:dyDescent="0.25">
      <c r="A615" s="61" t="s">
        <v>3049</v>
      </c>
      <c r="B615" s="62">
        <v>5501</v>
      </c>
      <c r="C615" s="46">
        <v>989</v>
      </c>
      <c r="D615" s="46">
        <v>985</v>
      </c>
      <c r="E615" s="63" t="s">
        <v>1342</v>
      </c>
      <c r="F615" s="60"/>
    </row>
    <row r="616" spans="1:6" s="8" customFormat="1" hidden="1" outlineLevel="1" x14ac:dyDescent="0.25">
      <c r="A616" s="61" t="s">
        <v>3049</v>
      </c>
      <c r="B616" s="62">
        <v>5539</v>
      </c>
      <c r="C616" s="46">
        <v>317</v>
      </c>
      <c r="D616" s="46">
        <v>314</v>
      </c>
      <c r="E616" s="63" t="s">
        <v>1343</v>
      </c>
      <c r="F616" s="60"/>
    </row>
    <row r="617" spans="1:6" s="8" customFormat="1" hidden="1" outlineLevel="1" x14ac:dyDescent="0.25">
      <c r="A617" s="61" t="s">
        <v>3049</v>
      </c>
      <c r="B617" s="62">
        <v>5585</v>
      </c>
      <c r="C617" s="46">
        <v>1401</v>
      </c>
      <c r="D617" s="46">
        <v>1405</v>
      </c>
      <c r="E617" s="63" t="s">
        <v>2766</v>
      </c>
      <c r="F617" s="60"/>
    </row>
    <row r="618" spans="1:6" s="8" customFormat="1" collapsed="1" x14ac:dyDescent="0.25">
      <c r="A618" s="40" t="s">
        <v>3093</v>
      </c>
      <c r="B618" s="41">
        <v>6</v>
      </c>
      <c r="C618" s="41">
        <v>11985</v>
      </c>
      <c r="D618" s="41">
        <v>12033</v>
      </c>
      <c r="E618" s="43" t="s">
        <v>2968</v>
      </c>
      <c r="F618" s="60"/>
    </row>
    <row r="619" spans="1:6" s="8" customFormat="1" hidden="1" outlineLevel="1" x14ac:dyDescent="0.25">
      <c r="A619" s="61" t="s">
        <v>3093</v>
      </c>
      <c r="B619" s="62">
        <v>5265</v>
      </c>
      <c r="C619" s="46">
        <v>1696</v>
      </c>
      <c r="D619" s="46">
        <v>1694</v>
      </c>
      <c r="E619" s="63" t="s">
        <v>1360</v>
      </c>
      <c r="F619" s="60"/>
    </row>
    <row r="620" spans="1:6" s="8" customFormat="1" hidden="1" outlineLevel="1" x14ac:dyDescent="0.25">
      <c r="A620" s="61" t="s">
        <v>3093</v>
      </c>
      <c r="B620" s="62">
        <v>5266</v>
      </c>
      <c r="C620" s="46">
        <v>2497</v>
      </c>
      <c r="D620" s="46">
        <v>2530</v>
      </c>
      <c r="E620" s="63" t="s">
        <v>1361</v>
      </c>
      <c r="F620" s="60"/>
    </row>
    <row r="621" spans="1:6" s="8" customFormat="1" ht="30" hidden="1" outlineLevel="1" x14ac:dyDescent="0.25">
      <c r="A621" s="61" t="s">
        <v>3093</v>
      </c>
      <c r="B621" s="62">
        <v>5267</v>
      </c>
      <c r="C621" s="46">
        <v>2522</v>
      </c>
      <c r="D621" s="46">
        <v>2526</v>
      </c>
      <c r="E621" s="63" t="s">
        <v>2767</v>
      </c>
      <c r="F621" s="60"/>
    </row>
    <row r="622" spans="1:6" s="8" customFormat="1" ht="30" hidden="1" outlineLevel="1" x14ac:dyDescent="0.25">
      <c r="A622" s="61" t="s">
        <v>3093</v>
      </c>
      <c r="B622" s="62">
        <v>5268</v>
      </c>
      <c r="C622" s="46">
        <v>1468</v>
      </c>
      <c r="D622" s="46">
        <v>1469</v>
      </c>
      <c r="E622" s="63" t="s">
        <v>1362</v>
      </c>
      <c r="F622" s="60"/>
    </row>
    <row r="623" spans="1:6" s="8" customFormat="1" ht="30" hidden="1" outlineLevel="1" x14ac:dyDescent="0.25">
      <c r="A623" s="61" t="s">
        <v>3093</v>
      </c>
      <c r="B623" s="62">
        <v>5269</v>
      </c>
      <c r="C623" s="46">
        <v>2157</v>
      </c>
      <c r="D623" s="46">
        <v>2161</v>
      </c>
      <c r="E623" s="63" t="s">
        <v>2768</v>
      </c>
      <c r="F623" s="60"/>
    </row>
    <row r="624" spans="1:6" s="8" customFormat="1" hidden="1" outlineLevel="1" x14ac:dyDescent="0.25">
      <c r="A624" s="61" t="s">
        <v>3093</v>
      </c>
      <c r="B624" s="62">
        <v>5270</v>
      </c>
      <c r="C624" s="46">
        <v>1645</v>
      </c>
      <c r="D624" s="46">
        <v>1653</v>
      </c>
      <c r="E624" s="63" t="s">
        <v>2769</v>
      </c>
      <c r="F624" s="60"/>
    </row>
    <row r="625" spans="1:6" s="8" customFormat="1" collapsed="1" x14ac:dyDescent="0.25">
      <c r="A625" s="40" t="s">
        <v>3050</v>
      </c>
      <c r="B625" s="41">
        <v>3</v>
      </c>
      <c r="C625" s="41">
        <v>5651</v>
      </c>
      <c r="D625" s="41">
        <v>5628</v>
      </c>
      <c r="E625" s="43" t="s">
        <v>2968</v>
      </c>
      <c r="F625" s="60"/>
    </row>
    <row r="626" spans="1:6" s="8" customFormat="1" hidden="1" outlineLevel="1" x14ac:dyDescent="0.25">
      <c r="A626" s="61" t="s">
        <v>3050</v>
      </c>
      <c r="B626" s="62">
        <v>5203</v>
      </c>
      <c r="C626" s="46">
        <v>2645</v>
      </c>
      <c r="D626" s="46">
        <v>2633</v>
      </c>
      <c r="E626" s="63" t="s">
        <v>2770</v>
      </c>
      <c r="F626" s="60"/>
    </row>
    <row r="627" spans="1:6" s="8" customFormat="1" hidden="1" outlineLevel="1" x14ac:dyDescent="0.25">
      <c r="A627" s="61" t="s">
        <v>3050</v>
      </c>
      <c r="B627" s="62">
        <v>5204</v>
      </c>
      <c r="C627" s="46">
        <v>2518</v>
      </c>
      <c r="D627" s="46">
        <v>2508</v>
      </c>
      <c r="E627" s="63" t="s">
        <v>1344</v>
      </c>
      <c r="F627" s="60"/>
    </row>
    <row r="628" spans="1:6" s="8" customFormat="1" hidden="1" outlineLevel="1" x14ac:dyDescent="0.25">
      <c r="A628" s="61" t="s">
        <v>3050</v>
      </c>
      <c r="B628" s="62">
        <v>5477</v>
      </c>
      <c r="C628" s="46">
        <v>488</v>
      </c>
      <c r="D628" s="46">
        <v>487</v>
      </c>
      <c r="E628" s="63" t="s">
        <v>1345</v>
      </c>
      <c r="F628" s="60"/>
    </row>
    <row r="629" spans="1:6" s="8" customFormat="1" collapsed="1" x14ac:dyDescent="0.25">
      <c r="A629" s="40" t="s">
        <v>3051</v>
      </c>
      <c r="B629" s="41">
        <v>13</v>
      </c>
      <c r="C629" s="41">
        <v>16953</v>
      </c>
      <c r="D629" s="41">
        <v>16845</v>
      </c>
      <c r="E629" s="43" t="s">
        <v>2968</v>
      </c>
      <c r="F629" s="60"/>
    </row>
    <row r="630" spans="1:6" s="8" customFormat="1" hidden="1" outlineLevel="1" x14ac:dyDescent="0.25">
      <c r="A630" s="61" t="s">
        <v>3051</v>
      </c>
      <c r="B630" s="62">
        <v>5192</v>
      </c>
      <c r="C630" s="46">
        <v>1339</v>
      </c>
      <c r="D630" s="46">
        <v>1329</v>
      </c>
      <c r="E630" s="63" t="s">
        <v>1346</v>
      </c>
      <c r="F630" s="60"/>
    </row>
    <row r="631" spans="1:6" s="8" customFormat="1" hidden="1" outlineLevel="1" x14ac:dyDescent="0.25">
      <c r="A631" s="61" t="s">
        <v>3051</v>
      </c>
      <c r="B631" s="62">
        <v>5193</v>
      </c>
      <c r="C631" s="46">
        <v>1325</v>
      </c>
      <c r="D631" s="46">
        <v>1318</v>
      </c>
      <c r="E631" s="63" t="s">
        <v>1347</v>
      </c>
      <c r="F631" s="60"/>
    </row>
    <row r="632" spans="1:6" s="8" customFormat="1" ht="30" hidden="1" outlineLevel="1" x14ac:dyDescent="0.25">
      <c r="A632" s="61" t="s">
        <v>3051</v>
      </c>
      <c r="B632" s="62">
        <v>5194</v>
      </c>
      <c r="C632" s="46">
        <v>1586</v>
      </c>
      <c r="D632" s="46">
        <v>1581</v>
      </c>
      <c r="E632" s="63" t="s">
        <v>1348</v>
      </c>
      <c r="F632" s="60"/>
    </row>
    <row r="633" spans="1:6" s="8" customFormat="1" hidden="1" outlineLevel="1" x14ac:dyDescent="0.25">
      <c r="A633" s="61" t="s">
        <v>3051</v>
      </c>
      <c r="B633" s="62">
        <v>5195</v>
      </c>
      <c r="C633" s="46">
        <v>2828</v>
      </c>
      <c r="D633" s="46">
        <v>2813</v>
      </c>
      <c r="E633" s="63" t="s">
        <v>1349</v>
      </c>
      <c r="F633" s="60"/>
    </row>
    <row r="634" spans="1:6" s="8" customFormat="1" ht="30" hidden="1" outlineLevel="1" x14ac:dyDescent="0.25">
      <c r="A634" s="61" t="s">
        <v>3051</v>
      </c>
      <c r="B634" s="62">
        <v>5196</v>
      </c>
      <c r="C634" s="46">
        <v>552</v>
      </c>
      <c r="D634" s="46">
        <v>549</v>
      </c>
      <c r="E634" s="63" t="s">
        <v>1350</v>
      </c>
      <c r="F634" s="60"/>
    </row>
    <row r="635" spans="1:6" s="8" customFormat="1" hidden="1" outlineLevel="1" x14ac:dyDescent="0.25">
      <c r="A635" s="61" t="s">
        <v>3051</v>
      </c>
      <c r="B635" s="62">
        <v>5197</v>
      </c>
      <c r="C635" s="46">
        <v>1623</v>
      </c>
      <c r="D635" s="46">
        <v>1612</v>
      </c>
      <c r="E635" s="63" t="s">
        <v>1351</v>
      </c>
      <c r="F635" s="60"/>
    </row>
    <row r="636" spans="1:6" s="8" customFormat="1" ht="30" hidden="1" outlineLevel="1" x14ac:dyDescent="0.25">
      <c r="A636" s="61" t="s">
        <v>3051</v>
      </c>
      <c r="B636" s="62">
        <v>5198</v>
      </c>
      <c r="C636" s="46">
        <v>1779</v>
      </c>
      <c r="D636" s="46">
        <v>1764</v>
      </c>
      <c r="E636" s="63" t="s">
        <v>2771</v>
      </c>
      <c r="F636" s="60"/>
    </row>
    <row r="637" spans="1:6" s="8" customFormat="1" hidden="1" outlineLevel="1" x14ac:dyDescent="0.25">
      <c r="A637" s="61" t="s">
        <v>3051</v>
      </c>
      <c r="B637" s="62">
        <v>5199</v>
      </c>
      <c r="C637" s="46">
        <v>1638</v>
      </c>
      <c r="D637" s="46">
        <v>1628</v>
      </c>
      <c r="E637" s="63" t="s">
        <v>2772</v>
      </c>
      <c r="F637" s="60"/>
    </row>
    <row r="638" spans="1:6" s="8" customFormat="1" ht="30" hidden="1" outlineLevel="1" x14ac:dyDescent="0.25">
      <c r="A638" s="61" t="s">
        <v>3051</v>
      </c>
      <c r="B638" s="62">
        <v>5200</v>
      </c>
      <c r="C638" s="46">
        <v>946</v>
      </c>
      <c r="D638" s="46">
        <v>941</v>
      </c>
      <c r="E638" s="63" t="s">
        <v>1352</v>
      </c>
      <c r="F638" s="60"/>
    </row>
    <row r="639" spans="1:6" s="8" customFormat="1" hidden="1" outlineLevel="1" x14ac:dyDescent="0.25">
      <c r="A639" s="61" t="s">
        <v>3051</v>
      </c>
      <c r="B639" s="62">
        <v>5201</v>
      </c>
      <c r="C639" s="46">
        <v>750</v>
      </c>
      <c r="D639" s="46">
        <v>746</v>
      </c>
      <c r="E639" s="63" t="s">
        <v>2773</v>
      </c>
      <c r="F639" s="60"/>
    </row>
    <row r="640" spans="1:6" s="8" customFormat="1" hidden="1" outlineLevel="1" x14ac:dyDescent="0.25">
      <c r="A640" s="61" t="s">
        <v>3051</v>
      </c>
      <c r="B640" s="62">
        <v>5202</v>
      </c>
      <c r="C640" s="46">
        <v>705</v>
      </c>
      <c r="D640" s="46">
        <v>699</v>
      </c>
      <c r="E640" s="63" t="s">
        <v>1353</v>
      </c>
      <c r="F640" s="60"/>
    </row>
    <row r="641" spans="1:6" s="8" customFormat="1" ht="30" hidden="1" outlineLevel="1" x14ac:dyDescent="0.25">
      <c r="A641" s="61" t="s">
        <v>3051</v>
      </c>
      <c r="B641" s="62">
        <v>5435</v>
      </c>
      <c r="C641" s="46">
        <v>797</v>
      </c>
      <c r="D641" s="46">
        <v>793</v>
      </c>
      <c r="E641" s="63" t="s">
        <v>1354</v>
      </c>
      <c r="F641" s="60"/>
    </row>
    <row r="642" spans="1:6" s="8" customFormat="1" hidden="1" outlineLevel="1" x14ac:dyDescent="0.25">
      <c r="A642" s="61" t="s">
        <v>3051</v>
      </c>
      <c r="B642" s="62">
        <v>5448</v>
      </c>
      <c r="C642" s="46">
        <v>1085</v>
      </c>
      <c r="D642" s="46">
        <v>1072</v>
      </c>
      <c r="E642" s="63" t="s">
        <v>1355</v>
      </c>
      <c r="F642" s="60"/>
    </row>
    <row r="643" spans="1:6" s="10" customFormat="1" collapsed="1" x14ac:dyDescent="0.25">
      <c r="A643" s="40" t="s">
        <v>3052</v>
      </c>
      <c r="B643" s="41">
        <v>19</v>
      </c>
      <c r="C643" s="41">
        <v>31563</v>
      </c>
      <c r="D643" s="41">
        <v>31516</v>
      </c>
      <c r="E643" s="43" t="s">
        <v>2968</v>
      </c>
      <c r="F643" s="64"/>
    </row>
    <row r="644" spans="1:6" s="8" customFormat="1" ht="30" hidden="1" outlineLevel="1" x14ac:dyDescent="0.25">
      <c r="A644" s="61" t="s">
        <v>3052</v>
      </c>
      <c r="B644" s="62">
        <v>5214</v>
      </c>
      <c r="C644" s="46">
        <v>2735</v>
      </c>
      <c r="D644" s="46">
        <v>2737</v>
      </c>
      <c r="E644" s="63" t="s">
        <v>2774</v>
      </c>
      <c r="F644" s="60"/>
    </row>
    <row r="645" spans="1:6" s="8" customFormat="1" ht="30" hidden="1" outlineLevel="1" x14ac:dyDescent="0.25">
      <c r="A645" s="61" t="s">
        <v>3052</v>
      </c>
      <c r="B645" s="62">
        <v>5215</v>
      </c>
      <c r="C645" s="46">
        <v>2856</v>
      </c>
      <c r="D645" s="46">
        <v>2854</v>
      </c>
      <c r="E645" s="63" t="s">
        <v>2775</v>
      </c>
      <c r="F645" s="60"/>
    </row>
    <row r="646" spans="1:6" s="8" customFormat="1" ht="30" hidden="1" outlineLevel="1" x14ac:dyDescent="0.25">
      <c r="A646" s="61" t="s">
        <v>3052</v>
      </c>
      <c r="B646" s="62">
        <v>5216</v>
      </c>
      <c r="C646" s="46">
        <v>1601</v>
      </c>
      <c r="D646" s="46">
        <v>1598</v>
      </c>
      <c r="E646" s="63" t="s">
        <v>2776</v>
      </c>
      <c r="F646" s="60"/>
    </row>
    <row r="647" spans="1:6" s="8" customFormat="1" ht="30" hidden="1" outlineLevel="1" x14ac:dyDescent="0.25">
      <c r="A647" s="61" t="s">
        <v>3052</v>
      </c>
      <c r="B647" s="62">
        <v>5217</v>
      </c>
      <c r="C647" s="46">
        <v>2249</v>
      </c>
      <c r="D647" s="46">
        <v>2244</v>
      </c>
      <c r="E647" s="63" t="s">
        <v>1148</v>
      </c>
      <c r="F647" s="60"/>
    </row>
    <row r="648" spans="1:6" s="8" customFormat="1" ht="30" hidden="1" outlineLevel="1" x14ac:dyDescent="0.25">
      <c r="A648" s="61" t="s">
        <v>3052</v>
      </c>
      <c r="B648" s="62">
        <v>5218</v>
      </c>
      <c r="C648" s="46">
        <v>1926</v>
      </c>
      <c r="D648" s="46">
        <v>1920</v>
      </c>
      <c r="E648" s="63" t="s">
        <v>1149</v>
      </c>
      <c r="F648" s="60"/>
    </row>
    <row r="649" spans="1:6" s="8" customFormat="1" ht="30" hidden="1" outlineLevel="1" x14ac:dyDescent="0.25">
      <c r="A649" s="61" t="s">
        <v>3052</v>
      </c>
      <c r="B649" s="62">
        <v>5219</v>
      </c>
      <c r="C649" s="46">
        <v>1802</v>
      </c>
      <c r="D649" s="46">
        <v>1798</v>
      </c>
      <c r="E649" s="63" t="s">
        <v>2777</v>
      </c>
      <c r="F649" s="60"/>
    </row>
    <row r="650" spans="1:6" s="8" customFormat="1" hidden="1" outlineLevel="1" x14ac:dyDescent="0.25">
      <c r="A650" s="61" t="s">
        <v>3052</v>
      </c>
      <c r="B650" s="62">
        <v>5220</v>
      </c>
      <c r="C650" s="46">
        <v>2157</v>
      </c>
      <c r="D650" s="46">
        <v>2172</v>
      </c>
      <c r="E650" s="63" t="s">
        <v>1150</v>
      </c>
      <c r="F650" s="60"/>
    </row>
    <row r="651" spans="1:6" s="8" customFormat="1" ht="30" hidden="1" outlineLevel="1" x14ac:dyDescent="0.25">
      <c r="A651" s="61" t="s">
        <v>3052</v>
      </c>
      <c r="B651" s="62">
        <v>5221</v>
      </c>
      <c r="C651" s="46">
        <v>2023</v>
      </c>
      <c r="D651" s="46">
        <v>2024</v>
      </c>
      <c r="E651" s="63" t="s">
        <v>2778</v>
      </c>
      <c r="F651" s="60"/>
    </row>
    <row r="652" spans="1:6" s="8" customFormat="1" hidden="1" outlineLevel="1" x14ac:dyDescent="0.25">
      <c r="A652" s="61" t="s">
        <v>3052</v>
      </c>
      <c r="B652" s="62">
        <v>5222</v>
      </c>
      <c r="C652" s="46">
        <v>2744</v>
      </c>
      <c r="D652" s="46">
        <v>2738</v>
      </c>
      <c r="E652" s="63" t="s">
        <v>2779</v>
      </c>
      <c r="F652" s="60"/>
    </row>
    <row r="653" spans="1:6" s="8" customFormat="1" hidden="1" outlineLevel="1" x14ac:dyDescent="0.25">
      <c r="A653" s="61" t="s">
        <v>3052</v>
      </c>
      <c r="B653" s="62">
        <v>5223</v>
      </c>
      <c r="C653" s="46">
        <v>1788</v>
      </c>
      <c r="D653" s="46">
        <v>1787</v>
      </c>
      <c r="E653" s="63" t="s">
        <v>1151</v>
      </c>
      <c r="F653" s="60"/>
    </row>
    <row r="654" spans="1:6" s="8" customFormat="1" hidden="1" outlineLevel="1" x14ac:dyDescent="0.25">
      <c r="A654" s="61" t="s">
        <v>3052</v>
      </c>
      <c r="B654" s="62">
        <v>5224</v>
      </c>
      <c r="C654" s="46">
        <v>742</v>
      </c>
      <c r="D654" s="46">
        <v>740</v>
      </c>
      <c r="E654" s="63" t="s">
        <v>1152</v>
      </c>
      <c r="F654" s="60"/>
    </row>
    <row r="655" spans="1:6" s="8" customFormat="1" ht="30" hidden="1" outlineLevel="1" x14ac:dyDescent="0.25">
      <c r="A655" s="61" t="s">
        <v>3052</v>
      </c>
      <c r="B655" s="62">
        <v>5225</v>
      </c>
      <c r="C655" s="46">
        <v>704</v>
      </c>
      <c r="D655" s="46">
        <v>702</v>
      </c>
      <c r="E655" s="63" t="s">
        <v>2780</v>
      </c>
      <c r="F655" s="60"/>
    </row>
    <row r="656" spans="1:6" s="8" customFormat="1" hidden="1" outlineLevel="1" x14ac:dyDescent="0.25">
      <c r="A656" s="61" t="s">
        <v>3052</v>
      </c>
      <c r="B656" s="62">
        <v>5226</v>
      </c>
      <c r="C656" s="46">
        <v>1785</v>
      </c>
      <c r="D656" s="46">
        <v>1761</v>
      </c>
      <c r="E656" s="63" t="s">
        <v>2781</v>
      </c>
      <c r="F656" s="60"/>
    </row>
    <row r="657" spans="1:6" s="8" customFormat="1" hidden="1" outlineLevel="1" x14ac:dyDescent="0.25">
      <c r="A657" s="61" t="s">
        <v>3052</v>
      </c>
      <c r="B657" s="62">
        <v>5227</v>
      </c>
      <c r="C657" s="46">
        <v>1220</v>
      </c>
      <c r="D657" s="46">
        <v>1212</v>
      </c>
      <c r="E657" s="63" t="s">
        <v>2782</v>
      </c>
      <c r="F657" s="60"/>
    </row>
    <row r="658" spans="1:6" s="8" customFormat="1" ht="30" hidden="1" outlineLevel="1" x14ac:dyDescent="0.25">
      <c r="A658" s="61" t="s">
        <v>3052</v>
      </c>
      <c r="B658" s="62">
        <v>5508</v>
      </c>
      <c r="C658" s="46">
        <v>2020</v>
      </c>
      <c r="D658" s="46">
        <v>2021</v>
      </c>
      <c r="E658" s="63" t="s">
        <v>1153</v>
      </c>
      <c r="F658" s="60"/>
    </row>
    <row r="659" spans="1:6" s="8" customFormat="1" hidden="1" outlineLevel="1" x14ac:dyDescent="0.25">
      <c r="A659" s="61" t="s">
        <v>3052</v>
      </c>
      <c r="B659" s="62">
        <v>5509</v>
      </c>
      <c r="C659" s="46">
        <v>162</v>
      </c>
      <c r="D659" s="46">
        <v>159</v>
      </c>
      <c r="E659" s="63" t="s">
        <v>2783</v>
      </c>
      <c r="F659" s="60"/>
    </row>
    <row r="660" spans="1:6" s="8" customFormat="1" ht="30" hidden="1" outlineLevel="1" x14ac:dyDescent="0.25">
      <c r="A660" s="61" t="s">
        <v>3052</v>
      </c>
      <c r="B660" s="62">
        <v>5587</v>
      </c>
      <c r="C660" s="46">
        <v>1236</v>
      </c>
      <c r="D660" s="46">
        <v>1236</v>
      </c>
      <c r="E660" s="63" t="s">
        <v>1154</v>
      </c>
      <c r="F660" s="60"/>
    </row>
    <row r="661" spans="1:6" s="8" customFormat="1" ht="30" hidden="1" outlineLevel="1" x14ac:dyDescent="0.25">
      <c r="A661" s="61" t="s">
        <v>3052</v>
      </c>
      <c r="B661" s="62">
        <v>5588</v>
      </c>
      <c r="C661" s="46">
        <v>889</v>
      </c>
      <c r="D661" s="46">
        <v>889</v>
      </c>
      <c r="E661" s="63" t="s">
        <v>1155</v>
      </c>
      <c r="F661" s="60"/>
    </row>
    <row r="662" spans="1:6" s="8" customFormat="1" ht="30" hidden="1" outlineLevel="1" x14ac:dyDescent="0.25">
      <c r="A662" s="61" t="s">
        <v>3052</v>
      </c>
      <c r="B662" s="62">
        <v>5589</v>
      </c>
      <c r="C662" s="46">
        <v>924</v>
      </c>
      <c r="D662" s="46">
        <v>924</v>
      </c>
      <c r="E662" s="63" t="s">
        <v>1156</v>
      </c>
      <c r="F662" s="60"/>
    </row>
    <row r="663" spans="1:6" s="8" customFormat="1" collapsed="1" x14ac:dyDescent="0.25">
      <c r="A663" s="40" t="s">
        <v>3053</v>
      </c>
      <c r="B663" s="41">
        <v>11</v>
      </c>
      <c r="C663" s="41">
        <v>19373</v>
      </c>
      <c r="D663" s="41">
        <v>19324</v>
      </c>
      <c r="E663" s="43" t="s">
        <v>2968</v>
      </c>
      <c r="F663" s="60"/>
    </row>
    <row r="664" spans="1:6" s="8" customFormat="1" hidden="1" outlineLevel="1" x14ac:dyDescent="0.25">
      <c r="A664" s="61" t="s">
        <v>3053</v>
      </c>
      <c r="B664" s="62">
        <v>5205</v>
      </c>
      <c r="C664" s="46">
        <v>2326</v>
      </c>
      <c r="D664" s="46">
        <v>2325</v>
      </c>
      <c r="E664" s="63" t="s">
        <v>1356</v>
      </c>
      <c r="F664" s="60"/>
    </row>
    <row r="665" spans="1:6" s="8" customFormat="1" ht="30" hidden="1" outlineLevel="1" x14ac:dyDescent="0.25">
      <c r="A665" s="61" t="s">
        <v>3053</v>
      </c>
      <c r="B665" s="62">
        <v>5206</v>
      </c>
      <c r="C665" s="46">
        <v>2967</v>
      </c>
      <c r="D665" s="46">
        <v>2968</v>
      </c>
      <c r="E665" s="63" t="s">
        <v>1357</v>
      </c>
      <c r="F665" s="60"/>
    </row>
    <row r="666" spans="1:6" s="8" customFormat="1" ht="30" hidden="1" outlineLevel="1" x14ac:dyDescent="0.25">
      <c r="A666" s="61" t="s">
        <v>3053</v>
      </c>
      <c r="B666" s="62">
        <v>5207</v>
      </c>
      <c r="C666" s="46">
        <v>2298</v>
      </c>
      <c r="D666" s="46">
        <v>2303</v>
      </c>
      <c r="E666" s="63" t="s">
        <v>2784</v>
      </c>
      <c r="F666" s="60"/>
    </row>
    <row r="667" spans="1:6" s="8" customFormat="1" ht="30" hidden="1" outlineLevel="1" x14ac:dyDescent="0.25">
      <c r="A667" s="61" t="s">
        <v>3053</v>
      </c>
      <c r="B667" s="62">
        <v>5208</v>
      </c>
      <c r="C667" s="46">
        <v>2632</v>
      </c>
      <c r="D667" s="46">
        <v>2632</v>
      </c>
      <c r="E667" s="63" t="s">
        <v>2785</v>
      </c>
      <c r="F667" s="60"/>
    </row>
    <row r="668" spans="1:6" s="8" customFormat="1" ht="30" hidden="1" outlineLevel="1" x14ac:dyDescent="0.25">
      <c r="A668" s="61" t="s">
        <v>3053</v>
      </c>
      <c r="B668" s="62">
        <v>5209</v>
      </c>
      <c r="C668" s="46">
        <v>1912</v>
      </c>
      <c r="D668" s="46">
        <v>1906</v>
      </c>
      <c r="E668" s="63" t="s">
        <v>2786</v>
      </c>
      <c r="F668" s="60"/>
    </row>
    <row r="669" spans="1:6" s="8" customFormat="1" ht="30" hidden="1" outlineLevel="1" x14ac:dyDescent="0.25">
      <c r="A669" s="61" t="s">
        <v>3053</v>
      </c>
      <c r="B669" s="62">
        <v>5210</v>
      </c>
      <c r="C669" s="46">
        <v>1663</v>
      </c>
      <c r="D669" s="46">
        <v>1641</v>
      </c>
      <c r="E669" s="63" t="s">
        <v>2787</v>
      </c>
      <c r="F669" s="60"/>
    </row>
    <row r="670" spans="1:6" s="8" customFormat="1" hidden="1" outlineLevel="1" x14ac:dyDescent="0.25">
      <c r="A670" s="61" t="s">
        <v>3053</v>
      </c>
      <c r="B670" s="62">
        <v>5211</v>
      </c>
      <c r="C670" s="46">
        <v>1735</v>
      </c>
      <c r="D670" s="46">
        <v>1724</v>
      </c>
      <c r="E670" s="63" t="s">
        <v>2788</v>
      </c>
      <c r="F670" s="60"/>
    </row>
    <row r="671" spans="1:6" s="8" customFormat="1" hidden="1" outlineLevel="1" x14ac:dyDescent="0.25">
      <c r="A671" s="61" t="s">
        <v>3053</v>
      </c>
      <c r="B671" s="62">
        <v>5212</v>
      </c>
      <c r="C671" s="46">
        <v>686</v>
      </c>
      <c r="D671" s="46">
        <v>687</v>
      </c>
      <c r="E671" s="63" t="s">
        <v>2789</v>
      </c>
      <c r="F671" s="60"/>
    </row>
    <row r="672" spans="1:6" s="8" customFormat="1" hidden="1" outlineLevel="1" x14ac:dyDescent="0.25">
      <c r="A672" s="61" t="s">
        <v>3053</v>
      </c>
      <c r="B672" s="62">
        <v>5213</v>
      </c>
      <c r="C672" s="46">
        <v>579</v>
      </c>
      <c r="D672" s="46">
        <v>571</v>
      </c>
      <c r="E672" s="63" t="s">
        <v>1358</v>
      </c>
      <c r="F672" s="60"/>
    </row>
    <row r="673" spans="1:6" s="8" customFormat="1" hidden="1" outlineLevel="1" x14ac:dyDescent="0.25">
      <c r="A673" s="61" t="s">
        <v>3053</v>
      </c>
      <c r="B673" s="62">
        <v>5506</v>
      </c>
      <c r="C673" s="46">
        <v>1519</v>
      </c>
      <c r="D673" s="46">
        <v>1517</v>
      </c>
      <c r="E673" s="63" t="s">
        <v>1359</v>
      </c>
      <c r="F673" s="60"/>
    </row>
    <row r="674" spans="1:6" s="8" customFormat="1" hidden="1" outlineLevel="1" x14ac:dyDescent="0.25">
      <c r="A674" s="61" t="s">
        <v>3053</v>
      </c>
      <c r="B674" s="62">
        <v>5507</v>
      </c>
      <c r="C674" s="46">
        <v>1056</v>
      </c>
      <c r="D674" s="46">
        <v>1050</v>
      </c>
      <c r="E674" s="63" t="s">
        <v>2790</v>
      </c>
      <c r="F674" s="60"/>
    </row>
    <row r="675" spans="1:6" s="8" customFormat="1" ht="42.75" collapsed="1" x14ac:dyDescent="0.25">
      <c r="A675" s="31" t="s">
        <v>2934</v>
      </c>
      <c r="B675" s="32">
        <v>74</v>
      </c>
      <c r="C675" s="32">
        <v>112053</v>
      </c>
      <c r="D675" s="32">
        <v>111488</v>
      </c>
      <c r="E675" s="34" t="s">
        <v>2881</v>
      </c>
      <c r="F675" s="60"/>
    </row>
    <row r="676" spans="1:6" s="10" customFormat="1" x14ac:dyDescent="0.25">
      <c r="A676" s="36" t="s">
        <v>3095</v>
      </c>
      <c r="B676" s="37">
        <v>35</v>
      </c>
      <c r="C676" s="37">
        <v>54998</v>
      </c>
      <c r="D676" s="37">
        <v>54718</v>
      </c>
      <c r="E676" s="39"/>
      <c r="F676" s="64"/>
    </row>
    <row r="677" spans="1:6" s="8" customFormat="1" collapsed="1" x14ac:dyDescent="0.25">
      <c r="A677" s="40" t="s">
        <v>3094</v>
      </c>
      <c r="B677" s="41">
        <v>9</v>
      </c>
      <c r="C677" s="41">
        <v>18652</v>
      </c>
      <c r="D677" s="41">
        <v>18634</v>
      </c>
      <c r="E677" s="43" t="s">
        <v>2758</v>
      </c>
      <c r="F677" s="60"/>
    </row>
    <row r="678" spans="1:6" s="8" customFormat="1" hidden="1" outlineLevel="1" x14ac:dyDescent="0.25">
      <c r="A678" s="61" t="s">
        <v>3094</v>
      </c>
      <c r="B678" s="62">
        <v>5058</v>
      </c>
      <c r="C678" s="46">
        <v>2016</v>
      </c>
      <c r="D678" s="46">
        <v>2016</v>
      </c>
      <c r="E678" s="63" t="s">
        <v>1288</v>
      </c>
      <c r="F678" s="60"/>
    </row>
    <row r="679" spans="1:6" s="8" customFormat="1" ht="30" hidden="1" outlineLevel="1" x14ac:dyDescent="0.25">
      <c r="A679" s="61" t="s">
        <v>3094</v>
      </c>
      <c r="B679" s="62">
        <v>5059</v>
      </c>
      <c r="C679" s="46">
        <v>2289</v>
      </c>
      <c r="D679" s="46">
        <v>2284</v>
      </c>
      <c r="E679" s="63" t="s">
        <v>1289</v>
      </c>
      <c r="F679" s="60"/>
    </row>
    <row r="680" spans="1:6" s="8" customFormat="1" ht="30" hidden="1" outlineLevel="1" x14ac:dyDescent="0.25">
      <c r="A680" s="61" t="s">
        <v>3094</v>
      </c>
      <c r="B680" s="62">
        <v>5060</v>
      </c>
      <c r="C680" s="46">
        <v>2264</v>
      </c>
      <c r="D680" s="46">
        <v>2262</v>
      </c>
      <c r="E680" s="63" t="s">
        <v>1290</v>
      </c>
      <c r="F680" s="60"/>
    </row>
    <row r="681" spans="1:6" s="8" customFormat="1" ht="30" hidden="1" outlineLevel="1" x14ac:dyDescent="0.25">
      <c r="A681" s="61" t="s">
        <v>3094</v>
      </c>
      <c r="B681" s="62">
        <v>5062</v>
      </c>
      <c r="C681" s="46">
        <v>1908</v>
      </c>
      <c r="D681" s="46">
        <v>1902</v>
      </c>
      <c r="E681" s="63" t="s">
        <v>1292</v>
      </c>
      <c r="F681" s="60"/>
    </row>
    <row r="682" spans="1:6" s="8" customFormat="1" hidden="1" outlineLevel="1" x14ac:dyDescent="0.25">
      <c r="A682" s="61" t="s">
        <v>3094</v>
      </c>
      <c r="B682" s="62">
        <v>5063</v>
      </c>
      <c r="C682" s="46">
        <v>2512</v>
      </c>
      <c r="D682" s="46">
        <v>2511</v>
      </c>
      <c r="E682" s="63" t="s">
        <v>1293</v>
      </c>
      <c r="F682" s="60"/>
    </row>
    <row r="683" spans="1:6" s="8" customFormat="1" hidden="1" outlineLevel="1" x14ac:dyDescent="0.25">
      <c r="A683" s="61" t="s">
        <v>3094</v>
      </c>
      <c r="B683" s="62">
        <v>5473</v>
      </c>
      <c r="C683" s="46">
        <v>2580</v>
      </c>
      <c r="D683" s="46">
        <v>2582</v>
      </c>
      <c r="E683" s="63" t="s">
        <v>1297</v>
      </c>
      <c r="F683" s="60"/>
    </row>
    <row r="684" spans="1:6" s="8" customFormat="1" hidden="1" outlineLevel="1" x14ac:dyDescent="0.25">
      <c r="A684" s="61" t="s">
        <v>3094</v>
      </c>
      <c r="B684" s="62">
        <v>5498</v>
      </c>
      <c r="C684" s="46">
        <v>2308</v>
      </c>
      <c r="D684" s="46">
        <v>2309</v>
      </c>
      <c r="E684" s="63" t="s">
        <v>1298</v>
      </c>
      <c r="F684" s="60"/>
    </row>
    <row r="685" spans="1:6" s="8" customFormat="1" hidden="1" outlineLevel="1" x14ac:dyDescent="0.25">
      <c r="A685" s="61" t="s">
        <v>3094</v>
      </c>
      <c r="B685" s="62">
        <v>5578</v>
      </c>
      <c r="C685" s="46">
        <v>1923</v>
      </c>
      <c r="D685" s="46">
        <v>1923</v>
      </c>
      <c r="E685" s="63" t="s">
        <v>1300</v>
      </c>
      <c r="F685" s="60"/>
    </row>
    <row r="686" spans="1:6" s="8" customFormat="1" hidden="1" outlineLevel="1" x14ac:dyDescent="0.25">
      <c r="A686" s="61" t="s">
        <v>3094</v>
      </c>
      <c r="B686" s="62">
        <v>5579</v>
      </c>
      <c r="C686" s="46">
        <v>852</v>
      </c>
      <c r="D686" s="46">
        <v>845</v>
      </c>
      <c r="E686" s="63" t="s">
        <v>1301</v>
      </c>
      <c r="F686" s="60"/>
    </row>
    <row r="687" spans="1:6" s="8" customFormat="1" collapsed="1" x14ac:dyDescent="0.25">
      <c r="A687" s="40" t="s">
        <v>3054</v>
      </c>
      <c r="B687" s="41">
        <v>3</v>
      </c>
      <c r="C687" s="41">
        <v>8811</v>
      </c>
      <c r="D687" s="41">
        <v>8743</v>
      </c>
      <c r="E687" s="43" t="s">
        <v>2968</v>
      </c>
      <c r="F687" s="60"/>
    </row>
    <row r="688" spans="1:6" s="8" customFormat="1" ht="30" hidden="1" outlineLevel="1" x14ac:dyDescent="0.25">
      <c r="A688" s="61" t="s">
        <v>3054</v>
      </c>
      <c r="B688" s="62">
        <v>5055</v>
      </c>
      <c r="C688" s="46">
        <v>3350</v>
      </c>
      <c r="D688" s="46">
        <v>3326</v>
      </c>
      <c r="E688" s="63" t="s">
        <v>1262</v>
      </c>
      <c r="F688" s="60"/>
    </row>
    <row r="689" spans="1:6" s="8" customFormat="1" ht="30" hidden="1" outlineLevel="1" x14ac:dyDescent="0.25">
      <c r="A689" s="61" t="s">
        <v>3054</v>
      </c>
      <c r="B689" s="62">
        <v>5056</v>
      </c>
      <c r="C689" s="46">
        <v>2484</v>
      </c>
      <c r="D689" s="46">
        <v>2467</v>
      </c>
      <c r="E689" s="63" t="s">
        <v>1263</v>
      </c>
      <c r="F689" s="60"/>
    </row>
    <row r="690" spans="1:6" s="8" customFormat="1" ht="30" hidden="1" outlineLevel="1" x14ac:dyDescent="0.25">
      <c r="A690" s="61" t="s">
        <v>3054</v>
      </c>
      <c r="B690" s="62">
        <v>5057</v>
      </c>
      <c r="C690" s="46">
        <v>2977</v>
      </c>
      <c r="D690" s="46">
        <v>2950</v>
      </c>
      <c r="E690" s="63" t="s">
        <v>1264</v>
      </c>
      <c r="F690" s="60"/>
    </row>
    <row r="691" spans="1:6" s="8" customFormat="1" collapsed="1" x14ac:dyDescent="0.25">
      <c r="A691" s="40" t="s">
        <v>3055</v>
      </c>
      <c r="B691" s="41">
        <v>6</v>
      </c>
      <c r="C691" s="41">
        <v>12927</v>
      </c>
      <c r="D691" s="41">
        <v>12832</v>
      </c>
      <c r="E691" s="43" t="s">
        <v>2968</v>
      </c>
      <c r="F691" s="60"/>
    </row>
    <row r="692" spans="1:6" s="8" customFormat="1" ht="30" hidden="1" outlineLevel="1" x14ac:dyDescent="0.25">
      <c r="A692" s="61" t="s">
        <v>3055</v>
      </c>
      <c r="B692" s="62">
        <v>5050</v>
      </c>
      <c r="C692" s="46">
        <v>3006</v>
      </c>
      <c r="D692" s="46">
        <v>2987</v>
      </c>
      <c r="E692" s="63" t="s">
        <v>1265</v>
      </c>
      <c r="F692" s="60"/>
    </row>
    <row r="693" spans="1:6" s="8" customFormat="1" ht="30" hidden="1" outlineLevel="1" x14ac:dyDescent="0.25">
      <c r="A693" s="61" t="s">
        <v>3055</v>
      </c>
      <c r="B693" s="62">
        <v>5051</v>
      </c>
      <c r="C693" s="46">
        <v>3061</v>
      </c>
      <c r="D693" s="46">
        <v>3041</v>
      </c>
      <c r="E693" s="63" t="s">
        <v>1266</v>
      </c>
      <c r="F693" s="60"/>
    </row>
    <row r="694" spans="1:6" s="8" customFormat="1" ht="30" hidden="1" outlineLevel="1" x14ac:dyDescent="0.25">
      <c r="A694" s="61" t="s">
        <v>3055</v>
      </c>
      <c r="B694" s="62">
        <v>5052</v>
      </c>
      <c r="C694" s="46">
        <v>2513</v>
      </c>
      <c r="D694" s="46">
        <v>2494</v>
      </c>
      <c r="E694" s="63" t="s">
        <v>1267</v>
      </c>
      <c r="F694" s="60"/>
    </row>
    <row r="695" spans="1:6" s="8" customFormat="1" hidden="1" outlineLevel="1" x14ac:dyDescent="0.25">
      <c r="A695" s="61" t="s">
        <v>3055</v>
      </c>
      <c r="B695" s="62">
        <v>5053</v>
      </c>
      <c r="C695" s="46">
        <v>2512</v>
      </c>
      <c r="D695" s="46">
        <v>2492</v>
      </c>
      <c r="E695" s="63" t="s">
        <v>1268</v>
      </c>
      <c r="F695" s="60"/>
    </row>
    <row r="696" spans="1:6" s="8" customFormat="1" hidden="1" outlineLevel="1" x14ac:dyDescent="0.25">
      <c r="A696" s="61" t="s">
        <v>3055</v>
      </c>
      <c r="B696" s="62">
        <v>5054</v>
      </c>
      <c r="C696" s="46">
        <v>1407</v>
      </c>
      <c r="D696" s="46">
        <v>1392</v>
      </c>
      <c r="E696" s="63" t="s">
        <v>1269</v>
      </c>
      <c r="F696" s="60"/>
    </row>
    <row r="697" spans="1:6" s="8" customFormat="1" ht="30" hidden="1" outlineLevel="1" x14ac:dyDescent="0.25">
      <c r="A697" s="61" t="s">
        <v>3055</v>
      </c>
      <c r="B697" s="62">
        <v>5436</v>
      </c>
      <c r="C697" s="46">
        <v>428</v>
      </c>
      <c r="D697" s="46">
        <v>426</v>
      </c>
      <c r="E697" s="63" t="s">
        <v>1270</v>
      </c>
      <c r="F697" s="60"/>
    </row>
    <row r="698" spans="1:6" s="8" customFormat="1" collapsed="1" x14ac:dyDescent="0.25">
      <c r="A698" s="40" t="s">
        <v>3032</v>
      </c>
      <c r="B698" s="41">
        <v>2</v>
      </c>
      <c r="C698" s="41">
        <v>1174</v>
      </c>
      <c r="D698" s="41">
        <v>1169</v>
      </c>
      <c r="E698" s="43" t="s">
        <v>2968</v>
      </c>
      <c r="F698" s="60"/>
    </row>
    <row r="699" spans="1:6" s="8" customFormat="1" hidden="1" outlineLevel="1" x14ac:dyDescent="0.25">
      <c r="A699" s="61" t="s">
        <v>3032</v>
      </c>
      <c r="B699" s="62">
        <v>5036</v>
      </c>
      <c r="C699" s="46">
        <v>866</v>
      </c>
      <c r="D699" s="46">
        <v>864</v>
      </c>
      <c r="E699" s="63" t="s">
        <v>1271</v>
      </c>
      <c r="F699" s="60"/>
    </row>
    <row r="700" spans="1:6" s="8" customFormat="1" ht="30" hidden="1" outlineLevel="1" x14ac:dyDescent="0.25">
      <c r="A700" s="61" t="s">
        <v>3032</v>
      </c>
      <c r="B700" s="62">
        <v>5037</v>
      </c>
      <c r="C700" s="46">
        <v>308</v>
      </c>
      <c r="D700" s="46">
        <v>305</v>
      </c>
      <c r="E700" s="63" t="s">
        <v>1272</v>
      </c>
      <c r="F700" s="60"/>
    </row>
    <row r="701" spans="1:6" s="8" customFormat="1" collapsed="1" x14ac:dyDescent="0.25">
      <c r="A701" s="40" t="s">
        <v>3056</v>
      </c>
      <c r="B701" s="41">
        <v>6</v>
      </c>
      <c r="C701" s="41">
        <v>4206</v>
      </c>
      <c r="D701" s="41">
        <v>4171</v>
      </c>
      <c r="E701" s="43" t="s">
        <v>2968</v>
      </c>
      <c r="F701" s="60"/>
    </row>
    <row r="702" spans="1:6" s="8" customFormat="1" ht="30" hidden="1" outlineLevel="1" x14ac:dyDescent="0.25">
      <c r="A702" s="61" t="s">
        <v>3056</v>
      </c>
      <c r="B702" s="62">
        <v>5045</v>
      </c>
      <c r="C702" s="46">
        <v>777</v>
      </c>
      <c r="D702" s="46">
        <v>773</v>
      </c>
      <c r="E702" s="63" t="s">
        <v>1273</v>
      </c>
      <c r="F702" s="60"/>
    </row>
    <row r="703" spans="1:6" s="8" customFormat="1" hidden="1" outlineLevel="1" x14ac:dyDescent="0.25">
      <c r="A703" s="61" t="s">
        <v>3056</v>
      </c>
      <c r="B703" s="62">
        <v>5046</v>
      </c>
      <c r="C703" s="46">
        <v>894</v>
      </c>
      <c r="D703" s="46">
        <v>888</v>
      </c>
      <c r="E703" s="63" t="s">
        <v>1274</v>
      </c>
      <c r="F703" s="60"/>
    </row>
    <row r="704" spans="1:6" s="8" customFormat="1" ht="30" hidden="1" outlineLevel="1" x14ac:dyDescent="0.25">
      <c r="A704" s="61" t="s">
        <v>3056</v>
      </c>
      <c r="B704" s="62">
        <v>5047</v>
      </c>
      <c r="C704" s="46">
        <v>1025</v>
      </c>
      <c r="D704" s="46">
        <v>1018</v>
      </c>
      <c r="E704" s="63" t="s">
        <v>1275</v>
      </c>
      <c r="F704" s="60"/>
    </row>
    <row r="705" spans="1:6" s="8" customFormat="1" ht="30" hidden="1" outlineLevel="1" x14ac:dyDescent="0.25">
      <c r="A705" s="61" t="s">
        <v>3056</v>
      </c>
      <c r="B705" s="62">
        <v>5048</v>
      </c>
      <c r="C705" s="46">
        <v>288</v>
      </c>
      <c r="D705" s="46">
        <v>283</v>
      </c>
      <c r="E705" s="63" t="s">
        <v>1276</v>
      </c>
      <c r="F705" s="60"/>
    </row>
    <row r="706" spans="1:6" s="8" customFormat="1" hidden="1" outlineLevel="1" x14ac:dyDescent="0.25">
      <c r="A706" s="61" t="s">
        <v>3056</v>
      </c>
      <c r="B706" s="62">
        <v>5049</v>
      </c>
      <c r="C706" s="46">
        <v>849</v>
      </c>
      <c r="D706" s="46">
        <v>837</v>
      </c>
      <c r="E706" s="63" t="s">
        <v>1277</v>
      </c>
      <c r="F706" s="60"/>
    </row>
    <row r="707" spans="1:6" s="8" customFormat="1" ht="30" hidden="1" outlineLevel="1" x14ac:dyDescent="0.25">
      <c r="A707" s="61" t="s">
        <v>3056</v>
      </c>
      <c r="B707" s="62">
        <v>5469</v>
      </c>
      <c r="C707" s="46">
        <v>373</v>
      </c>
      <c r="D707" s="46">
        <v>372</v>
      </c>
      <c r="E707" s="63" t="s">
        <v>1278</v>
      </c>
      <c r="F707" s="60"/>
    </row>
    <row r="708" spans="1:6" s="8" customFormat="1" collapsed="1" x14ac:dyDescent="0.25">
      <c r="A708" s="40" t="s">
        <v>2228</v>
      </c>
      <c r="B708" s="41">
        <v>9</v>
      </c>
      <c r="C708" s="41">
        <v>9228</v>
      </c>
      <c r="D708" s="41">
        <v>9169</v>
      </c>
      <c r="E708" s="43" t="s">
        <v>2968</v>
      </c>
      <c r="F708" s="60"/>
    </row>
    <row r="709" spans="1:6" s="8" customFormat="1" ht="30" hidden="1" outlineLevel="1" x14ac:dyDescent="0.25">
      <c r="A709" s="61" t="s">
        <v>2228</v>
      </c>
      <c r="B709" s="62">
        <v>5038</v>
      </c>
      <c r="C709" s="46">
        <v>129</v>
      </c>
      <c r="D709" s="46">
        <v>129</v>
      </c>
      <c r="E709" s="63" t="s">
        <v>1279</v>
      </c>
      <c r="F709" s="60"/>
    </row>
    <row r="710" spans="1:6" s="8" customFormat="1" ht="30" hidden="1" outlineLevel="1" x14ac:dyDescent="0.25">
      <c r="A710" s="61" t="s">
        <v>2228</v>
      </c>
      <c r="B710" s="62">
        <v>5039</v>
      </c>
      <c r="C710" s="46">
        <v>866</v>
      </c>
      <c r="D710" s="46">
        <v>862</v>
      </c>
      <c r="E710" s="63" t="s">
        <v>1280</v>
      </c>
      <c r="F710" s="60"/>
    </row>
    <row r="711" spans="1:6" s="8" customFormat="1" ht="30" hidden="1" outlineLevel="1" x14ac:dyDescent="0.25">
      <c r="A711" s="61" t="s">
        <v>2228</v>
      </c>
      <c r="B711" s="62">
        <v>5040</v>
      </c>
      <c r="C711" s="46">
        <v>1865</v>
      </c>
      <c r="D711" s="46">
        <v>1848</v>
      </c>
      <c r="E711" s="63" t="s">
        <v>1281</v>
      </c>
      <c r="F711" s="60"/>
    </row>
    <row r="712" spans="1:6" s="8" customFormat="1" ht="30" hidden="1" outlineLevel="1" x14ac:dyDescent="0.25">
      <c r="A712" s="61" t="s">
        <v>2228</v>
      </c>
      <c r="B712" s="62">
        <v>5041</v>
      </c>
      <c r="C712" s="46">
        <v>526</v>
      </c>
      <c r="D712" s="46">
        <v>527</v>
      </c>
      <c r="E712" s="63" t="s">
        <v>1282</v>
      </c>
      <c r="F712" s="60"/>
    </row>
    <row r="713" spans="1:6" s="8" customFormat="1" ht="30" hidden="1" outlineLevel="1" x14ac:dyDescent="0.25">
      <c r="A713" s="61" t="s">
        <v>2228</v>
      </c>
      <c r="B713" s="62">
        <v>5042</v>
      </c>
      <c r="C713" s="46">
        <v>1213</v>
      </c>
      <c r="D713" s="46">
        <v>1202</v>
      </c>
      <c r="E713" s="63" t="s">
        <v>1283</v>
      </c>
      <c r="F713" s="60"/>
    </row>
    <row r="714" spans="1:6" s="8" customFormat="1" ht="30" hidden="1" outlineLevel="1" x14ac:dyDescent="0.25">
      <c r="A714" s="61" t="s">
        <v>2228</v>
      </c>
      <c r="B714" s="62">
        <v>5043</v>
      </c>
      <c r="C714" s="46">
        <v>1012</v>
      </c>
      <c r="D714" s="46">
        <v>1003</v>
      </c>
      <c r="E714" s="63" t="s">
        <v>1284</v>
      </c>
      <c r="F714" s="60"/>
    </row>
    <row r="715" spans="1:6" s="8" customFormat="1" ht="30" hidden="1" outlineLevel="1" x14ac:dyDescent="0.25">
      <c r="A715" s="61" t="s">
        <v>2228</v>
      </c>
      <c r="B715" s="62">
        <v>5044</v>
      </c>
      <c r="C715" s="46">
        <v>2134</v>
      </c>
      <c r="D715" s="46">
        <v>2122</v>
      </c>
      <c r="E715" s="63" t="s">
        <v>1285</v>
      </c>
      <c r="F715" s="60"/>
    </row>
    <row r="716" spans="1:6" s="8" customFormat="1" ht="30" hidden="1" outlineLevel="1" x14ac:dyDescent="0.25">
      <c r="A716" s="61" t="s">
        <v>2228</v>
      </c>
      <c r="B716" s="62">
        <v>5534</v>
      </c>
      <c r="C716" s="46">
        <v>318</v>
      </c>
      <c r="D716" s="46">
        <v>316</v>
      </c>
      <c r="E716" s="63" t="s">
        <v>1286</v>
      </c>
      <c r="F716" s="60"/>
    </row>
    <row r="717" spans="1:6" s="8" customFormat="1" hidden="1" outlineLevel="1" x14ac:dyDescent="0.25">
      <c r="A717" s="61" t="s">
        <v>2228</v>
      </c>
      <c r="B717" s="62">
        <v>5577</v>
      </c>
      <c r="C717" s="46">
        <v>1165</v>
      </c>
      <c r="D717" s="46">
        <v>1160</v>
      </c>
      <c r="E717" s="63" t="s">
        <v>1287</v>
      </c>
      <c r="F717" s="60"/>
    </row>
    <row r="718" spans="1:6" s="8" customFormat="1" collapsed="1" x14ac:dyDescent="0.25">
      <c r="A718" s="36" t="s">
        <v>3005</v>
      </c>
      <c r="B718" s="37">
        <f>SUM(B719,B724,B731,B739,B749,B754)</f>
        <v>39</v>
      </c>
      <c r="C718" s="37">
        <f t="shared" ref="C718:D718" si="0">SUM(C719,C724,C731,C739,C749,C754)</f>
        <v>54687</v>
      </c>
      <c r="D718" s="37">
        <f t="shared" si="0"/>
        <v>54415</v>
      </c>
      <c r="E718" s="39"/>
      <c r="F718" s="60"/>
    </row>
    <row r="719" spans="1:6" s="8" customFormat="1" x14ac:dyDescent="0.25">
      <c r="A719" s="40" t="s">
        <v>2229</v>
      </c>
      <c r="B719" s="41">
        <v>4</v>
      </c>
      <c r="C719" s="41">
        <v>2707</v>
      </c>
      <c r="D719" s="41">
        <v>2696</v>
      </c>
      <c r="E719" s="43" t="s">
        <v>2968</v>
      </c>
      <c r="F719" s="60"/>
    </row>
    <row r="720" spans="1:6" s="8" customFormat="1" hidden="1" outlineLevel="1" x14ac:dyDescent="0.25">
      <c r="A720" s="61" t="s">
        <v>2229</v>
      </c>
      <c r="B720" s="62">
        <v>5183</v>
      </c>
      <c r="C720" s="46">
        <v>777</v>
      </c>
      <c r="D720" s="46">
        <v>774</v>
      </c>
      <c r="E720" s="63" t="s">
        <v>1302</v>
      </c>
      <c r="F720" s="60"/>
    </row>
    <row r="721" spans="1:6" s="8" customFormat="1" hidden="1" outlineLevel="1" x14ac:dyDescent="0.25">
      <c r="A721" s="61" t="s">
        <v>2229</v>
      </c>
      <c r="B721" s="62">
        <v>5445</v>
      </c>
      <c r="C721" s="46">
        <v>962</v>
      </c>
      <c r="D721" s="46">
        <v>959</v>
      </c>
      <c r="E721" s="63" t="s">
        <v>1303</v>
      </c>
      <c r="F721" s="60"/>
    </row>
    <row r="722" spans="1:6" s="8" customFormat="1" hidden="1" outlineLevel="1" x14ac:dyDescent="0.25">
      <c r="A722" s="61" t="s">
        <v>2229</v>
      </c>
      <c r="B722" s="62">
        <v>5547</v>
      </c>
      <c r="C722" s="46">
        <v>68</v>
      </c>
      <c r="D722" s="46">
        <v>67</v>
      </c>
      <c r="E722" s="63" t="s">
        <v>1304</v>
      </c>
      <c r="F722" s="60"/>
    </row>
    <row r="723" spans="1:6" s="8" customFormat="1" hidden="1" outlineLevel="1" x14ac:dyDescent="0.25">
      <c r="A723" s="61" t="s">
        <v>2229</v>
      </c>
      <c r="B723" s="62">
        <v>5548</v>
      </c>
      <c r="C723" s="46">
        <v>900</v>
      </c>
      <c r="D723" s="46">
        <v>896</v>
      </c>
      <c r="E723" s="63" t="s">
        <v>1305</v>
      </c>
      <c r="F723" s="60"/>
    </row>
    <row r="724" spans="1:6" s="8" customFormat="1" collapsed="1" x14ac:dyDescent="0.25">
      <c r="A724" s="40" t="s">
        <v>2230</v>
      </c>
      <c r="B724" s="41">
        <v>6</v>
      </c>
      <c r="C724" s="41">
        <v>8526</v>
      </c>
      <c r="D724" s="41">
        <v>8467</v>
      </c>
      <c r="E724" s="43" t="s">
        <v>2968</v>
      </c>
      <c r="F724" s="60"/>
    </row>
    <row r="725" spans="1:6" s="8" customFormat="1" ht="30" hidden="1" outlineLevel="1" x14ac:dyDescent="0.25">
      <c r="A725" s="61" t="s">
        <v>2230</v>
      </c>
      <c r="B725" s="62">
        <v>5179</v>
      </c>
      <c r="C725" s="46">
        <v>2455</v>
      </c>
      <c r="D725" s="46">
        <v>2433</v>
      </c>
      <c r="E725" s="63" t="s">
        <v>1306</v>
      </c>
      <c r="F725" s="60"/>
    </row>
    <row r="726" spans="1:6" s="8" customFormat="1" ht="30" hidden="1" outlineLevel="1" x14ac:dyDescent="0.25">
      <c r="A726" s="61" t="s">
        <v>2230</v>
      </c>
      <c r="B726" s="62">
        <v>5180</v>
      </c>
      <c r="C726" s="46">
        <v>2579</v>
      </c>
      <c r="D726" s="46">
        <v>2569</v>
      </c>
      <c r="E726" s="63" t="s">
        <v>1307</v>
      </c>
      <c r="F726" s="60"/>
    </row>
    <row r="727" spans="1:6" s="8" customFormat="1" hidden="1" outlineLevel="1" x14ac:dyDescent="0.25">
      <c r="A727" s="61" t="s">
        <v>2230</v>
      </c>
      <c r="B727" s="62">
        <v>5181</v>
      </c>
      <c r="C727" s="46">
        <v>1251</v>
      </c>
      <c r="D727" s="46">
        <v>1240</v>
      </c>
      <c r="E727" s="63" t="s">
        <v>1308</v>
      </c>
      <c r="F727" s="60"/>
    </row>
    <row r="728" spans="1:6" s="8" customFormat="1" hidden="1" outlineLevel="1" x14ac:dyDescent="0.25">
      <c r="A728" s="61" t="s">
        <v>2230</v>
      </c>
      <c r="B728" s="62">
        <v>5182</v>
      </c>
      <c r="C728" s="46">
        <v>576</v>
      </c>
      <c r="D728" s="46">
        <v>572</v>
      </c>
      <c r="E728" s="63" t="s">
        <v>1309</v>
      </c>
      <c r="F728" s="60"/>
    </row>
    <row r="729" spans="1:6" s="8" customFormat="1" hidden="1" outlineLevel="1" x14ac:dyDescent="0.25">
      <c r="A729" s="61" t="s">
        <v>2230</v>
      </c>
      <c r="B729" s="62">
        <v>5504</v>
      </c>
      <c r="C729" s="46">
        <v>1382</v>
      </c>
      <c r="D729" s="46">
        <v>1371</v>
      </c>
      <c r="E729" s="63" t="s">
        <v>1310</v>
      </c>
      <c r="F729" s="60"/>
    </row>
    <row r="730" spans="1:6" s="8" customFormat="1" ht="30" hidden="1" outlineLevel="1" x14ac:dyDescent="0.25">
      <c r="A730" s="61" t="s">
        <v>2230</v>
      </c>
      <c r="B730" s="62">
        <v>5505</v>
      </c>
      <c r="C730" s="46">
        <v>283</v>
      </c>
      <c r="D730" s="46">
        <v>282</v>
      </c>
      <c r="E730" s="63" t="s">
        <v>1311</v>
      </c>
      <c r="F730" s="60"/>
    </row>
    <row r="731" spans="1:6" s="8" customFormat="1" collapsed="1" x14ac:dyDescent="0.25">
      <c r="A731" s="40" t="s">
        <v>3057</v>
      </c>
      <c r="B731" s="41">
        <v>7</v>
      </c>
      <c r="C731" s="41">
        <v>11423</v>
      </c>
      <c r="D731" s="41">
        <v>11349</v>
      </c>
      <c r="E731" s="43" t="s">
        <v>2968</v>
      </c>
      <c r="F731" s="60"/>
    </row>
    <row r="732" spans="1:6" s="8" customFormat="1" ht="30" hidden="1" outlineLevel="1" x14ac:dyDescent="0.25">
      <c r="A732" s="61" t="s">
        <v>3057</v>
      </c>
      <c r="B732" s="62">
        <v>5184</v>
      </c>
      <c r="C732" s="46">
        <v>2592</v>
      </c>
      <c r="D732" s="46">
        <v>2571</v>
      </c>
      <c r="E732" s="63" t="s">
        <v>1312</v>
      </c>
      <c r="F732" s="60"/>
    </row>
    <row r="733" spans="1:6" s="8" customFormat="1" ht="30" hidden="1" outlineLevel="1" x14ac:dyDescent="0.25">
      <c r="A733" s="61" t="s">
        <v>3057</v>
      </c>
      <c r="B733" s="62">
        <v>5185</v>
      </c>
      <c r="C733" s="46">
        <v>1525</v>
      </c>
      <c r="D733" s="46">
        <v>1515</v>
      </c>
      <c r="E733" s="63" t="s">
        <v>1313</v>
      </c>
      <c r="F733" s="60"/>
    </row>
    <row r="734" spans="1:6" s="8" customFormat="1" hidden="1" outlineLevel="1" x14ac:dyDescent="0.25">
      <c r="A734" s="61" t="s">
        <v>3057</v>
      </c>
      <c r="B734" s="62">
        <v>5186</v>
      </c>
      <c r="C734" s="46">
        <v>881</v>
      </c>
      <c r="D734" s="46">
        <v>879</v>
      </c>
      <c r="E734" s="63" t="s">
        <v>1314</v>
      </c>
      <c r="F734" s="60"/>
    </row>
    <row r="735" spans="1:6" s="8" customFormat="1" ht="30" hidden="1" outlineLevel="1" x14ac:dyDescent="0.25">
      <c r="A735" s="61" t="s">
        <v>3057</v>
      </c>
      <c r="B735" s="62">
        <v>5189</v>
      </c>
      <c r="C735" s="46">
        <v>1595</v>
      </c>
      <c r="D735" s="46">
        <v>1585</v>
      </c>
      <c r="E735" s="63" t="s">
        <v>1315</v>
      </c>
      <c r="F735" s="60"/>
    </row>
    <row r="736" spans="1:6" s="8" customFormat="1" ht="30" hidden="1" outlineLevel="1" x14ac:dyDescent="0.25">
      <c r="A736" s="61" t="s">
        <v>3057</v>
      </c>
      <c r="B736" s="62">
        <v>5190</v>
      </c>
      <c r="C736" s="46">
        <v>1041</v>
      </c>
      <c r="D736" s="46">
        <v>1032</v>
      </c>
      <c r="E736" s="63" t="s">
        <v>1316</v>
      </c>
      <c r="F736" s="60"/>
    </row>
    <row r="737" spans="1:6" s="8" customFormat="1" hidden="1" outlineLevel="1" x14ac:dyDescent="0.25">
      <c r="A737" s="61" t="s">
        <v>3057</v>
      </c>
      <c r="B737" s="62">
        <v>5446</v>
      </c>
      <c r="C737" s="46">
        <v>2384</v>
      </c>
      <c r="D737" s="46">
        <v>2363</v>
      </c>
      <c r="E737" s="63" t="s">
        <v>1317</v>
      </c>
      <c r="F737" s="60"/>
    </row>
    <row r="738" spans="1:6" s="8" customFormat="1" hidden="1" outlineLevel="1" x14ac:dyDescent="0.25">
      <c r="A738" s="61" t="s">
        <v>3057</v>
      </c>
      <c r="B738" s="62">
        <v>5447</v>
      </c>
      <c r="C738" s="46">
        <v>1405</v>
      </c>
      <c r="D738" s="46">
        <v>1404</v>
      </c>
      <c r="E738" s="63" t="s">
        <v>1318</v>
      </c>
      <c r="F738" s="60"/>
    </row>
    <row r="739" spans="1:6" s="8" customFormat="1" collapsed="1" x14ac:dyDescent="0.25">
      <c r="A739" s="40" t="s">
        <v>3058</v>
      </c>
      <c r="B739" s="41">
        <v>9</v>
      </c>
      <c r="C739" s="41">
        <v>9585</v>
      </c>
      <c r="D739" s="41">
        <v>9524</v>
      </c>
      <c r="E739" s="43" t="s">
        <v>2968</v>
      </c>
      <c r="F739" s="60"/>
    </row>
    <row r="740" spans="1:6" s="8" customFormat="1" hidden="1" outlineLevel="1" x14ac:dyDescent="0.25">
      <c r="A740" s="61" t="s">
        <v>3058</v>
      </c>
      <c r="B740" s="62">
        <v>5256</v>
      </c>
      <c r="C740" s="46">
        <v>1876</v>
      </c>
      <c r="D740" s="46">
        <v>1877</v>
      </c>
      <c r="E740" s="63" t="s">
        <v>1319</v>
      </c>
      <c r="F740" s="60"/>
    </row>
    <row r="741" spans="1:6" s="8" customFormat="1" ht="30" hidden="1" outlineLevel="1" x14ac:dyDescent="0.25">
      <c r="A741" s="61" t="s">
        <v>3058</v>
      </c>
      <c r="B741" s="62">
        <v>5257</v>
      </c>
      <c r="C741" s="46">
        <v>806</v>
      </c>
      <c r="D741" s="46">
        <v>793</v>
      </c>
      <c r="E741" s="63" t="s">
        <v>1320</v>
      </c>
      <c r="F741" s="60"/>
    </row>
    <row r="742" spans="1:6" s="8" customFormat="1" hidden="1" outlineLevel="1" x14ac:dyDescent="0.25">
      <c r="A742" s="61" t="s">
        <v>3058</v>
      </c>
      <c r="B742" s="62">
        <v>5258</v>
      </c>
      <c r="C742" s="46">
        <v>1346</v>
      </c>
      <c r="D742" s="46">
        <v>1348</v>
      </c>
      <c r="E742" s="63" t="s">
        <v>1321</v>
      </c>
      <c r="F742" s="60"/>
    </row>
    <row r="743" spans="1:6" s="8" customFormat="1" ht="30" hidden="1" outlineLevel="1" x14ac:dyDescent="0.25">
      <c r="A743" s="61" t="s">
        <v>3058</v>
      </c>
      <c r="B743" s="62">
        <v>5259</v>
      </c>
      <c r="C743" s="46">
        <v>781</v>
      </c>
      <c r="D743" s="46">
        <v>777</v>
      </c>
      <c r="E743" s="63" t="s">
        <v>1322</v>
      </c>
      <c r="F743" s="60"/>
    </row>
    <row r="744" spans="1:6" s="8" customFormat="1" hidden="1" outlineLevel="1" x14ac:dyDescent="0.25">
      <c r="A744" s="61" t="s">
        <v>3058</v>
      </c>
      <c r="B744" s="62">
        <v>5260</v>
      </c>
      <c r="C744" s="46">
        <v>702</v>
      </c>
      <c r="D744" s="46">
        <v>690</v>
      </c>
      <c r="E744" s="63" t="s">
        <v>1323</v>
      </c>
      <c r="F744" s="60"/>
    </row>
    <row r="745" spans="1:6" s="8" customFormat="1" hidden="1" outlineLevel="1" x14ac:dyDescent="0.25">
      <c r="A745" s="61" t="s">
        <v>3058</v>
      </c>
      <c r="B745" s="62">
        <v>5517</v>
      </c>
      <c r="C745" s="46">
        <v>1137</v>
      </c>
      <c r="D745" s="46">
        <v>1125</v>
      </c>
      <c r="E745" s="63" t="s">
        <v>1324</v>
      </c>
      <c r="F745" s="60"/>
    </row>
    <row r="746" spans="1:6" s="8" customFormat="1" hidden="1" outlineLevel="1" x14ac:dyDescent="0.25">
      <c r="A746" s="61" t="s">
        <v>3058</v>
      </c>
      <c r="B746" s="62">
        <v>5537</v>
      </c>
      <c r="C746" s="46">
        <v>712</v>
      </c>
      <c r="D746" s="46">
        <v>709</v>
      </c>
      <c r="E746" s="63" t="s">
        <v>1325</v>
      </c>
      <c r="F746" s="60"/>
    </row>
    <row r="747" spans="1:6" s="8" customFormat="1" ht="30" hidden="1" outlineLevel="1" x14ac:dyDescent="0.25">
      <c r="A747" s="61" t="s">
        <v>3058</v>
      </c>
      <c r="B747" s="62">
        <v>5544</v>
      </c>
      <c r="C747" s="46">
        <v>466</v>
      </c>
      <c r="D747" s="46">
        <v>464</v>
      </c>
      <c r="E747" s="63" t="s">
        <v>1326</v>
      </c>
      <c r="F747" s="60"/>
    </row>
    <row r="748" spans="1:6" s="8" customFormat="1" hidden="1" outlineLevel="1" x14ac:dyDescent="0.25">
      <c r="A748" s="61" t="s">
        <v>3058</v>
      </c>
      <c r="B748" s="62">
        <v>5584</v>
      </c>
      <c r="C748" s="46">
        <v>1759</v>
      </c>
      <c r="D748" s="46">
        <v>1741</v>
      </c>
      <c r="E748" s="63" t="s">
        <v>1327</v>
      </c>
      <c r="F748" s="60"/>
    </row>
    <row r="749" spans="1:6" s="8" customFormat="1" collapsed="1" x14ac:dyDescent="0.25">
      <c r="A749" s="40" t="s">
        <v>3059</v>
      </c>
      <c r="B749" s="41">
        <v>4</v>
      </c>
      <c r="C749" s="41">
        <v>5796</v>
      </c>
      <c r="D749" s="41">
        <v>5761</v>
      </c>
      <c r="E749" s="43" t="s">
        <v>2968</v>
      </c>
      <c r="F749" s="60"/>
    </row>
    <row r="750" spans="1:6" s="8" customFormat="1" ht="15.75" hidden="1" customHeight="1" outlineLevel="1" x14ac:dyDescent="0.25">
      <c r="A750" s="61" t="s">
        <v>3059</v>
      </c>
      <c r="B750" s="62">
        <v>5187</v>
      </c>
      <c r="C750" s="46">
        <v>2440</v>
      </c>
      <c r="D750" s="46">
        <v>2421</v>
      </c>
      <c r="E750" s="63" t="s">
        <v>1328</v>
      </c>
      <c r="F750" s="60"/>
    </row>
    <row r="751" spans="1:6" s="8" customFormat="1" hidden="1" outlineLevel="1" x14ac:dyDescent="0.25">
      <c r="A751" s="61" t="s">
        <v>3059</v>
      </c>
      <c r="B751" s="62">
        <v>5188</v>
      </c>
      <c r="C751" s="46">
        <v>1542</v>
      </c>
      <c r="D751" s="46">
        <v>1543</v>
      </c>
      <c r="E751" s="63" t="s">
        <v>1329</v>
      </c>
      <c r="F751" s="60"/>
    </row>
    <row r="752" spans="1:6" s="8" customFormat="1" hidden="1" outlineLevel="1" x14ac:dyDescent="0.25">
      <c r="A752" s="61" t="s">
        <v>3059</v>
      </c>
      <c r="B752" s="62">
        <v>5191</v>
      </c>
      <c r="C752" s="46">
        <v>1500</v>
      </c>
      <c r="D752" s="46">
        <v>1486</v>
      </c>
      <c r="E752" s="63" t="s">
        <v>1330</v>
      </c>
      <c r="F752" s="60"/>
    </row>
    <row r="753" spans="1:6" s="8" customFormat="1" hidden="1" outlineLevel="1" x14ac:dyDescent="0.25">
      <c r="A753" s="61" t="s">
        <v>3059</v>
      </c>
      <c r="B753" s="62">
        <v>5545</v>
      </c>
      <c r="C753" s="46">
        <v>314</v>
      </c>
      <c r="D753" s="46">
        <v>311</v>
      </c>
      <c r="E753" s="63" t="s">
        <v>1331</v>
      </c>
      <c r="F753" s="60"/>
    </row>
    <row r="754" spans="1:6" s="8" customFormat="1" collapsed="1" x14ac:dyDescent="0.25">
      <c r="A754" s="40" t="s">
        <v>3060</v>
      </c>
      <c r="B754" s="41">
        <v>9</v>
      </c>
      <c r="C754" s="41">
        <v>16650</v>
      </c>
      <c r="D754" s="41">
        <v>16618</v>
      </c>
      <c r="E754" s="43" t="s">
        <v>2968</v>
      </c>
      <c r="F754" s="60"/>
    </row>
    <row r="755" spans="1:6" s="8" customFormat="1" ht="30" hidden="1" outlineLevel="1" x14ac:dyDescent="0.25">
      <c r="A755" s="61" t="s">
        <v>3060</v>
      </c>
      <c r="B755" s="62">
        <v>5174</v>
      </c>
      <c r="C755" s="46">
        <v>2785</v>
      </c>
      <c r="D755" s="46">
        <v>2778</v>
      </c>
      <c r="E755" s="63" t="s">
        <v>1332</v>
      </c>
      <c r="F755" s="60"/>
    </row>
    <row r="756" spans="1:6" s="8" customFormat="1" hidden="1" outlineLevel="1" x14ac:dyDescent="0.25">
      <c r="A756" s="61" t="s">
        <v>3060</v>
      </c>
      <c r="B756" s="62">
        <v>5175</v>
      </c>
      <c r="C756" s="46">
        <v>1430</v>
      </c>
      <c r="D756" s="46">
        <v>1413</v>
      </c>
      <c r="E756" s="63" t="s">
        <v>1333</v>
      </c>
      <c r="F756" s="60"/>
    </row>
    <row r="757" spans="1:6" s="8" customFormat="1" hidden="1" outlineLevel="1" x14ac:dyDescent="0.25">
      <c r="A757" s="61" t="s">
        <v>3060</v>
      </c>
      <c r="B757" s="62">
        <v>5176</v>
      </c>
      <c r="C757" s="46">
        <v>2155</v>
      </c>
      <c r="D757" s="46">
        <v>2154</v>
      </c>
      <c r="E757" s="63" t="s">
        <v>1334</v>
      </c>
      <c r="F757" s="60"/>
    </row>
    <row r="758" spans="1:6" s="8" customFormat="1" hidden="1" outlineLevel="1" x14ac:dyDescent="0.25">
      <c r="A758" s="61" t="s">
        <v>3060</v>
      </c>
      <c r="B758" s="62">
        <v>5177</v>
      </c>
      <c r="C758" s="46">
        <v>1663</v>
      </c>
      <c r="D758" s="46">
        <v>1652</v>
      </c>
      <c r="E758" s="63" t="s">
        <v>1335</v>
      </c>
      <c r="F758" s="60"/>
    </row>
    <row r="759" spans="1:6" s="8" customFormat="1" hidden="1" outlineLevel="1" x14ac:dyDescent="0.25">
      <c r="A759" s="61" t="s">
        <v>3060</v>
      </c>
      <c r="B759" s="62">
        <v>5178</v>
      </c>
      <c r="C759" s="46">
        <v>2348</v>
      </c>
      <c r="D759" s="46">
        <v>2331</v>
      </c>
      <c r="E759" s="63" t="s">
        <v>1336</v>
      </c>
      <c r="F759" s="60"/>
    </row>
    <row r="760" spans="1:6" s="8" customFormat="1" ht="30" hidden="1" outlineLevel="1" x14ac:dyDescent="0.25">
      <c r="A760" s="61" t="s">
        <v>3060</v>
      </c>
      <c r="B760" s="62">
        <v>5433</v>
      </c>
      <c r="C760" s="46">
        <v>1563</v>
      </c>
      <c r="D760" s="46">
        <v>1561</v>
      </c>
      <c r="E760" s="63" t="s">
        <v>1337</v>
      </c>
      <c r="F760" s="60"/>
    </row>
    <row r="761" spans="1:6" s="8" customFormat="1" hidden="1" outlineLevel="1" x14ac:dyDescent="0.25">
      <c r="A761" s="61" t="s">
        <v>3060</v>
      </c>
      <c r="B761" s="62">
        <v>5434</v>
      </c>
      <c r="C761" s="46">
        <v>1517</v>
      </c>
      <c r="D761" s="46">
        <v>1545</v>
      </c>
      <c r="E761" s="63" t="s">
        <v>1338</v>
      </c>
      <c r="F761" s="60"/>
    </row>
    <row r="762" spans="1:6" s="8" customFormat="1" ht="30" hidden="1" outlineLevel="1" x14ac:dyDescent="0.25">
      <c r="A762" s="61" t="s">
        <v>3060</v>
      </c>
      <c r="B762" s="62">
        <v>5502</v>
      </c>
      <c r="C762" s="46">
        <v>1416</v>
      </c>
      <c r="D762" s="46">
        <v>1413</v>
      </c>
      <c r="E762" s="63" t="s">
        <v>1339</v>
      </c>
      <c r="F762" s="60"/>
    </row>
    <row r="763" spans="1:6" s="8" customFormat="1" ht="30" hidden="1" outlineLevel="1" x14ac:dyDescent="0.25">
      <c r="A763" s="61" t="s">
        <v>3060</v>
      </c>
      <c r="B763" s="62">
        <v>5503</v>
      </c>
      <c r="C763" s="46">
        <v>1773</v>
      </c>
      <c r="D763" s="46">
        <v>1771</v>
      </c>
      <c r="E763" s="63" t="s">
        <v>1340</v>
      </c>
      <c r="F763" s="60"/>
    </row>
    <row r="764" spans="1:6" s="8" customFormat="1" collapsed="1" x14ac:dyDescent="0.25">
      <c r="A764" s="36" t="s">
        <v>3006</v>
      </c>
      <c r="B764" s="37">
        <v>2</v>
      </c>
      <c r="C764" s="37">
        <f>SUM(C765)</f>
        <v>2368</v>
      </c>
      <c r="D764" s="37">
        <f>SUM(D765)</f>
        <v>2355</v>
      </c>
      <c r="E764" s="39"/>
      <c r="F764" s="60"/>
    </row>
    <row r="765" spans="1:6" s="8" customFormat="1" x14ac:dyDescent="0.25">
      <c r="A765" s="40" t="s">
        <v>3061</v>
      </c>
      <c r="B765" s="41">
        <v>2</v>
      </c>
      <c r="C765" s="41">
        <f>SUM(C766:C767)</f>
        <v>2368</v>
      </c>
      <c r="D765" s="41">
        <f>SUM(D766:D767)</f>
        <v>2355</v>
      </c>
      <c r="E765" s="43" t="s">
        <v>2968</v>
      </c>
      <c r="F765" s="60"/>
    </row>
    <row r="766" spans="1:6" s="8" customFormat="1" hidden="1" outlineLevel="1" x14ac:dyDescent="0.25">
      <c r="A766" s="61" t="s">
        <v>3061</v>
      </c>
      <c r="B766" s="62">
        <v>5151</v>
      </c>
      <c r="C766" s="46">
        <v>1708</v>
      </c>
      <c r="D766" s="46">
        <v>1693</v>
      </c>
      <c r="E766" s="63" t="s">
        <v>1162</v>
      </c>
      <c r="F766" s="60"/>
    </row>
    <row r="767" spans="1:6" s="8" customFormat="1" hidden="1" outlineLevel="1" x14ac:dyDescent="0.25">
      <c r="A767" s="61" t="s">
        <v>3061</v>
      </c>
      <c r="B767" s="62">
        <v>5152</v>
      </c>
      <c r="C767" s="46">
        <v>660</v>
      </c>
      <c r="D767" s="46">
        <v>662</v>
      </c>
      <c r="E767" s="63" t="s">
        <v>2759</v>
      </c>
      <c r="F767" s="60"/>
    </row>
    <row r="768" spans="1:6" s="8" customFormat="1" ht="76.5" customHeight="1" collapsed="1" x14ac:dyDescent="0.25">
      <c r="A768" s="31" t="s">
        <v>2935</v>
      </c>
      <c r="B768" s="32">
        <v>107</v>
      </c>
      <c r="C768" s="32">
        <v>114629</v>
      </c>
      <c r="D768" s="32">
        <v>113910</v>
      </c>
      <c r="E768" s="34" t="s">
        <v>2965</v>
      </c>
      <c r="F768" s="60"/>
    </row>
    <row r="769" spans="1:6" s="8" customFormat="1" collapsed="1" x14ac:dyDescent="0.25">
      <c r="A769" s="36" t="s">
        <v>3096</v>
      </c>
      <c r="B769" s="51">
        <v>17</v>
      </c>
      <c r="C769" s="51">
        <v>18314</v>
      </c>
      <c r="D769" s="51">
        <v>18199</v>
      </c>
      <c r="E769" s="39"/>
      <c r="F769" s="60"/>
    </row>
    <row r="770" spans="1:6" s="8" customFormat="1" x14ac:dyDescent="0.25">
      <c r="A770" s="40" t="s">
        <v>3062</v>
      </c>
      <c r="B770" s="41">
        <v>5</v>
      </c>
      <c r="C770" s="41">
        <v>4494</v>
      </c>
      <c r="D770" s="41">
        <v>4470</v>
      </c>
      <c r="E770" s="43" t="s">
        <v>2968</v>
      </c>
      <c r="F770" s="60"/>
    </row>
    <row r="771" spans="1:6" s="8" customFormat="1" ht="30" hidden="1" outlineLevel="1" x14ac:dyDescent="0.25">
      <c r="A771" s="61" t="s">
        <v>3062</v>
      </c>
      <c r="B771" s="62">
        <v>5153</v>
      </c>
      <c r="C771" s="46">
        <v>752</v>
      </c>
      <c r="D771" s="46">
        <v>745</v>
      </c>
      <c r="E771" s="63" t="s">
        <v>1177</v>
      </c>
      <c r="F771" s="60"/>
    </row>
    <row r="772" spans="1:6" s="8" customFormat="1" ht="30" hidden="1" outlineLevel="1" x14ac:dyDescent="0.25">
      <c r="A772" s="61" t="s">
        <v>3062</v>
      </c>
      <c r="B772" s="62">
        <v>5154</v>
      </c>
      <c r="C772" s="46">
        <v>1781</v>
      </c>
      <c r="D772" s="46">
        <v>1777</v>
      </c>
      <c r="E772" s="63" t="s">
        <v>2689</v>
      </c>
      <c r="F772" s="60"/>
    </row>
    <row r="773" spans="1:6" s="8" customFormat="1" ht="30" hidden="1" outlineLevel="1" x14ac:dyDescent="0.25">
      <c r="A773" s="61" t="s">
        <v>3062</v>
      </c>
      <c r="B773" s="62">
        <v>5155</v>
      </c>
      <c r="C773" s="46">
        <v>814</v>
      </c>
      <c r="D773" s="46">
        <v>806</v>
      </c>
      <c r="E773" s="63" t="s">
        <v>1178</v>
      </c>
      <c r="F773" s="60"/>
    </row>
    <row r="774" spans="1:6" s="8" customFormat="1" ht="30" hidden="1" outlineLevel="1" x14ac:dyDescent="0.25">
      <c r="A774" s="61" t="s">
        <v>3062</v>
      </c>
      <c r="B774" s="62">
        <v>5156</v>
      </c>
      <c r="C774" s="46">
        <v>564</v>
      </c>
      <c r="D774" s="46">
        <v>561</v>
      </c>
      <c r="E774" s="63" t="s">
        <v>2690</v>
      </c>
      <c r="F774" s="60"/>
    </row>
    <row r="775" spans="1:6" s="8" customFormat="1" ht="30" hidden="1" outlineLevel="1" x14ac:dyDescent="0.25">
      <c r="A775" s="61" t="s">
        <v>3062</v>
      </c>
      <c r="B775" s="62">
        <v>5531</v>
      </c>
      <c r="C775" s="46">
        <v>583</v>
      </c>
      <c r="D775" s="46">
        <v>581</v>
      </c>
      <c r="E775" s="63" t="s">
        <v>2691</v>
      </c>
      <c r="F775" s="60"/>
    </row>
    <row r="776" spans="1:6" s="8" customFormat="1" collapsed="1" x14ac:dyDescent="0.25">
      <c r="A776" s="40" t="s">
        <v>2223</v>
      </c>
      <c r="B776" s="41">
        <v>5</v>
      </c>
      <c r="C776" s="41">
        <v>4815</v>
      </c>
      <c r="D776" s="41">
        <v>4780</v>
      </c>
      <c r="E776" s="43" t="s">
        <v>2968</v>
      </c>
      <c r="F776" s="60"/>
    </row>
    <row r="777" spans="1:6" s="8" customFormat="1" hidden="1" outlineLevel="1" x14ac:dyDescent="0.25">
      <c r="A777" s="61" t="s">
        <v>2223</v>
      </c>
      <c r="B777" s="62">
        <v>5164</v>
      </c>
      <c r="C777" s="46">
        <v>554</v>
      </c>
      <c r="D777" s="46">
        <v>553</v>
      </c>
      <c r="E777" s="63" t="s">
        <v>1179</v>
      </c>
      <c r="F777" s="60"/>
    </row>
    <row r="778" spans="1:6" s="8" customFormat="1" ht="30" hidden="1" outlineLevel="1" x14ac:dyDescent="0.25">
      <c r="A778" s="61" t="s">
        <v>2223</v>
      </c>
      <c r="B778" s="62">
        <v>5165</v>
      </c>
      <c r="C778" s="46">
        <v>1352</v>
      </c>
      <c r="D778" s="46">
        <v>1341</v>
      </c>
      <c r="E778" s="63" t="s">
        <v>2692</v>
      </c>
      <c r="F778" s="60"/>
    </row>
    <row r="779" spans="1:6" s="8" customFormat="1" hidden="1" outlineLevel="1" x14ac:dyDescent="0.25">
      <c r="A779" s="61" t="s">
        <v>2223</v>
      </c>
      <c r="B779" s="62">
        <v>5166</v>
      </c>
      <c r="C779" s="46">
        <v>414</v>
      </c>
      <c r="D779" s="46">
        <v>406</v>
      </c>
      <c r="E779" s="63" t="s">
        <v>1180</v>
      </c>
      <c r="F779" s="60"/>
    </row>
    <row r="780" spans="1:6" s="8" customFormat="1" hidden="1" outlineLevel="1" x14ac:dyDescent="0.25">
      <c r="A780" s="61" t="s">
        <v>2223</v>
      </c>
      <c r="B780" s="62">
        <v>5167</v>
      </c>
      <c r="C780" s="46">
        <v>1854</v>
      </c>
      <c r="D780" s="46">
        <v>1839</v>
      </c>
      <c r="E780" s="63" t="s">
        <v>1181</v>
      </c>
      <c r="F780" s="60"/>
    </row>
    <row r="781" spans="1:6" s="8" customFormat="1" ht="30" hidden="1" outlineLevel="1" x14ac:dyDescent="0.25">
      <c r="A781" s="61" t="s">
        <v>2223</v>
      </c>
      <c r="B781" s="62">
        <v>5168</v>
      </c>
      <c r="C781" s="46">
        <v>641</v>
      </c>
      <c r="D781" s="46">
        <v>641</v>
      </c>
      <c r="E781" s="63" t="s">
        <v>1182</v>
      </c>
      <c r="F781" s="60"/>
    </row>
    <row r="782" spans="1:6" s="8" customFormat="1" collapsed="1" x14ac:dyDescent="0.25">
      <c r="A782" s="40" t="s">
        <v>3063</v>
      </c>
      <c r="B782" s="41">
        <v>7</v>
      </c>
      <c r="C782" s="41">
        <v>9005</v>
      </c>
      <c r="D782" s="41">
        <v>8949</v>
      </c>
      <c r="E782" s="43" t="s">
        <v>2968</v>
      </c>
      <c r="F782" s="60"/>
    </row>
    <row r="783" spans="1:6" s="8" customFormat="1" ht="30" hidden="1" outlineLevel="1" x14ac:dyDescent="0.25">
      <c r="A783" s="61" t="s">
        <v>3063</v>
      </c>
      <c r="B783" s="62">
        <v>5157</v>
      </c>
      <c r="C783" s="46">
        <v>317</v>
      </c>
      <c r="D783" s="46">
        <v>309</v>
      </c>
      <c r="E783" s="63" t="s">
        <v>2693</v>
      </c>
      <c r="F783" s="60"/>
    </row>
    <row r="784" spans="1:6" s="8" customFormat="1" ht="30" hidden="1" outlineLevel="1" x14ac:dyDescent="0.25">
      <c r="A784" s="61" t="s">
        <v>3063</v>
      </c>
      <c r="B784" s="62">
        <v>5158</v>
      </c>
      <c r="C784" s="46">
        <v>1421</v>
      </c>
      <c r="D784" s="46">
        <v>1414</v>
      </c>
      <c r="E784" s="63" t="s">
        <v>2694</v>
      </c>
      <c r="F784" s="60"/>
    </row>
    <row r="785" spans="1:6" s="8" customFormat="1" ht="30" hidden="1" outlineLevel="1" x14ac:dyDescent="0.25">
      <c r="A785" s="61" t="s">
        <v>3063</v>
      </c>
      <c r="B785" s="62">
        <v>5159</v>
      </c>
      <c r="C785" s="46">
        <v>978</v>
      </c>
      <c r="D785" s="46">
        <v>972</v>
      </c>
      <c r="E785" s="63" t="s">
        <v>2695</v>
      </c>
      <c r="F785" s="60"/>
    </row>
    <row r="786" spans="1:6" s="8" customFormat="1" hidden="1" outlineLevel="1" x14ac:dyDescent="0.25">
      <c r="A786" s="61" t="s">
        <v>3063</v>
      </c>
      <c r="B786" s="62">
        <v>5160</v>
      </c>
      <c r="C786" s="46">
        <v>1389</v>
      </c>
      <c r="D786" s="46">
        <v>1379</v>
      </c>
      <c r="E786" s="63" t="s">
        <v>1183</v>
      </c>
      <c r="F786" s="60"/>
    </row>
    <row r="787" spans="1:6" s="8" customFormat="1" ht="30" hidden="1" outlineLevel="1" x14ac:dyDescent="0.25">
      <c r="A787" s="61" t="s">
        <v>3063</v>
      </c>
      <c r="B787" s="62">
        <v>5161</v>
      </c>
      <c r="C787" s="46">
        <v>2003</v>
      </c>
      <c r="D787" s="46">
        <v>2006</v>
      </c>
      <c r="E787" s="63" t="s">
        <v>2696</v>
      </c>
      <c r="F787" s="60"/>
    </row>
    <row r="788" spans="1:6" s="8" customFormat="1" ht="30" hidden="1" outlineLevel="1" x14ac:dyDescent="0.25">
      <c r="A788" s="61" t="s">
        <v>3063</v>
      </c>
      <c r="B788" s="62">
        <v>5162</v>
      </c>
      <c r="C788" s="46">
        <v>2021</v>
      </c>
      <c r="D788" s="46">
        <v>2005</v>
      </c>
      <c r="E788" s="63" t="s">
        <v>1184</v>
      </c>
      <c r="F788" s="60"/>
    </row>
    <row r="789" spans="1:6" s="8" customFormat="1" ht="30" hidden="1" outlineLevel="1" x14ac:dyDescent="0.25">
      <c r="A789" s="61" t="s">
        <v>3063</v>
      </c>
      <c r="B789" s="62">
        <v>5163</v>
      </c>
      <c r="C789" s="46">
        <v>876</v>
      </c>
      <c r="D789" s="46">
        <v>864</v>
      </c>
      <c r="E789" s="63" t="s">
        <v>1185</v>
      </c>
      <c r="F789" s="60"/>
    </row>
    <row r="790" spans="1:6" s="10" customFormat="1" collapsed="1" x14ac:dyDescent="0.25">
      <c r="A790" s="36" t="s">
        <v>3006</v>
      </c>
      <c r="B790" s="51">
        <v>43</v>
      </c>
      <c r="C790" s="51">
        <v>46624</v>
      </c>
      <c r="D790" s="51">
        <v>46369</v>
      </c>
      <c r="E790" s="39"/>
      <c r="F790" s="64"/>
    </row>
    <row r="791" spans="1:6" s="8" customFormat="1" x14ac:dyDescent="0.25">
      <c r="A791" s="40" t="s">
        <v>3064</v>
      </c>
      <c r="B791" s="41">
        <v>2</v>
      </c>
      <c r="C791" s="41">
        <f>SUM(C792:C793)</f>
        <v>2005</v>
      </c>
      <c r="D791" s="41">
        <f>SUM(D792:D793)</f>
        <v>1988</v>
      </c>
      <c r="E791" s="43" t="s">
        <v>2968</v>
      </c>
      <c r="F791" s="60"/>
    </row>
    <row r="792" spans="1:6" s="8" customFormat="1" ht="15.75" hidden="1" customHeight="1" outlineLevel="1" x14ac:dyDescent="0.25">
      <c r="A792" s="61" t="s">
        <v>3064</v>
      </c>
      <c r="B792" s="62">
        <v>5134</v>
      </c>
      <c r="C792" s="46">
        <v>621</v>
      </c>
      <c r="D792" s="46">
        <v>615</v>
      </c>
      <c r="E792" s="63" t="s">
        <v>2697</v>
      </c>
      <c r="F792" s="60"/>
    </row>
    <row r="793" spans="1:6" s="8" customFormat="1" ht="15.75" hidden="1" customHeight="1" outlineLevel="1" x14ac:dyDescent="0.25">
      <c r="A793" s="61" t="s">
        <v>3064</v>
      </c>
      <c r="B793" s="62">
        <v>5135</v>
      </c>
      <c r="C793" s="46">
        <v>1384</v>
      </c>
      <c r="D793" s="46">
        <v>1373</v>
      </c>
      <c r="E793" s="63" t="s">
        <v>1157</v>
      </c>
      <c r="F793" s="60"/>
    </row>
    <row r="794" spans="1:6" s="8" customFormat="1" ht="15.75" customHeight="1" collapsed="1" x14ac:dyDescent="0.25">
      <c r="A794" s="40" t="s">
        <v>3065</v>
      </c>
      <c r="B794" s="41">
        <v>2</v>
      </c>
      <c r="C794" s="41">
        <f>SUM(C795:C796)</f>
        <v>1236</v>
      </c>
      <c r="D794" s="41">
        <f>SUM(D795:D796)</f>
        <v>1227</v>
      </c>
      <c r="E794" s="43" t="s">
        <v>2968</v>
      </c>
      <c r="F794" s="60"/>
    </row>
    <row r="795" spans="1:6" s="8" customFormat="1" ht="15.75" hidden="1" customHeight="1" outlineLevel="1" x14ac:dyDescent="0.25">
      <c r="A795" s="61" t="s">
        <v>3065</v>
      </c>
      <c r="B795" s="62">
        <v>5129</v>
      </c>
      <c r="C795" s="46">
        <v>775</v>
      </c>
      <c r="D795" s="46">
        <v>768</v>
      </c>
      <c r="E795" s="63" t="s">
        <v>2698</v>
      </c>
      <c r="F795" s="60"/>
    </row>
    <row r="796" spans="1:6" s="8" customFormat="1" ht="15.75" hidden="1" customHeight="1" outlineLevel="1" x14ac:dyDescent="0.25">
      <c r="A796" s="61" t="s">
        <v>3065</v>
      </c>
      <c r="B796" s="62">
        <v>5130</v>
      </c>
      <c r="C796" s="46">
        <v>461</v>
      </c>
      <c r="D796" s="46">
        <v>459</v>
      </c>
      <c r="E796" s="63" t="s">
        <v>2699</v>
      </c>
      <c r="F796" s="60"/>
    </row>
    <row r="797" spans="1:6" s="8" customFormat="1" collapsed="1" x14ac:dyDescent="0.25">
      <c r="A797" s="40" t="s">
        <v>3097</v>
      </c>
      <c r="B797" s="41">
        <v>8</v>
      </c>
      <c r="C797" s="41">
        <v>11429</v>
      </c>
      <c r="D797" s="41">
        <v>11461</v>
      </c>
      <c r="E797" s="43" t="s">
        <v>2968</v>
      </c>
      <c r="F797" s="60"/>
    </row>
    <row r="798" spans="1:6" s="8" customFormat="1" hidden="1" outlineLevel="1" x14ac:dyDescent="0.25">
      <c r="A798" s="61" t="s">
        <v>2700</v>
      </c>
      <c r="B798" s="62">
        <v>5144</v>
      </c>
      <c r="C798" s="46">
        <v>1959</v>
      </c>
      <c r="D798" s="46">
        <v>2061</v>
      </c>
      <c r="E798" s="63" t="s">
        <v>1158</v>
      </c>
      <c r="F798" s="60"/>
    </row>
    <row r="799" spans="1:6" s="8" customFormat="1" hidden="1" outlineLevel="1" x14ac:dyDescent="0.25">
      <c r="A799" s="61" t="s">
        <v>2700</v>
      </c>
      <c r="B799" s="62">
        <v>5145</v>
      </c>
      <c r="C799" s="46">
        <v>2282</v>
      </c>
      <c r="D799" s="46">
        <v>2270</v>
      </c>
      <c r="E799" s="63" t="s">
        <v>2701</v>
      </c>
      <c r="F799" s="60"/>
    </row>
    <row r="800" spans="1:6" s="8" customFormat="1" hidden="1" outlineLevel="1" x14ac:dyDescent="0.25">
      <c r="A800" s="61" t="s">
        <v>2700</v>
      </c>
      <c r="B800" s="62">
        <v>5146</v>
      </c>
      <c r="C800" s="46">
        <v>2445</v>
      </c>
      <c r="D800" s="46">
        <v>2424</v>
      </c>
      <c r="E800" s="63" t="s">
        <v>1159</v>
      </c>
      <c r="F800" s="60"/>
    </row>
    <row r="801" spans="1:6" s="8" customFormat="1" ht="30" hidden="1" outlineLevel="1" x14ac:dyDescent="0.25">
      <c r="A801" s="61" t="s">
        <v>2700</v>
      </c>
      <c r="B801" s="62">
        <v>5147</v>
      </c>
      <c r="C801" s="46">
        <v>1379</v>
      </c>
      <c r="D801" s="46">
        <v>1367</v>
      </c>
      <c r="E801" s="63" t="s">
        <v>1160</v>
      </c>
      <c r="F801" s="60"/>
    </row>
    <row r="802" spans="1:6" s="8" customFormat="1" hidden="1" outlineLevel="1" x14ac:dyDescent="0.25">
      <c r="A802" s="61" t="s">
        <v>2700</v>
      </c>
      <c r="B802" s="62">
        <v>5148</v>
      </c>
      <c r="C802" s="46">
        <v>324</v>
      </c>
      <c r="D802" s="46">
        <v>321</v>
      </c>
      <c r="E802" s="63" t="s">
        <v>2702</v>
      </c>
      <c r="F802" s="60"/>
    </row>
    <row r="803" spans="1:6" s="8" customFormat="1" hidden="1" outlineLevel="1" x14ac:dyDescent="0.25">
      <c r="A803" s="61" t="s">
        <v>2700</v>
      </c>
      <c r="B803" s="62">
        <v>5149</v>
      </c>
      <c r="C803" s="46">
        <v>646</v>
      </c>
      <c r="D803" s="46">
        <v>642</v>
      </c>
      <c r="E803" s="63" t="s">
        <v>2703</v>
      </c>
      <c r="F803" s="60"/>
    </row>
    <row r="804" spans="1:6" s="8" customFormat="1" hidden="1" outlineLevel="1" x14ac:dyDescent="0.25">
      <c r="A804" s="61" t="s">
        <v>2700</v>
      </c>
      <c r="B804" s="62">
        <v>5150</v>
      </c>
      <c r="C804" s="46">
        <v>817</v>
      </c>
      <c r="D804" s="46">
        <v>816</v>
      </c>
      <c r="E804" s="63" t="s">
        <v>2704</v>
      </c>
      <c r="F804" s="60"/>
    </row>
    <row r="805" spans="1:6" s="8" customFormat="1" hidden="1" outlineLevel="1" x14ac:dyDescent="0.25">
      <c r="A805" s="61" t="s">
        <v>2700</v>
      </c>
      <c r="B805" s="62">
        <v>5479</v>
      </c>
      <c r="C805" s="46">
        <v>1577</v>
      </c>
      <c r="D805" s="46">
        <v>1560</v>
      </c>
      <c r="E805" s="63" t="s">
        <v>1161</v>
      </c>
      <c r="F805" s="60"/>
    </row>
    <row r="806" spans="1:6" s="8" customFormat="1" collapsed="1" x14ac:dyDescent="0.25">
      <c r="A806" s="40" t="s">
        <v>3066</v>
      </c>
      <c r="B806" s="41">
        <v>4</v>
      </c>
      <c r="C806" s="41">
        <v>3914</v>
      </c>
      <c r="D806" s="41">
        <v>3882</v>
      </c>
      <c r="E806" s="43" t="s">
        <v>2968</v>
      </c>
      <c r="F806" s="60"/>
    </row>
    <row r="807" spans="1:6" s="8" customFormat="1" hidden="1" outlineLevel="1" x14ac:dyDescent="0.25">
      <c r="A807" s="61" t="s">
        <v>3066</v>
      </c>
      <c r="B807" s="62">
        <v>5136</v>
      </c>
      <c r="C807" s="46">
        <v>1406</v>
      </c>
      <c r="D807" s="46">
        <v>1387</v>
      </c>
      <c r="E807" s="63" t="s">
        <v>2705</v>
      </c>
      <c r="F807" s="60"/>
    </row>
    <row r="808" spans="1:6" s="8" customFormat="1" hidden="1" outlineLevel="1" x14ac:dyDescent="0.25">
      <c r="A808" s="61" t="s">
        <v>3066</v>
      </c>
      <c r="B808" s="62">
        <v>5137</v>
      </c>
      <c r="C808" s="46">
        <v>1250</v>
      </c>
      <c r="D808" s="46">
        <v>1240</v>
      </c>
      <c r="E808" s="63" t="s">
        <v>1163</v>
      </c>
      <c r="F808" s="60"/>
    </row>
    <row r="809" spans="1:6" s="8" customFormat="1" hidden="1" outlineLevel="1" x14ac:dyDescent="0.25">
      <c r="A809" s="61" t="s">
        <v>3066</v>
      </c>
      <c r="B809" s="62">
        <v>5458</v>
      </c>
      <c r="C809" s="46">
        <v>503</v>
      </c>
      <c r="D809" s="46">
        <v>502</v>
      </c>
      <c r="E809" s="63" t="s">
        <v>2706</v>
      </c>
      <c r="F809" s="60"/>
    </row>
    <row r="810" spans="1:6" s="8" customFormat="1" hidden="1" outlineLevel="1" x14ac:dyDescent="0.25">
      <c r="A810" s="61" t="s">
        <v>3066</v>
      </c>
      <c r="B810" s="62">
        <v>5480</v>
      </c>
      <c r="C810" s="46">
        <v>755</v>
      </c>
      <c r="D810" s="46">
        <v>753</v>
      </c>
      <c r="E810" s="63" t="s">
        <v>2707</v>
      </c>
      <c r="F810" s="60"/>
    </row>
    <row r="811" spans="1:6" s="8" customFormat="1" collapsed="1" x14ac:dyDescent="0.25">
      <c r="A811" s="40" t="s">
        <v>3067</v>
      </c>
      <c r="B811" s="41">
        <v>5</v>
      </c>
      <c r="C811" s="41">
        <v>5229</v>
      </c>
      <c r="D811" s="41">
        <v>5165</v>
      </c>
      <c r="E811" s="43" t="s">
        <v>2968</v>
      </c>
      <c r="F811" s="60"/>
    </row>
    <row r="812" spans="1:6" s="8" customFormat="1" hidden="1" outlineLevel="1" x14ac:dyDescent="0.25">
      <c r="A812" s="61" t="s">
        <v>3067</v>
      </c>
      <c r="B812" s="62">
        <v>5125</v>
      </c>
      <c r="C812" s="46">
        <v>1841</v>
      </c>
      <c r="D812" s="46">
        <v>1831</v>
      </c>
      <c r="E812" s="63" t="s">
        <v>2708</v>
      </c>
      <c r="F812" s="60"/>
    </row>
    <row r="813" spans="1:6" s="8" customFormat="1" hidden="1" outlineLevel="1" x14ac:dyDescent="0.25">
      <c r="A813" s="61" t="s">
        <v>3067</v>
      </c>
      <c r="B813" s="62">
        <v>5126</v>
      </c>
      <c r="C813" s="46">
        <v>1961</v>
      </c>
      <c r="D813" s="46">
        <v>1927</v>
      </c>
      <c r="E813" s="63" t="s">
        <v>2709</v>
      </c>
      <c r="F813" s="60"/>
    </row>
    <row r="814" spans="1:6" s="8" customFormat="1" hidden="1" outlineLevel="1" x14ac:dyDescent="0.25">
      <c r="A814" s="61" t="s">
        <v>3067</v>
      </c>
      <c r="B814" s="62">
        <v>5127</v>
      </c>
      <c r="C814" s="46">
        <v>851</v>
      </c>
      <c r="D814" s="46">
        <v>834</v>
      </c>
      <c r="E814" s="63" t="s">
        <v>2710</v>
      </c>
      <c r="F814" s="60"/>
    </row>
    <row r="815" spans="1:6" s="8" customFormat="1" hidden="1" outlineLevel="1" x14ac:dyDescent="0.25">
      <c r="A815" s="61" t="s">
        <v>3067</v>
      </c>
      <c r="B815" s="62">
        <v>5128</v>
      </c>
      <c r="C815" s="46">
        <v>398</v>
      </c>
      <c r="D815" s="46">
        <v>394</v>
      </c>
      <c r="E815" s="63" t="s">
        <v>2711</v>
      </c>
      <c r="F815" s="60"/>
    </row>
    <row r="816" spans="1:6" s="8" customFormat="1" hidden="1" outlineLevel="1" x14ac:dyDescent="0.25">
      <c r="A816" s="61" t="s">
        <v>3067</v>
      </c>
      <c r="B816" s="62">
        <v>5542</v>
      </c>
      <c r="C816" s="46">
        <v>178</v>
      </c>
      <c r="D816" s="46">
        <v>179</v>
      </c>
      <c r="E816" s="63" t="s">
        <v>1164</v>
      </c>
      <c r="F816" s="60"/>
    </row>
    <row r="817" spans="1:6" s="8" customFormat="1" collapsed="1" x14ac:dyDescent="0.25">
      <c r="A817" s="40" t="s">
        <v>3068</v>
      </c>
      <c r="B817" s="41">
        <v>2</v>
      </c>
      <c r="C817" s="41">
        <v>1700</v>
      </c>
      <c r="D817" s="41">
        <v>1688</v>
      </c>
      <c r="E817" s="43" t="s">
        <v>2968</v>
      </c>
      <c r="F817" s="60"/>
    </row>
    <row r="818" spans="1:6" s="8" customFormat="1" hidden="1" outlineLevel="1" x14ac:dyDescent="0.25">
      <c r="A818" s="61" t="s">
        <v>3068</v>
      </c>
      <c r="B818" s="62">
        <v>5143</v>
      </c>
      <c r="C818" s="46">
        <v>1286</v>
      </c>
      <c r="D818" s="46">
        <v>1276</v>
      </c>
      <c r="E818" s="63" t="s">
        <v>2712</v>
      </c>
      <c r="F818" s="60"/>
    </row>
    <row r="819" spans="1:6" s="8" customFormat="1" hidden="1" outlineLevel="1" x14ac:dyDescent="0.25">
      <c r="A819" s="61" t="s">
        <v>3068</v>
      </c>
      <c r="B819" s="62">
        <v>5439</v>
      </c>
      <c r="C819" s="46">
        <v>414</v>
      </c>
      <c r="D819" s="46">
        <v>412</v>
      </c>
      <c r="E819" s="63" t="s">
        <v>1165</v>
      </c>
      <c r="F819" s="60"/>
    </row>
    <row r="820" spans="1:6" s="8" customFormat="1" collapsed="1" x14ac:dyDescent="0.25">
      <c r="A820" s="40" t="s">
        <v>3098</v>
      </c>
      <c r="B820" s="41">
        <v>2</v>
      </c>
      <c r="C820" s="41">
        <v>3151</v>
      </c>
      <c r="D820" s="41">
        <v>3132</v>
      </c>
      <c r="E820" s="43" t="s">
        <v>2968</v>
      </c>
      <c r="F820" s="60"/>
    </row>
    <row r="821" spans="1:6" s="8" customFormat="1" hidden="1" outlineLevel="1" x14ac:dyDescent="0.25">
      <c r="A821" s="61" t="s">
        <v>2713</v>
      </c>
      <c r="B821" s="62">
        <v>5141</v>
      </c>
      <c r="C821" s="46">
        <v>1887</v>
      </c>
      <c r="D821" s="46">
        <v>1878</v>
      </c>
      <c r="E821" s="63" t="s">
        <v>1166</v>
      </c>
      <c r="F821" s="60"/>
    </row>
    <row r="822" spans="1:6" s="8" customFormat="1" ht="30" hidden="1" outlineLevel="1" x14ac:dyDescent="0.25">
      <c r="A822" s="61" t="s">
        <v>2713</v>
      </c>
      <c r="B822" s="62">
        <v>5142</v>
      </c>
      <c r="C822" s="46">
        <v>1264</v>
      </c>
      <c r="D822" s="46">
        <v>1254</v>
      </c>
      <c r="E822" s="63" t="s">
        <v>1167</v>
      </c>
      <c r="F822" s="60"/>
    </row>
    <row r="823" spans="1:6" s="8" customFormat="1" collapsed="1" x14ac:dyDescent="0.25">
      <c r="A823" s="40" t="s">
        <v>3069</v>
      </c>
      <c r="B823" s="41">
        <v>3</v>
      </c>
      <c r="C823" s="41">
        <v>3841</v>
      </c>
      <c r="D823" s="41">
        <v>3822</v>
      </c>
      <c r="E823" s="43" t="s">
        <v>2968</v>
      </c>
      <c r="F823" s="60"/>
    </row>
    <row r="824" spans="1:6" s="8" customFormat="1" hidden="1" outlineLevel="1" x14ac:dyDescent="0.25">
      <c r="A824" s="61" t="s">
        <v>3069</v>
      </c>
      <c r="B824" s="62">
        <v>5138</v>
      </c>
      <c r="C824" s="46">
        <v>1661</v>
      </c>
      <c r="D824" s="46">
        <v>1652</v>
      </c>
      <c r="E824" s="63" t="s">
        <v>1168</v>
      </c>
      <c r="F824" s="60"/>
    </row>
    <row r="825" spans="1:6" s="8" customFormat="1" hidden="1" outlineLevel="1" x14ac:dyDescent="0.25">
      <c r="A825" s="61" t="s">
        <v>3069</v>
      </c>
      <c r="B825" s="62">
        <v>5139</v>
      </c>
      <c r="C825" s="46">
        <v>1262</v>
      </c>
      <c r="D825" s="46">
        <v>1255</v>
      </c>
      <c r="E825" s="63" t="s">
        <v>1169</v>
      </c>
      <c r="F825" s="60"/>
    </row>
    <row r="826" spans="1:6" s="8" customFormat="1" hidden="1" outlineLevel="1" x14ac:dyDescent="0.25">
      <c r="A826" s="61" t="s">
        <v>3069</v>
      </c>
      <c r="B826" s="62">
        <v>5140</v>
      </c>
      <c r="C826" s="46">
        <v>918</v>
      </c>
      <c r="D826" s="46">
        <v>915</v>
      </c>
      <c r="E826" s="63" t="s">
        <v>2714</v>
      </c>
      <c r="F826" s="60"/>
    </row>
    <row r="827" spans="1:6" s="8" customFormat="1" collapsed="1" x14ac:dyDescent="0.25">
      <c r="A827" s="40" t="s">
        <v>2224</v>
      </c>
      <c r="B827" s="41">
        <v>3</v>
      </c>
      <c r="C827" s="41">
        <v>4343</v>
      </c>
      <c r="D827" s="41">
        <v>4320</v>
      </c>
      <c r="E827" s="43" t="s">
        <v>2968</v>
      </c>
      <c r="F827" s="60"/>
    </row>
    <row r="828" spans="1:6" s="8" customFormat="1" hidden="1" outlineLevel="1" x14ac:dyDescent="0.25">
      <c r="A828" s="61" t="s">
        <v>2224</v>
      </c>
      <c r="B828" s="62">
        <v>5131</v>
      </c>
      <c r="C828" s="46">
        <v>1023</v>
      </c>
      <c r="D828" s="46">
        <v>1017</v>
      </c>
      <c r="E828" s="63" t="s">
        <v>2715</v>
      </c>
      <c r="F828" s="60"/>
    </row>
    <row r="829" spans="1:6" s="8" customFormat="1" hidden="1" outlineLevel="1" x14ac:dyDescent="0.25">
      <c r="A829" s="61" t="s">
        <v>2224</v>
      </c>
      <c r="B829" s="62">
        <v>5132</v>
      </c>
      <c r="C829" s="46">
        <v>1621</v>
      </c>
      <c r="D829" s="46">
        <v>1615</v>
      </c>
      <c r="E829" s="63" t="s">
        <v>2716</v>
      </c>
      <c r="F829" s="60"/>
    </row>
    <row r="830" spans="1:6" s="8" customFormat="1" hidden="1" outlineLevel="1" x14ac:dyDescent="0.25">
      <c r="A830" s="61" t="s">
        <v>2224</v>
      </c>
      <c r="B830" s="62">
        <v>5133</v>
      </c>
      <c r="C830" s="46">
        <v>1699</v>
      </c>
      <c r="D830" s="46">
        <v>1688</v>
      </c>
      <c r="E830" s="63" t="s">
        <v>1170</v>
      </c>
      <c r="F830" s="60"/>
    </row>
    <row r="831" spans="1:6" s="8" customFormat="1" collapsed="1" x14ac:dyDescent="0.25">
      <c r="A831" s="40" t="s">
        <v>3070</v>
      </c>
      <c r="B831" s="41">
        <v>2</v>
      </c>
      <c r="C831" s="41">
        <v>2663</v>
      </c>
      <c r="D831" s="41">
        <v>2642</v>
      </c>
      <c r="E831" s="43" t="s">
        <v>2968</v>
      </c>
      <c r="F831" s="60"/>
    </row>
    <row r="832" spans="1:6" s="8" customFormat="1" ht="30" hidden="1" outlineLevel="1" x14ac:dyDescent="0.25">
      <c r="A832" s="61" t="s">
        <v>3070</v>
      </c>
      <c r="B832" s="62">
        <v>5442</v>
      </c>
      <c r="C832" s="46">
        <v>2035</v>
      </c>
      <c r="D832" s="46">
        <v>2016</v>
      </c>
      <c r="E832" s="63" t="s">
        <v>1171</v>
      </c>
      <c r="F832" s="60"/>
    </row>
    <row r="833" spans="1:6" s="8" customFormat="1" hidden="1" outlineLevel="1" x14ac:dyDescent="0.25">
      <c r="A833" s="61" t="s">
        <v>3070</v>
      </c>
      <c r="B833" s="62">
        <v>5443</v>
      </c>
      <c r="C833" s="46">
        <v>628</v>
      </c>
      <c r="D833" s="46">
        <v>626</v>
      </c>
      <c r="E833" s="63" t="s">
        <v>2717</v>
      </c>
      <c r="F833" s="60"/>
    </row>
    <row r="834" spans="1:6" s="8" customFormat="1" collapsed="1" x14ac:dyDescent="0.25">
      <c r="A834" s="40" t="s">
        <v>3099</v>
      </c>
      <c r="B834" s="41">
        <v>2</v>
      </c>
      <c r="C834" s="41">
        <v>1615</v>
      </c>
      <c r="D834" s="41">
        <v>1615</v>
      </c>
      <c r="E834" s="43" t="s">
        <v>2968</v>
      </c>
      <c r="F834" s="60"/>
    </row>
    <row r="835" spans="1:6" s="8" customFormat="1" hidden="1" outlineLevel="1" x14ac:dyDescent="0.25">
      <c r="A835" s="61" t="s">
        <v>2718</v>
      </c>
      <c r="B835" s="62">
        <v>5117</v>
      </c>
      <c r="C835" s="46">
        <v>560</v>
      </c>
      <c r="D835" s="46">
        <v>579</v>
      </c>
      <c r="E835" s="63" t="s">
        <v>2719</v>
      </c>
      <c r="F835" s="60"/>
    </row>
    <row r="836" spans="1:6" s="8" customFormat="1" hidden="1" outlineLevel="1" x14ac:dyDescent="0.25">
      <c r="A836" s="61" t="s">
        <v>2718</v>
      </c>
      <c r="B836" s="62">
        <v>5118</v>
      </c>
      <c r="C836" s="46">
        <v>1055</v>
      </c>
      <c r="D836" s="46">
        <v>1036</v>
      </c>
      <c r="E836" s="63" t="s">
        <v>1172</v>
      </c>
      <c r="F836" s="60"/>
    </row>
    <row r="837" spans="1:6" s="8" customFormat="1" collapsed="1" x14ac:dyDescent="0.25">
      <c r="A837" s="40" t="s">
        <v>2225</v>
      </c>
      <c r="B837" s="41">
        <v>2</v>
      </c>
      <c r="C837" s="41">
        <v>1254</v>
      </c>
      <c r="D837" s="41">
        <v>1237</v>
      </c>
      <c r="E837" s="43" t="s">
        <v>2968</v>
      </c>
      <c r="F837" s="60"/>
    </row>
    <row r="838" spans="1:6" s="8" customFormat="1" hidden="1" outlineLevel="1" x14ac:dyDescent="0.25">
      <c r="A838" s="61" t="s">
        <v>2225</v>
      </c>
      <c r="B838" s="62">
        <v>5119</v>
      </c>
      <c r="C838" s="46">
        <v>991</v>
      </c>
      <c r="D838" s="46">
        <v>977</v>
      </c>
      <c r="E838" s="63" t="s">
        <v>1173</v>
      </c>
      <c r="F838" s="60"/>
    </row>
    <row r="839" spans="1:6" s="8" customFormat="1" hidden="1" outlineLevel="1" x14ac:dyDescent="0.25">
      <c r="A839" s="61" t="s">
        <v>2225</v>
      </c>
      <c r="B839" s="62">
        <v>5120</v>
      </c>
      <c r="C839" s="46">
        <v>263</v>
      </c>
      <c r="D839" s="46">
        <v>260</v>
      </c>
      <c r="E839" s="63" t="s">
        <v>1174</v>
      </c>
      <c r="F839" s="60"/>
    </row>
    <row r="840" spans="1:6" s="8" customFormat="1" collapsed="1" x14ac:dyDescent="0.25">
      <c r="A840" s="40" t="s">
        <v>3100</v>
      </c>
      <c r="B840" s="41">
        <v>4</v>
      </c>
      <c r="C840" s="41">
        <v>4244</v>
      </c>
      <c r="D840" s="41">
        <v>4190</v>
      </c>
      <c r="E840" s="43" t="s">
        <v>2968</v>
      </c>
      <c r="F840" s="60"/>
    </row>
    <row r="841" spans="1:6" s="8" customFormat="1" hidden="1" outlineLevel="1" x14ac:dyDescent="0.25">
      <c r="A841" s="61" t="s">
        <v>2720</v>
      </c>
      <c r="B841" s="62">
        <v>5121</v>
      </c>
      <c r="C841" s="46">
        <v>910</v>
      </c>
      <c r="D841" s="46">
        <v>902</v>
      </c>
      <c r="E841" s="63" t="s">
        <v>2721</v>
      </c>
      <c r="F841" s="60"/>
    </row>
    <row r="842" spans="1:6" s="8" customFormat="1" hidden="1" outlineLevel="1" x14ac:dyDescent="0.25">
      <c r="A842" s="61" t="s">
        <v>2720</v>
      </c>
      <c r="B842" s="62">
        <v>5122</v>
      </c>
      <c r="C842" s="46">
        <v>675</v>
      </c>
      <c r="D842" s="46">
        <v>667</v>
      </c>
      <c r="E842" s="63" t="s">
        <v>1175</v>
      </c>
      <c r="F842" s="60"/>
    </row>
    <row r="843" spans="1:6" s="8" customFormat="1" hidden="1" outlineLevel="1" x14ac:dyDescent="0.25">
      <c r="A843" s="61" t="s">
        <v>2720</v>
      </c>
      <c r="B843" s="62">
        <v>5123</v>
      </c>
      <c r="C843" s="46">
        <v>895</v>
      </c>
      <c r="D843" s="46">
        <v>885</v>
      </c>
      <c r="E843" s="63" t="s">
        <v>1176</v>
      </c>
      <c r="F843" s="60"/>
    </row>
    <row r="844" spans="1:6" s="8" customFormat="1" hidden="1" outlineLevel="1" x14ac:dyDescent="0.25">
      <c r="A844" s="61" t="s">
        <v>2720</v>
      </c>
      <c r="B844" s="62">
        <v>5124</v>
      </c>
      <c r="C844" s="46">
        <v>1764</v>
      </c>
      <c r="D844" s="46">
        <v>1736</v>
      </c>
      <c r="E844" s="63" t="s">
        <v>3131</v>
      </c>
      <c r="F844" s="60"/>
    </row>
    <row r="845" spans="1:6" s="8" customFormat="1" collapsed="1" x14ac:dyDescent="0.25">
      <c r="A845" s="36" t="s">
        <v>2970</v>
      </c>
      <c r="B845" s="37">
        <v>47</v>
      </c>
      <c r="C845" s="37">
        <v>49691</v>
      </c>
      <c r="D845" s="37">
        <v>49342</v>
      </c>
      <c r="E845" s="39"/>
      <c r="F845" s="60"/>
    </row>
    <row r="846" spans="1:6" s="8" customFormat="1" x14ac:dyDescent="0.25">
      <c r="A846" s="40" t="s">
        <v>3071</v>
      </c>
      <c r="B846" s="41">
        <v>3</v>
      </c>
      <c r="C846" s="41">
        <v>2820</v>
      </c>
      <c r="D846" s="41">
        <v>2793</v>
      </c>
      <c r="E846" s="43" t="s">
        <v>2968</v>
      </c>
      <c r="F846" s="60"/>
    </row>
    <row r="847" spans="1:6" s="8" customFormat="1" ht="30" hidden="1" outlineLevel="1" x14ac:dyDescent="0.25">
      <c r="A847" s="61" t="s">
        <v>3071</v>
      </c>
      <c r="B847" s="62">
        <v>5032</v>
      </c>
      <c r="C847" s="46">
        <v>175</v>
      </c>
      <c r="D847" s="46">
        <v>174</v>
      </c>
      <c r="E847" s="63" t="s">
        <v>2722</v>
      </c>
      <c r="F847" s="60"/>
    </row>
    <row r="848" spans="1:6" s="8" customFormat="1" ht="30" hidden="1" outlineLevel="1" x14ac:dyDescent="0.25">
      <c r="A848" s="61" t="s">
        <v>3071</v>
      </c>
      <c r="B848" s="62">
        <v>5033</v>
      </c>
      <c r="C848" s="46">
        <v>1107</v>
      </c>
      <c r="D848" s="46">
        <v>1094</v>
      </c>
      <c r="E848" s="63" t="s">
        <v>2723</v>
      </c>
      <c r="F848" s="60"/>
    </row>
    <row r="849" spans="1:6" s="8" customFormat="1" ht="30" hidden="1" outlineLevel="1" x14ac:dyDescent="0.25">
      <c r="A849" s="61" t="s">
        <v>3071</v>
      </c>
      <c r="B849" s="62">
        <v>5034</v>
      </c>
      <c r="C849" s="46">
        <v>1538</v>
      </c>
      <c r="D849" s="46">
        <v>1525</v>
      </c>
      <c r="E849" s="63" t="s">
        <v>2724</v>
      </c>
      <c r="F849" s="60"/>
    </row>
    <row r="850" spans="1:6" s="8" customFormat="1" collapsed="1" x14ac:dyDescent="0.25">
      <c r="A850" s="40" t="s">
        <v>3072</v>
      </c>
      <c r="B850" s="41">
        <v>4</v>
      </c>
      <c r="C850" s="41">
        <v>1396</v>
      </c>
      <c r="D850" s="41">
        <v>1384</v>
      </c>
      <c r="E850" s="43" t="s">
        <v>2968</v>
      </c>
      <c r="F850" s="60"/>
    </row>
    <row r="851" spans="1:6" s="8" customFormat="1" ht="30" hidden="1" outlineLevel="1" x14ac:dyDescent="0.25">
      <c r="A851" s="61" t="s">
        <v>3072</v>
      </c>
      <c r="B851" s="62">
        <v>5024</v>
      </c>
      <c r="C851" s="46">
        <v>525</v>
      </c>
      <c r="D851" s="46">
        <v>521</v>
      </c>
      <c r="E851" s="63" t="s">
        <v>2725</v>
      </c>
      <c r="F851" s="60"/>
    </row>
    <row r="852" spans="1:6" s="8" customFormat="1" ht="30" hidden="1" outlineLevel="1" x14ac:dyDescent="0.25">
      <c r="A852" s="61" t="s">
        <v>3072</v>
      </c>
      <c r="B852" s="62">
        <v>5025</v>
      </c>
      <c r="C852" s="46">
        <v>463</v>
      </c>
      <c r="D852" s="46">
        <v>456</v>
      </c>
      <c r="E852" s="63" t="s">
        <v>2726</v>
      </c>
      <c r="F852" s="60"/>
    </row>
    <row r="853" spans="1:6" s="8" customFormat="1" hidden="1" outlineLevel="1" x14ac:dyDescent="0.25">
      <c r="A853" s="61" t="s">
        <v>3072</v>
      </c>
      <c r="B853" s="62">
        <v>5468</v>
      </c>
      <c r="C853" s="46">
        <v>278</v>
      </c>
      <c r="D853" s="46">
        <v>277</v>
      </c>
      <c r="E853" s="63" t="s">
        <v>1186</v>
      </c>
      <c r="F853" s="60"/>
    </row>
    <row r="854" spans="1:6" s="8" customFormat="1" ht="30" hidden="1" outlineLevel="1" x14ac:dyDescent="0.25">
      <c r="A854" s="61" t="s">
        <v>3072</v>
      </c>
      <c r="B854" s="62">
        <v>5541</v>
      </c>
      <c r="C854" s="46">
        <v>130</v>
      </c>
      <c r="D854" s="46">
        <v>130</v>
      </c>
      <c r="E854" s="63" t="s">
        <v>1187</v>
      </c>
      <c r="F854" s="60"/>
    </row>
    <row r="855" spans="1:6" s="8" customFormat="1" collapsed="1" x14ac:dyDescent="0.25">
      <c r="A855" s="40" t="s">
        <v>3073</v>
      </c>
      <c r="B855" s="41">
        <v>5</v>
      </c>
      <c r="C855" s="41">
        <v>3408</v>
      </c>
      <c r="D855" s="41">
        <v>3369</v>
      </c>
      <c r="E855" s="43" t="s">
        <v>2968</v>
      </c>
      <c r="F855" s="60"/>
    </row>
    <row r="856" spans="1:6" s="8" customFormat="1" hidden="1" outlineLevel="1" x14ac:dyDescent="0.25">
      <c r="A856" s="61" t="s">
        <v>3073</v>
      </c>
      <c r="B856" s="62">
        <v>5013</v>
      </c>
      <c r="C856" s="46">
        <v>661</v>
      </c>
      <c r="D856" s="46">
        <v>658</v>
      </c>
      <c r="E856" s="63" t="s">
        <v>1188</v>
      </c>
      <c r="F856" s="60"/>
    </row>
    <row r="857" spans="1:6" s="8" customFormat="1" ht="30" hidden="1" outlineLevel="1" x14ac:dyDescent="0.25">
      <c r="A857" s="61" t="s">
        <v>3073</v>
      </c>
      <c r="B857" s="62">
        <v>5014</v>
      </c>
      <c r="C857" s="46">
        <v>843</v>
      </c>
      <c r="D857" s="46">
        <v>834</v>
      </c>
      <c r="E857" s="63" t="s">
        <v>2727</v>
      </c>
      <c r="F857" s="60"/>
    </row>
    <row r="858" spans="1:6" s="8" customFormat="1" ht="30" hidden="1" outlineLevel="1" x14ac:dyDescent="0.25">
      <c r="A858" s="61" t="s">
        <v>3073</v>
      </c>
      <c r="B858" s="62">
        <v>5015</v>
      </c>
      <c r="C858" s="46">
        <v>813</v>
      </c>
      <c r="D858" s="46">
        <v>800</v>
      </c>
      <c r="E858" s="63" t="s">
        <v>2728</v>
      </c>
      <c r="F858" s="60"/>
    </row>
    <row r="859" spans="1:6" s="8" customFormat="1" ht="30" hidden="1" outlineLevel="1" x14ac:dyDescent="0.25">
      <c r="A859" s="61" t="s">
        <v>3073</v>
      </c>
      <c r="B859" s="62">
        <v>5465</v>
      </c>
      <c r="C859" s="46">
        <v>614</v>
      </c>
      <c r="D859" s="46">
        <v>607</v>
      </c>
      <c r="E859" s="63" t="s">
        <v>2729</v>
      </c>
      <c r="F859" s="60"/>
    </row>
    <row r="860" spans="1:6" s="8" customFormat="1" hidden="1" outlineLevel="1" x14ac:dyDescent="0.25">
      <c r="A860" s="61" t="s">
        <v>3073</v>
      </c>
      <c r="B860" s="62">
        <v>5472</v>
      </c>
      <c r="C860" s="46">
        <v>477</v>
      </c>
      <c r="D860" s="46">
        <v>470</v>
      </c>
      <c r="E860" s="63" t="s">
        <v>1189</v>
      </c>
      <c r="F860" s="60"/>
    </row>
    <row r="861" spans="1:6" s="8" customFormat="1" collapsed="1" x14ac:dyDescent="0.25">
      <c r="A861" s="40" t="s">
        <v>2226</v>
      </c>
      <c r="B861" s="41">
        <v>2</v>
      </c>
      <c r="C861" s="41">
        <v>1989</v>
      </c>
      <c r="D861" s="41">
        <v>1974</v>
      </c>
      <c r="E861" s="43" t="s">
        <v>2968</v>
      </c>
      <c r="F861" s="60"/>
    </row>
    <row r="862" spans="1:6" s="8" customFormat="1" ht="30" hidden="1" outlineLevel="1" x14ac:dyDescent="0.25">
      <c r="A862" s="61" t="s">
        <v>2226</v>
      </c>
      <c r="B862" s="62">
        <v>5016</v>
      </c>
      <c r="C862" s="46">
        <v>1331</v>
      </c>
      <c r="D862" s="46">
        <v>1318</v>
      </c>
      <c r="E862" s="63" t="s">
        <v>1190</v>
      </c>
      <c r="F862" s="60"/>
    </row>
    <row r="863" spans="1:6" s="8" customFormat="1" ht="30" hidden="1" outlineLevel="1" x14ac:dyDescent="0.25">
      <c r="A863" s="61" t="s">
        <v>2226</v>
      </c>
      <c r="B863" s="62">
        <v>5471</v>
      </c>
      <c r="C863" s="46">
        <v>658</v>
      </c>
      <c r="D863" s="46">
        <v>656</v>
      </c>
      <c r="E863" s="63" t="s">
        <v>2730</v>
      </c>
      <c r="F863" s="60"/>
    </row>
    <row r="864" spans="1:6" s="8" customFormat="1" collapsed="1" x14ac:dyDescent="0.25">
      <c r="A864" s="40" t="s">
        <v>3074</v>
      </c>
      <c r="B864" s="41">
        <v>4</v>
      </c>
      <c r="C864" s="41">
        <v>3435</v>
      </c>
      <c r="D864" s="41">
        <v>3399</v>
      </c>
      <c r="E864" s="43" t="s">
        <v>2968</v>
      </c>
      <c r="F864" s="60"/>
    </row>
    <row r="865" spans="1:6" s="8" customFormat="1" ht="30" hidden="1" outlineLevel="1" x14ac:dyDescent="0.25">
      <c r="A865" s="61" t="s">
        <v>3074</v>
      </c>
      <c r="B865" s="62">
        <v>5028</v>
      </c>
      <c r="C865" s="46">
        <v>652</v>
      </c>
      <c r="D865" s="46">
        <v>643</v>
      </c>
      <c r="E865" s="63" t="s">
        <v>2731</v>
      </c>
      <c r="F865" s="60"/>
    </row>
    <row r="866" spans="1:6" s="8" customFormat="1" ht="30" hidden="1" outlineLevel="1" x14ac:dyDescent="0.25">
      <c r="A866" s="61" t="s">
        <v>3074</v>
      </c>
      <c r="B866" s="62">
        <v>5029</v>
      </c>
      <c r="C866" s="46">
        <v>1018</v>
      </c>
      <c r="D866" s="46">
        <v>1007</v>
      </c>
      <c r="E866" s="63" t="s">
        <v>2732</v>
      </c>
      <c r="F866" s="60"/>
    </row>
    <row r="867" spans="1:6" s="8" customFormat="1" ht="30" hidden="1" outlineLevel="1" x14ac:dyDescent="0.25">
      <c r="A867" s="61" t="s">
        <v>3074</v>
      </c>
      <c r="B867" s="62">
        <v>5030</v>
      </c>
      <c r="C867" s="46">
        <v>663</v>
      </c>
      <c r="D867" s="46">
        <v>657</v>
      </c>
      <c r="E867" s="63" t="s">
        <v>2733</v>
      </c>
      <c r="F867" s="60"/>
    </row>
    <row r="868" spans="1:6" s="8" customFormat="1" ht="30" hidden="1" outlineLevel="1" x14ac:dyDescent="0.25">
      <c r="A868" s="61" t="s">
        <v>3074</v>
      </c>
      <c r="B868" s="62">
        <v>5031</v>
      </c>
      <c r="C868" s="46">
        <v>1102</v>
      </c>
      <c r="D868" s="46">
        <v>1092</v>
      </c>
      <c r="E868" s="63" t="s">
        <v>2734</v>
      </c>
      <c r="F868" s="60"/>
    </row>
    <row r="869" spans="1:6" s="8" customFormat="1" collapsed="1" x14ac:dyDescent="0.25">
      <c r="A869" s="40" t="s">
        <v>3075</v>
      </c>
      <c r="B869" s="41">
        <v>2</v>
      </c>
      <c r="C869" s="41">
        <v>1733</v>
      </c>
      <c r="D869" s="41">
        <v>1718</v>
      </c>
      <c r="E869" s="43" t="s">
        <v>2968</v>
      </c>
      <c r="F869" s="60"/>
    </row>
    <row r="870" spans="1:6" s="8" customFormat="1" hidden="1" outlineLevel="1" x14ac:dyDescent="0.25">
      <c r="A870" s="61" t="s">
        <v>3075</v>
      </c>
      <c r="B870" s="62">
        <v>5026</v>
      </c>
      <c r="C870" s="46">
        <v>590</v>
      </c>
      <c r="D870" s="46">
        <v>583</v>
      </c>
      <c r="E870" s="63" t="s">
        <v>1191</v>
      </c>
      <c r="F870" s="60"/>
    </row>
    <row r="871" spans="1:6" s="8" customFormat="1" hidden="1" outlineLevel="1" x14ac:dyDescent="0.25">
      <c r="A871" s="61" t="s">
        <v>3075</v>
      </c>
      <c r="B871" s="62">
        <v>5027</v>
      </c>
      <c r="C871" s="46">
        <v>1143</v>
      </c>
      <c r="D871" s="46">
        <v>1135</v>
      </c>
      <c r="E871" s="63" t="s">
        <v>1192</v>
      </c>
      <c r="F871" s="60"/>
    </row>
    <row r="872" spans="1:6" s="8" customFormat="1" collapsed="1" x14ac:dyDescent="0.25">
      <c r="A872" s="40" t="s">
        <v>2227</v>
      </c>
      <c r="B872" s="41">
        <v>5</v>
      </c>
      <c r="C872" s="41">
        <v>2806</v>
      </c>
      <c r="D872" s="41">
        <v>2786</v>
      </c>
      <c r="E872" s="43" t="s">
        <v>2968</v>
      </c>
      <c r="F872" s="60"/>
    </row>
    <row r="873" spans="1:6" s="8" customFormat="1" ht="30" hidden="1" outlineLevel="1" x14ac:dyDescent="0.25">
      <c r="A873" s="61" t="s">
        <v>2227</v>
      </c>
      <c r="B873" s="62">
        <v>5020</v>
      </c>
      <c r="C873" s="46">
        <v>895</v>
      </c>
      <c r="D873" s="46">
        <v>889</v>
      </c>
      <c r="E873" s="63" t="s">
        <v>1193</v>
      </c>
      <c r="F873" s="60"/>
    </row>
    <row r="874" spans="1:6" s="8" customFormat="1" ht="30" hidden="1" outlineLevel="1" x14ac:dyDescent="0.25">
      <c r="A874" s="61" t="s">
        <v>2227</v>
      </c>
      <c r="B874" s="62">
        <v>5021</v>
      </c>
      <c r="C874" s="46">
        <v>610</v>
      </c>
      <c r="D874" s="46">
        <v>604</v>
      </c>
      <c r="E874" s="63" t="s">
        <v>2735</v>
      </c>
      <c r="F874" s="60"/>
    </row>
    <row r="875" spans="1:6" s="8" customFormat="1" ht="30" hidden="1" outlineLevel="1" x14ac:dyDescent="0.25">
      <c r="A875" s="61" t="s">
        <v>2227</v>
      </c>
      <c r="B875" s="62">
        <v>5035</v>
      </c>
      <c r="C875" s="46">
        <v>107</v>
      </c>
      <c r="D875" s="46">
        <v>106</v>
      </c>
      <c r="E875" s="63" t="s">
        <v>2736</v>
      </c>
      <c r="F875" s="60"/>
    </row>
    <row r="876" spans="1:6" s="8" customFormat="1" ht="30" hidden="1" outlineLevel="1" x14ac:dyDescent="0.25">
      <c r="A876" s="61" t="s">
        <v>2227</v>
      </c>
      <c r="B876" s="62">
        <v>5467</v>
      </c>
      <c r="C876" s="46">
        <v>484</v>
      </c>
      <c r="D876" s="46">
        <v>479</v>
      </c>
      <c r="E876" s="63" t="s">
        <v>2737</v>
      </c>
      <c r="F876" s="60"/>
    </row>
    <row r="877" spans="1:6" s="8" customFormat="1" ht="30" hidden="1" outlineLevel="1" x14ac:dyDescent="0.25">
      <c r="A877" s="61" t="s">
        <v>2227</v>
      </c>
      <c r="B877" s="62">
        <v>5538</v>
      </c>
      <c r="C877" s="46">
        <v>710</v>
      </c>
      <c r="D877" s="46">
        <v>708</v>
      </c>
      <c r="E877" s="63" t="s">
        <v>2738</v>
      </c>
      <c r="F877" s="60"/>
    </row>
    <row r="878" spans="1:6" s="8" customFormat="1" collapsed="1" x14ac:dyDescent="0.25">
      <c r="A878" s="40" t="s">
        <v>3076</v>
      </c>
      <c r="B878" s="41">
        <v>2</v>
      </c>
      <c r="C878" s="41">
        <v>3104</v>
      </c>
      <c r="D878" s="41">
        <v>3092</v>
      </c>
      <c r="E878" s="43" t="s">
        <v>2968</v>
      </c>
      <c r="F878" s="60"/>
    </row>
    <row r="879" spans="1:6" s="8" customFormat="1" ht="30" hidden="1" outlineLevel="1" x14ac:dyDescent="0.25">
      <c r="A879" s="61" t="s">
        <v>3076</v>
      </c>
      <c r="B879" s="62">
        <v>5022</v>
      </c>
      <c r="C879" s="46">
        <v>2395</v>
      </c>
      <c r="D879" s="46">
        <v>2385</v>
      </c>
      <c r="E879" s="63" t="s">
        <v>2739</v>
      </c>
      <c r="F879" s="60"/>
    </row>
    <row r="880" spans="1:6" s="8" customFormat="1" ht="30" hidden="1" outlineLevel="1" x14ac:dyDescent="0.25">
      <c r="A880" s="61" t="s">
        <v>3076</v>
      </c>
      <c r="B880" s="62">
        <v>5023</v>
      </c>
      <c r="C880" s="46">
        <v>709</v>
      </c>
      <c r="D880" s="46">
        <v>707</v>
      </c>
      <c r="E880" s="63" t="s">
        <v>2740</v>
      </c>
      <c r="F880" s="60"/>
    </row>
    <row r="881" spans="1:6" s="8" customFormat="1" collapsed="1" x14ac:dyDescent="0.25">
      <c r="A881" s="40" t="s">
        <v>3077</v>
      </c>
      <c r="B881" s="41">
        <v>5</v>
      </c>
      <c r="C881" s="41">
        <v>5621</v>
      </c>
      <c r="D881" s="41">
        <v>5586</v>
      </c>
      <c r="E881" s="43" t="s">
        <v>2968</v>
      </c>
      <c r="F881" s="60"/>
    </row>
    <row r="882" spans="1:6" s="8" customFormat="1" ht="30" hidden="1" outlineLevel="1" x14ac:dyDescent="0.25">
      <c r="A882" s="61" t="s">
        <v>3077</v>
      </c>
      <c r="B882" s="62">
        <v>5017</v>
      </c>
      <c r="C882" s="46">
        <v>2102</v>
      </c>
      <c r="D882" s="46">
        <v>2089</v>
      </c>
      <c r="E882" s="63" t="s">
        <v>2741</v>
      </c>
      <c r="F882" s="60"/>
    </row>
    <row r="883" spans="1:6" s="8" customFormat="1" ht="30" hidden="1" outlineLevel="1" x14ac:dyDescent="0.25">
      <c r="A883" s="61" t="s">
        <v>3077</v>
      </c>
      <c r="B883" s="62">
        <v>5018</v>
      </c>
      <c r="C883" s="46">
        <v>1984</v>
      </c>
      <c r="D883" s="46">
        <v>1971</v>
      </c>
      <c r="E883" s="63" t="s">
        <v>2742</v>
      </c>
      <c r="F883" s="60"/>
    </row>
    <row r="884" spans="1:6" s="8" customFormat="1" ht="30" hidden="1" outlineLevel="1" x14ac:dyDescent="0.25">
      <c r="A884" s="61" t="s">
        <v>3077</v>
      </c>
      <c r="B884" s="62">
        <v>5019</v>
      </c>
      <c r="C884" s="46">
        <v>1251</v>
      </c>
      <c r="D884" s="46">
        <v>1240</v>
      </c>
      <c r="E884" s="63" t="s">
        <v>2743</v>
      </c>
      <c r="F884" s="60"/>
    </row>
    <row r="885" spans="1:6" s="8" customFormat="1" ht="30" hidden="1" outlineLevel="1" x14ac:dyDescent="0.25">
      <c r="A885" s="61" t="s">
        <v>3077</v>
      </c>
      <c r="B885" s="62">
        <v>5466</v>
      </c>
      <c r="C885" s="46">
        <v>184</v>
      </c>
      <c r="D885" s="46">
        <v>185</v>
      </c>
      <c r="E885" s="63" t="s">
        <v>2744</v>
      </c>
      <c r="F885" s="60"/>
    </row>
    <row r="886" spans="1:6" s="8" customFormat="1" ht="30" hidden="1" outlineLevel="1" x14ac:dyDescent="0.25">
      <c r="A886" s="61" t="s">
        <v>3077</v>
      </c>
      <c r="B886" s="62">
        <v>5540</v>
      </c>
      <c r="C886" s="46">
        <v>100</v>
      </c>
      <c r="D886" s="46">
        <v>101</v>
      </c>
      <c r="E886" s="63" t="s">
        <v>1194</v>
      </c>
      <c r="F886" s="60"/>
    </row>
    <row r="887" spans="1:6" s="8" customFormat="1" collapsed="1" x14ac:dyDescent="0.25">
      <c r="A887" s="40" t="s">
        <v>3078</v>
      </c>
      <c r="B887" s="41">
        <v>7</v>
      </c>
      <c r="C887" s="41">
        <v>13421</v>
      </c>
      <c r="D887" s="41">
        <v>13339</v>
      </c>
      <c r="E887" s="43" t="s">
        <v>2968</v>
      </c>
      <c r="F887" s="60"/>
    </row>
    <row r="888" spans="1:6" s="8" customFormat="1" ht="30" hidden="1" outlineLevel="1" x14ac:dyDescent="0.25">
      <c r="A888" s="61" t="s">
        <v>3078</v>
      </c>
      <c r="B888" s="62">
        <v>5008</v>
      </c>
      <c r="C888" s="46">
        <v>2076</v>
      </c>
      <c r="D888" s="46">
        <v>2060</v>
      </c>
      <c r="E888" s="63" t="s">
        <v>2745</v>
      </c>
      <c r="F888" s="60"/>
    </row>
    <row r="889" spans="1:6" s="8" customFormat="1" ht="30" hidden="1" outlineLevel="1" x14ac:dyDescent="0.25">
      <c r="A889" s="61" t="s">
        <v>3078</v>
      </c>
      <c r="B889" s="62">
        <v>5009</v>
      </c>
      <c r="C889" s="46">
        <v>2769</v>
      </c>
      <c r="D889" s="46">
        <v>2749</v>
      </c>
      <c r="E889" s="63" t="s">
        <v>2746</v>
      </c>
      <c r="F889" s="60"/>
    </row>
    <row r="890" spans="1:6" s="8" customFormat="1" ht="30" hidden="1" outlineLevel="1" x14ac:dyDescent="0.25">
      <c r="A890" s="61" t="s">
        <v>3078</v>
      </c>
      <c r="B890" s="62">
        <v>5010</v>
      </c>
      <c r="C890" s="46">
        <v>2497</v>
      </c>
      <c r="D890" s="46">
        <v>2486</v>
      </c>
      <c r="E890" s="63" t="s">
        <v>2747</v>
      </c>
      <c r="F890" s="60"/>
    </row>
    <row r="891" spans="1:6" s="8" customFormat="1" ht="30" hidden="1" outlineLevel="1" x14ac:dyDescent="0.25">
      <c r="A891" s="61" t="s">
        <v>3078</v>
      </c>
      <c r="B891" s="62">
        <v>5011</v>
      </c>
      <c r="C891" s="46">
        <v>2411</v>
      </c>
      <c r="D891" s="46">
        <v>2403</v>
      </c>
      <c r="E891" s="63" t="s">
        <v>2748</v>
      </c>
      <c r="F891" s="60"/>
    </row>
    <row r="892" spans="1:6" s="8" customFormat="1" ht="30" hidden="1" outlineLevel="1" x14ac:dyDescent="0.25">
      <c r="A892" s="61" t="s">
        <v>3078</v>
      </c>
      <c r="B892" s="62">
        <v>5012</v>
      </c>
      <c r="C892" s="46">
        <v>538</v>
      </c>
      <c r="D892" s="46">
        <v>538</v>
      </c>
      <c r="E892" s="63" t="s">
        <v>2749</v>
      </c>
      <c r="F892" s="60"/>
    </row>
    <row r="893" spans="1:6" s="8" customFormat="1" ht="30" hidden="1" outlineLevel="1" x14ac:dyDescent="0.25">
      <c r="A893" s="61" t="s">
        <v>3078</v>
      </c>
      <c r="B893" s="62">
        <v>5440</v>
      </c>
      <c r="C893" s="46">
        <v>1340</v>
      </c>
      <c r="D893" s="46">
        <v>1327</v>
      </c>
      <c r="E893" s="63" t="s">
        <v>2750</v>
      </c>
      <c r="F893" s="60"/>
    </row>
    <row r="894" spans="1:6" s="8" customFormat="1" hidden="1" outlineLevel="1" x14ac:dyDescent="0.25">
      <c r="A894" s="61" t="s">
        <v>3078</v>
      </c>
      <c r="B894" s="62">
        <v>5496</v>
      </c>
      <c r="C894" s="46">
        <v>1790</v>
      </c>
      <c r="D894" s="46">
        <v>1776</v>
      </c>
      <c r="E894" s="63" t="s">
        <v>1261</v>
      </c>
      <c r="F894" s="60"/>
    </row>
    <row r="895" spans="1:6" s="8" customFormat="1" collapsed="1" x14ac:dyDescent="0.25">
      <c r="A895" s="40" t="s">
        <v>3079</v>
      </c>
      <c r="B895" s="41">
        <v>5</v>
      </c>
      <c r="C895" s="41">
        <v>4773</v>
      </c>
      <c r="D895" s="41">
        <v>4733</v>
      </c>
      <c r="E895" s="43" t="s">
        <v>2968</v>
      </c>
      <c r="F895" s="60"/>
    </row>
    <row r="896" spans="1:6" s="8" customFormat="1" hidden="1" outlineLevel="1" x14ac:dyDescent="0.25">
      <c r="A896" s="61" t="s">
        <v>3079</v>
      </c>
      <c r="B896" s="62">
        <v>5001</v>
      </c>
      <c r="C896" s="46">
        <v>611</v>
      </c>
      <c r="D896" s="46">
        <v>608</v>
      </c>
      <c r="E896" s="63" t="s">
        <v>1259</v>
      </c>
      <c r="F896" s="60"/>
    </row>
    <row r="897" spans="1:6" s="8" customFormat="1" ht="30" hidden="1" outlineLevel="1" x14ac:dyDescent="0.25">
      <c r="A897" s="61" t="s">
        <v>3079</v>
      </c>
      <c r="B897" s="62">
        <v>5002</v>
      </c>
      <c r="C897" s="46">
        <v>1463</v>
      </c>
      <c r="D897" s="46">
        <v>1448</v>
      </c>
      <c r="E897" s="63" t="s">
        <v>2751</v>
      </c>
      <c r="F897" s="60"/>
    </row>
    <row r="898" spans="1:6" s="8" customFormat="1" ht="30" hidden="1" outlineLevel="1" x14ac:dyDescent="0.25">
      <c r="A898" s="61" t="s">
        <v>3079</v>
      </c>
      <c r="B898" s="62">
        <v>5003</v>
      </c>
      <c r="C898" s="46">
        <v>988</v>
      </c>
      <c r="D898" s="46">
        <v>983</v>
      </c>
      <c r="E898" s="63" t="s">
        <v>2752</v>
      </c>
      <c r="F898" s="60"/>
    </row>
    <row r="899" spans="1:6" s="8" customFormat="1" ht="30" hidden="1" outlineLevel="1" x14ac:dyDescent="0.25">
      <c r="A899" s="61" t="s">
        <v>3079</v>
      </c>
      <c r="B899" s="62">
        <v>5004</v>
      </c>
      <c r="C899" s="46">
        <v>1446</v>
      </c>
      <c r="D899" s="46">
        <v>1431</v>
      </c>
      <c r="E899" s="63" t="s">
        <v>2753</v>
      </c>
      <c r="F899" s="60"/>
    </row>
    <row r="900" spans="1:6" s="8" customFormat="1" hidden="1" outlineLevel="1" x14ac:dyDescent="0.25">
      <c r="A900" s="61" t="s">
        <v>3079</v>
      </c>
      <c r="B900" s="62">
        <v>5470</v>
      </c>
      <c r="C900" s="46">
        <v>265</v>
      </c>
      <c r="D900" s="46">
        <v>263</v>
      </c>
      <c r="E900" s="63" t="s">
        <v>1260</v>
      </c>
      <c r="F900" s="60"/>
    </row>
    <row r="901" spans="1:6" s="8" customFormat="1" collapsed="1" x14ac:dyDescent="0.25">
      <c r="A901" s="40" t="s">
        <v>3080</v>
      </c>
      <c r="B901" s="41">
        <v>3</v>
      </c>
      <c r="C901" s="41">
        <v>5185</v>
      </c>
      <c r="D901" s="41">
        <v>5169</v>
      </c>
      <c r="E901" s="43" t="s">
        <v>2968</v>
      </c>
      <c r="F901" s="60"/>
    </row>
    <row r="902" spans="1:6" s="8" customFormat="1" ht="30" hidden="1" outlineLevel="1" x14ac:dyDescent="0.25">
      <c r="A902" s="61" t="s">
        <v>3080</v>
      </c>
      <c r="B902" s="62">
        <v>5005</v>
      </c>
      <c r="C902" s="46">
        <v>2315</v>
      </c>
      <c r="D902" s="46">
        <v>2309</v>
      </c>
      <c r="E902" s="63" t="s">
        <v>2754</v>
      </c>
      <c r="F902" s="60"/>
    </row>
    <row r="903" spans="1:6" s="8" customFormat="1" ht="30" hidden="1" outlineLevel="1" x14ac:dyDescent="0.25">
      <c r="A903" s="61" t="s">
        <v>3080</v>
      </c>
      <c r="B903" s="62">
        <v>5006</v>
      </c>
      <c r="C903" s="46">
        <v>1030</v>
      </c>
      <c r="D903" s="46">
        <v>1029</v>
      </c>
      <c r="E903" s="63" t="s">
        <v>2755</v>
      </c>
      <c r="F903" s="60"/>
    </row>
    <row r="904" spans="1:6" s="8" customFormat="1" ht="30" hidden="1" outlineLevel="1" x14ac:dyDescent="0.25">
      <c r="A904" s="61" t="s">
        <v>3080</v>
      </c>
      <c r="B904" s="62">
        <v>5007</v>
      </c>
      <c r="C904" s="46">
        <v>1840</v>
      </c>
      <c r="D904" s="46">
        <v>1831</v>
      </c>
      <c r="E904" s="63" t="s">
        <v>2756</v>
      </c>
      <c r="F904" s="60"/>
    </row>
    <row r="905" spans="1:6" s="8" customFormat="1" ht="42.75" collapsed="1" x14ac:dyDescent="0.25">
      <c r="A905" s="31" t="s">
        <v>2936</v>
      </c>
      <c r="B905" s="32">
        <v>69</v>
      </c>
      <c r="C905" s="32">
        <v>89257</v>
      </c>
      <c r="D905" s="32">
        <v>88833</v>
      </c>
      <c r="E905" s="34" t="s">
        <v>2882</v>
      </c>
      <c r="F905" s="60"/>
    </row>
    <row r="906" spans="1:6" s="8" customFormat="1" x14ac:dyDescent="0.25">
      <c r="A906" s="36" t="s">
        <v>3095</v>
      </c>
      <c r="B906" s="37">
        <v>69</v>
      </c>
      <c r="C906" s="37">
        <v>89257</v>
      </c>
      <c r="D906" s="37">
        <v>88833</v>
      </c>
      <c r="E906" s="39"/>
      <c r="F906" s="60"/>
    </row>
    <row r="907" spans="1:6" s="8" customFormat="1" collapsed="1" x14ac:dyDescent="0.25">
      <c r="A907" s="40" t="s">
        <v>3081</v>
      </c>
      <c r="B907" s="41">
        <v>4</v>
      </c>
      <c r="C907" s="41">
        <v>4340</v>
      </c>
      <c r="D907" s="41">
        <v>4318</v>
      </c>
      <c r="E907" s="43" t="s">
        <v>2968</v>
      </c>
      <c r="F907" s="60"/>
    </row>
    <row r="908" spans="1:6" s="8" customFormat="1" ht="30" hidden="1" outlineLevel="1" x14ac:dyDescent="0.25">
      <c r="A908" s="61" t="s">
        <v>3081</v>
      </c>
      <c r="B908" s="62">
        <v>5108</v>
      </c>
      <c r="C908" s="46">
        <v>559</v>
      </c>
      <c r="D908" s="46">
        <v>557</v>
      </c>
      <c r="E908" s="63" t="s">
        <v>1245</v>
      </c>
      <c r="F908" s="60"/>
    </row>
    <row r="909" spans="1:6" s="8" customFormat="1" hidden="1" outlineLevel="1" x14ac:dyDescent="0.25">
      <c r="A909" s="61" t="s">
        <v>3081</v>
      </c>
      <c r="B909" s="62">
        <v>5109</v>
      </c>
      <c r="C909" s="46">
        <v>1159</v>
      </c>
      <c r="D909" s="46">
        <v>1151</v>
      </c>
      <c r="E909" s="63" t="s">
        <v>1246</v>
      </c>
      <c r="F909" s="60"/>
    </row>
    <row r="910" spans="1:6" s="8" customFormat="1" ht="30" hidden="1" outlineLevel="1" x14ac:dyDescent="0.25">
      <c r="A910" s="61" t="s">
        <v>3081</v>
      </c>
      <c r="B910" s="62">
        <v>5110</v>
      </c>
      <c r="C910" s="46">
        <v>1699</v>
      </c>
      <c r="D910" s="46">
        <v>1690</v>
      </c>
      <c r="E910" s="63" t="s">
        <v>1247</v>
      </c>
      <c r="F910" s="60"/>
    </row>
    <row r="911" spans="1:6" s="8" customFormat="1" ht="30" hidden="1" outlineLevel="1" x14ac:dyDescent="0.25">
      <c r="A911" s="61" t="s">
        <v>3081</v>
      </c>
      <c r="B911" s="62">
        <v>5441</v>
      </c>
      <c r="C911" s="46">
        <v>923</v>
      </c>
      <c r="D911" s="46">
        <v>920</v>
      </c>
      <c r="E911" s="63" t="s">
        <v>1248</v>
      </c>
      <c r="F911" s="60"/>
    </row>
    <row r="912" spans="1:6" s="8" customFormat="1" collapsed="1" x14ac:dyDescent="0.25">
      <c r="A912" s="40" t="s">
        <v>3101</v>
      </c>
      <c r="B912" s="41">
        <v>2</v>
      </c>
      <c r="C912" s="41">
        <v>1976</v>
      </c>
      <c r="D912" s="41">
        <v>1948</v>
      </c>
      <c r="E912" s="43" t="s">
        <v>2968</v>
      </c>
      <c r="F912" s="60"/>
    </row>
    <row r="913" spans="1:6" s="8" customFormat="1" hidden="1" outlineLevel="1" x14ac:dyDescent="0.25">
      <c r="A913" s="61" t="s">
        <v>2588</v>
      </c>
      <c r="B913" s="62">
        <v>5111</v>
      </c>
      <c r="C913" s="46">
        <v>1090</v>
      </c>
      <c r="D913" s="46">
        <v>1073</v>
      </c>
      <c r="E913" s="63" t="s">
        <v>1249</v>
      </c>
      <c r="F913" s="60"/>
    </row>
    <row r="914" spans="1:6" s="8" customFormat="1" hidden="1" outlineLevel="1" x14ac:dyDescent="0.25">
      <c r="A914" s="61" t="s">
        <v>2588</v>
      </c>
      <c r="B914" s="62">
        <v>5112</v>
      </c>
      <c r="C914" s="46">
        <v>886</v>
      </c>
      <c r="D914" s="46">
        <v>875</v>
      </c>
      <c r="E914" s="63" t="s">
        <v>1250</v>
      </c>
      <c r="F914" s="60"/>
    </row>
    <row r="915" spans="1:6" s="8" customFormat="1" collapsed="1" x14ac:dyDescent="0.25">
      <c r="A915" s="40" t="s">
        <v>3082</v>
      </c>
      <c r="B915" s="41">
        <v>5</v>
      </c>
      <c r="C915" s="41">
        <v>8230</v>
      </c>
      <c r="D915" s="41">
        <v>8184</v>
      </c>
      <c r="E915" s="43" t="s">
        <v>2968</v>
      </c>
      <c r="F915" s="60"/>
    </row>
    <row r="916" spans="1:6" s="8" customFormat="1" ht="30" hidden="1" outlineLevel="1" x14ac:dyDescent="0.25">
      <c r="A916" s="61" t="s">
        <v>3082</v>
      </c>
      <c r="B916" s="62">
        <v>5094</v>
      </c>
      <c r="C916" s="46">
        <v>1989</v>
      </c>
      <c r="D916" s="46">
        <v>1980</v>
      </c>
      <c r="E916" s="63" t="s">
        <v>1251</v>
      </c>
      <c r="F916" s="60"/>
    </row>
    <row r="917" spans="1:6" s="8" customFormat="1" ht="30" hidden="1" outlineLevel="1" x14ac:dyDescent="0.25">
      <c r="A917" s="61" t="s">
        <v>3082</v>
      </c>
      <c r="B917" s="62">
        <v>5095</v>
      </c>
      <c r="C917" s="46">
        <v>2726</v>
      </c>
      <c r="D917" s="46">
        <v>2711</v>
      </c>
      <c r="E917" s="63" t="s">
        <v>1252</v>
      </c>
      <c r="F917" s="60"/>
    </row>
    <row r="918" spans="1:6" s="8" customFormat="1" ht="30" hidden="1" outlineLevel="1" x14ac:dyDescent="0.25">
      <c r="A918" s="61" t="s">
        <v>3082</v>
      </c>
      <c r="B918" s="62">
        <v>5096</v>
      </c>
      <c r="C918" s="46">
        <v>1721</v>
      </c>
      <c r="D918" s="46">
        <v>1709</v>
      </c>
      <c r="E918" s="63" t="s">
        <v>1253</v>
      </c>
      <c r="F918" s="60"/>
    </row>
    <row r="919" spans="1:6" s="8" customFormat="1" ht="30" hidden="1" outlineLevel="1" x14ac:dyDescent="0.25">
      <c r="A919" s="61" t="s">
        <v>3082</v>
      </c>
      <c r="B919" s="62">
        <v>5097</v>
      </c>
      <c r="C919" s="46">
        <v>877</v>
      </c>
      <c r="D919" s="46">
        <v>873</v>
      </c>
      <c r="E919" s="63" t="s">
        <v>1254</v>
      </c>
      <c r="F919" s="60"/>
    </row>
    <row r="920" spans="1:6" s="8" customFormat="1" ht="30" hidden="1" outlineLevel="1" x14ac:dyDescent="0.25">
      <c r="A920" s="61" t="s">
        <v>3082</v>
      </c>
      <c r="B920" s="62">
        <v>5533</v>
      </c>
      <c r="C920" s="46">
        <v>917</v>
      </c>
      <c r="D920" s="46">
        <v>911</v>
      </c>
      <c r="E920" s="63" t="s">
        <v>1255</v>
      </c>
      <c r="F920" s="60"/>
    </row>
    <row r="921" spans="1:6" s="8" customFormat="1" collapsed="1" x14ac:dyDescent="0.25">
      <c r="A921" s="40" t="s">
        <v>3083</v>
      </c>
      <c r="B921" s="41">
        <v>7</v>
      </c>
      <c r="C921" s="41">
        <v>6029</v>
      </c>
      <c r="D921" s="41">
        <v>5987</v>
      </c>
      <c r="E921" s="43" t="s">
        <v>2968</v>
      </c>
      <c r="F921" s="60"/>
    </row>
    <row r="922" spans="1:6" s="8" customFormat="1" ht="30" hidden="1" outlineLevel="1" x14ac:dyDescent="0.25">
      <c r="A922" s="61" t="s">
        <v>3083</v>
      </c>
      <c r="B922" s="62">
        <v>5083</v>
      </c>
      <c r="C922" s="46">
        <v>1163</v>
      </c>
      <c r="D922" s="46">
        <v>1155</v>
      </c>
      <c r="E922" s="63" t="s">
        <v>1203</v>
      </c>
      <c r="F922" s="60"/>
    </row>
    <row r="923" spans="1:6" s="8" customFormat="1" ht="30" hidden="1" outlineLevel="1" x14ac:dyDescent="0.25">
      <c r="A923" s="61" t="s">
        <v>3083</v>
      </c>
      <c r="B923" s="62">
        <v>5084</v>
      </c>
      <c r="C923" s="46">
        <v>1005</v>
      </c>
      <c r="D923" s="46">
        <v>1001</v>
      </c>
      <c r="E923" s="63" t="s">
        <v>1204</v>
      </c>
      <c r="F923" s="60"/>
    </row>
    <row r="924" spans="1:6" s="8" customFormat="1" hidden="1" outlineLevel="1" x14ac:dyDescent="0.25">
      <c r="A924" s="61" t="s">
        <v>3083</v>
      </c>
      <c r="B924" s="62">
        <v>5085</v>
      </c>
      <c r="C924" s="46">
        <v>711</v>
      </c>
      <c r="D924" s="46">
        <v>704</v>
      </c>
      <c r="E924" s="63" t="s">
        <v>1205</v>
      </c>
      <c r="F924" s="60"/>
    </row>
    <row r="925" spans="1:6" s="8" customFormat="1" ht="30" hidden="1" outlineLevel="1" x14ac:dyDescent="0.25">
      <c r="A925" s="61" t="s">
        <v>3083</v>
      </c>
      <c r="B925" s="62">
        <v>5086</v>
      </c>
      <c r="C925" s="46">
        <v>804</v>
      </c>
      <c r="D925" s="46">
        <v>798</v>
      </c>
      <c r="E925" s="63" t="s">
        <v>1206</v>
      </c>
      <c r="F925" s="60"/>
    </row>
    <row r="926" spans="1:6" s="8" customFormat="1" ht="30" hidden="1" outlineLevel="1" x14ac:dyDescent="0.25">
      <c r="A926" s="61" t="s">
        <v>3083</v>
      </c>
      <c r="B926" s="62">
        <v>5087</v>
      </c>
      <c r="C926" s="46">
        <v>1021</v>
      </c>
      <c r="D926" s="46">
        <v>1014</v>
      </c>
      <c r="E926" s="63" t="s">
        <v>1207</v>
      </c>
      <c r="F926" s="60"/>
    </row>
    <row r="927" spans="1:6" s="8" customFormat="1" ht="30" hidden="1" outlineLevel="1" x14ac:dyDescent="0.25">
      <c r="A927" s="61" t="s">
        <v>3083</v>
      </c>
      <c r="B927" s="62">
        <v>5088</v>
      </c>
      <c r="C927" s="46">
        <v>609</v>
      </c>
      <c r="D927" s="46">
        <v>602</v>
      </c>
      <c r="E927" s="63" t="s">
        <v>1208</v>
      </c>
      <c r="F927" s="60"/>
    </row>
    <row r="928" spans="1:6" s="8" customFormat="1" hidden="1" outlineLevel="1" x14ac:dyDescent="0.25">
      <c r="A928" s="61" t="s">
        <v>3083</v>
      </c>
      <c r="B928" s="62">
        <v>5089</v>
      </c>
      <c r="C928" s="46">
        <v>716</v>
      </c>
      <c r="D928" s="46">
        <v>713</v>
      </c>
      <c r="E928" s="63" t="s">
        <v>1209</v>
      </c>
      <c r="F928" s="60"/>
    </row>
    <row r="929" spans="1:6" s="8" customFormat="1" collapsed="1" x14ac:dyDescent="0.25">
      <c r="A929" s="40" t="s">
        <v>3102</v>
      </c>
      <c r="B929" s="41">
        <v>3</v>
      </c>
      <c r="C929" s="41">
        <v>2411</v>
      </c>
      <c r="D929" s="41">
        <v>2392</v>
      </c>
      <c r="E929" s="43" t="s">
        <v>2968</v>
      </c>
      <c r="F929" s="60"/>
    </row>
    <row r="930" spans="1:6" s="8" customFormat="1" hidden="1" outlineLevel="1" x14ac:dyDescent="0.25">
      <c r="A930" s="61" t="s">
        <v>2589</v>
      </c>
      <c r="B930" s="62">
        <v>5106</v>
      </c>
      <c r="C930" s="46">
        <v>711</v>
      </c>
      <c r="D930" s="46">
        <v>702</v>
      </c>
      <c r="E930" s="63" t="s">
        <v>1256</v>
      </c>
      <c r="F930" s="60"/>
    </row>
    <row r="931" spans="1:6" s="8" customFormat="1" ht="30" hidden="1" outlineLevel="1" x14ac:dyDescent="0.25">
      <c r="A931" s="61" t="s">
        <v>2589</v>
      </c>
      <c r="B931" s="62">
        <v>5107</v>
      </c>
      <c r="C931" s="46">
        <v>1108</v>
      </c>
      <c r="D931" s="46">
        <v>1100</v>
      </c>
      <c r="E931" s="63" t="s">
        <v>1257</v>
      </c>
      <c r="F931" s="60"/>
    </row>
    <row r="932" spans="1:6" s="8" customFormat="1" ht="30" hidden="1" outlineLevel="1" x14ac:dyDescent="0.25">
      <c r="A932" s="61" t="s">
        <v>2589</v>
      </c>
      <c r="B932" s="62">
        <v>5595</v>
      </c>
      <c r="C932" s="46">
        <v>592</v>
      </c>
      <c r="D932" s="46">
        <v>590</v>
      </c>
      <c r="E932" s="63" t="s">
        <v>1258</v>
      </c>
      <c r="F932" s="60"/>
    </row>
    <row r="933" spans="1:6" s="8" customFormat="1" collapsed="1" x14ac:dyDescent="0.25">
      <c r="A933" s="40" t="s">
        <v>3084</v>
      </c>
      <c r="B933" s="41">
        <v>5</v>
      </c>
      <c r="C933" s="41">
        <v>4517</v>
      </c>
      <c r="D933" s="41">
        <v>4492</v>
      </c>
      <c r="E933" s="43" t="s">
        <v>2968</v>
      </c>
      <c r="F933" s="60"/>
    </row>
    <row r="934" spans="1:6" s="8" customFormat="1" ht="30" hidden="1" outlineLevel="1" x14ac:dyDescent="0.25">
      <c r="A934" s="61" t="s">
        <v>3084</v>
      </c>
      <c r="B934" s="62">
        <v>5098</v>
      </c>
      <c r="C934" s="46">
        <v>709</v>
      </c>
      <c r="D934" s="46">
        <v>711</v>
      </c>
      <c r="E934" s="63" t="s">
        <v>1240</v>
      </c>
      <c r="F934" s="60"/>
    </row>
    <row r="935" spans="1:6" s="8" customFormat="1" hidden="1" outlineLevel="1" x14ac:dyDescent="0.25">
      <c r="A935" s="61" t="s">
        <v>3084</v>
      </c>
      <c r="B935" s="62">
        <v>5099</v>
      </c>
      <c r="C935" s="46">
        <v>2136</v>
      </c>
      <c r="D935" s="46">
        <v>2121</v>
      </c>
      <c r="E935" s="63" t="s">
        <v>1241</v>
      </c>
      <c r="F935" s="60"/>
    </row>
    <row r="936" spans="1:6" s="8" customFormat="1" ht="30" hidden="1" outlineLevel="1" x14ac:dyDescent="0.25">
      <c r="A936" s="61" t="s">
        <v>3084</v>
      </c>
      <c r="B936" s="62">
        <v>5100</v>
      </c>
      <c r="C936" s="46">
        <v>186</v>
      </c>
      <c r="D936" s="46">
        <v>186</v>
      </c>
      <c r="E936" s="63" t="s">
        <v>1242</v>
      </c>
      <c r="F936" s="60"/>
    </row>
    <row r="937" spans="1:6" s="8" customFormat="1" ht="30" hidden="1" outlineLevel="1" x14ac:dyDescent="0.25">
      <c r="A937" s="61" t="s">
        <v>3084</v>
      </c>
      <c r="B937" s="62">
        <v>5101</v>
      </c>
      <c r="C937" s="46">
        <v>1055</v>
      </c>
      <c r="D937" s="46">
        <v>1049</v>
      </c>
      <c r="E937" s="63" t="s">
        <v>1243</v>
      </c>
      <c r="F937" s="60"/>
    </row>
    <row r="938" spans="1:6" s="8" customFormat="1" hidden="1" outlineLevel="1" x14ac:dyDescent="0.25">
      <c r="A938" s="61" t="s">
        <v>3084</v>
      </c>
      <c r="B938" s="62">
        <v>5581</v>
      </c>
      <c r="C938" s="46">
        <v>431</v>
      </c>
      <c r="D938" s="46">
        <v>425</v>
      </c>
      <c r="E938" s="63" t="s">
        <v>1244</v>
      </c>
      <c r="F938" s="60"/>
    </row>
    <row r="939" spans="1:6" s="8" customFormat="1" collapsed="1" x14ac:dyDescent="0.25">
      <c r="A939" s="40" t="s">
        <v>3103</v>
      </c>
      <c r="B939" s="41">
        <v>7</v>
      </c>
      <c r="C939" s="41">
        <v>11679</v>
      </c>
      <c r="D939" s="41">
        <v>11626</v>
      </c>
      <c r="E939" s="43" t="s">
        <v>2968</v>
      </c>
      <c r="F939" s="60"/>
    </row>
    <row r="940" spans="1:6" s="8" customFormat="1" ht="30" hidden="1" outlineLevel="1" x14ac:dyDescent="0.25">
      <c r="A940" s="61" t="s">
        <v>2590</v>
      </c>
      <c r="B940" s="62">
        <v>5113</v>
      </c>
      <c r="C940" s="46">
        <v>1097</v>
      </c>
      <c r="D940" s="46">
        <v>1083</v>
      </c>
      <c r="E940" s="63" t="s">
        <v>1233</v>
      </c>
      <c r="F940" s="60"/>
    </row>
    <row r="941" spans="1:6" s="8" customFormat="1" ht="30" hidden="1" outlineLevel="1" x14ac:dyDescent="0.25">
      <c r="A941" s="61" t="s">
        <v>2590</v>
      </c>
      <c r="B941" s="62">
        <v>5114</v>
      </c>
      <c r="C941" s="46">
        <v>2247</v>
      </c>
      <c r="D941" s="46">
        <v>2271</v>
      </c>
      <c r="E941" s="63" t="s">
        <v>1234</v>
      </c>
      <c r="F941" s="60"/>
    </row>
    <row r="942" spans="1:6" s="8" customFormat="1" hidden="1" outlineLevel="1" x14ac:dyDescent="0.25">
      <c r="A942" s="61" t="s">
        <v>2590</v>
      </c>
      <c r="B942" s="62">
        <v>5115</v>
      </c>
      <c r="C942" s="46">
        <v>2169</v>
      </c>
      <c r="D942" s="46">
        <v>2147</v>
      </c>
      <c r="E942" s="63" t="s">
        <v>1235</v>
      </c>
      <c r="F942" s="60"/>
    </row>
    <row r="943" spans="1:6" s="8" customFormat="1" ht="30" hidden="1" outlineLevel="1" x14ac:dyDescent="0.25">
      <c r="A943" s="61" t="s">
        <v>2590</v>
      </c>
      <c r="B943" s="62">
        <v>5116</v>
      </c>
      <c r="C943" s="46">
        <v>1758</v>
      </c>
      <c r="D943" s="46">
        <v>1737</v>
      </c>
      <c r="E943" s="63" t="s">
        <v>1236</v>
      </c>
      <c r="F943" s="60"/>
    </row>
    <row r="944" spans="1:6" s="8" customFormat="1" hidden="1" outlineLevel="1" x14ac:dyDescent="0.25">
      <c r="A944" s="61" t="s">
        <v>2590</v>
      </c>
      <c r="B944" s="62">
        <v>5457</v>
      </c>
      <c r="C944" s="46">
        <v>719</v>
      </c>
      <c r="D944" s="46">
        <v>714</v>
      </c>
      <c r="E944" s="63" t="s">
        <v>1237</v>
      </c>
      <c r="F944" s="60"/>
    </row>
    <row r="945" spans="1:6" s="8" customFormat="1" ht="30" hidden="1" outlineLevel="1" x14ac:dyDescent="0.25">
      <c r="A945" s="61" t="s">
        <v>2590</v>
      </c>
      <c r="B945" s="62">
        <v>5494</v>
      </c>
      <c r="C945" s="46">
        <v>1839</v>
      </c>
      <c r="D945" s="46">
        <v>1838</v>
      </c>
      <c r="E945" s="63" t="s">
        <v>1238</v>
      </c>
      <c r="F945" s="60"/>
    </row>
    <row r="946" spans="1:6" s="8" customFormat="1" ht="30" hidden="1" outlineLevel="1" x14ac:dyDescent="0.25">
      <c r="A946" s="61" t="s">
        <v>2590</v>
      </c>
      <c r="B946" s="62">
        <v>5532</v>
      </c>
      <c r="C946" s="46">
        <v>1850</v>
      </c>
      <c r="D946" s="46">
        <v>1836</v>
      </c>
      <c r="E946" s="63" t="s">
        <v>1239</v>
      </c>
      <c r="F946" s="60"/>
    </row>
    <row r="947" spans="1:6" s="8" customFormat="1" collapsed="1" x14ac:dyDescent="0.25">
      <c r="A947" s="40" t="s">
        <v>3085</v>
      </c>
      <c r="B947" s="41">
        <v>6</v>
      </c>
      <c r="C947" s="41">
        <v>4384</v>
      </c>
      <c r="D947" s="41">
        <v>4350</v>
      </c>
      <c r="E947" s="43" t="s">
        <v>2968</v>
      </c>
      <c r="F947" s="60"/>
    </row>
    <row r="948" spans="1:6" s="8" customFormat="1" ht="30" hidden="1" outlineLevel="1" x14ac:dyDescent="0.25">
      <c r="A948" s="61" t="s">
        <v>3085</v>
      </c>
      <c r="B948" s="62">
        <v>5102</v>
      </c>
      <c r="C948" s="46">
        <v>559</v>
      </c>
      <c r="D948" s="46">
        <v>553</v>
      </c>
      <c r="E948" s="63" t="s">
        <v>1227</v>
      </c>
      <c r="F948" s="60"/>
    </row>
    <row r="949" spans="1:6" s="8" customFormat="1" ht="30" hidden="1" outlineLevel="1" x14ac:dyDescent="0.25">
      <c r="A949" s="61" t="s">
        <v>3085</v>
      </c>
      <c r="B949" s="62">
        <v>5103</v>
      </c>
      <c r="C949" s="46">
        <v>920</v>
      </c>
      <c r="D949" s="46">
        <v>918</v>
      </c>
      <c r="E949" s="63" t="s">
        <v>1228</v>
      </c>
      <c r="F949" s="60"/>
    </row>
    <row r="950" spans="1:6" s="8" customFormat="1" ht="30" hidden="1" outlineLevel="1" x14ac:dyDescent="0.25">
      <c r="A950" s="61" t="s">
        <v>3085</v>
      </c>
      <c r="B950" s="62">
        <v>5104</v>
      </c>
      <c r="C950" s="46">
        <v>961</v>
      </c>
      <c r="D950" s="46">
        <v>962</v>
      </c>
      <c r="E950" s="63" t="s">
        <v>1229</v>
      </c>
      <c r="F950" s="60"/>
    </row>
    <row r="951" spans="1:6" s="8" customFormat="1" ht="30" hidden="1" outlineLevel="1" x14ac:dyDescent="0.25">
      <c r="A951" s="61" t="s">
        <v>3085</v>
      </c>
      <c r="B951" s="62">
        <v>5105</v>
      </c>
      <c r="C951" s="46">
        <v>743</v>
      </c>
      <c r="D951" s="46">
        <v>724</v>
      </c>
      <c r="E951" s="63" t="s">
        <v>1230</v>
      </c>
      <c r="F951" s="60"/>
    </row>
    <row r="952" spans="1:6" s="8" customFormat="1" ht="30" hidden="1" outlineLevel="1" x14ac:dyDescent="0.25">
      <c r="A952" s="61" t="s">
        <v>3085</v>
      </c>
      <c r="B952" s="62">
        <v>5456</v>
      </c>
      <c r="C952" s="46">
        <v>812</v>
      </c>
      <c r="D952" s="46">
        <v>809</v>
      </c>
      <c r="E952" s="63" t="s">
        <v>1231</v>
      </c>
      <c r="F952" s="60"/>
    </row>
    <row r="953" spans="1:6" s="8" customFormat="1" ht="30" hidden="1" outlineLevel="1" x14ac:dyDescent="0.25">
      <c r="A953" s="61" t="s">
        <v>3085</v>
      </c>
      <c r="B953" s="62">
        <v>5566</v>
      </c>
      <c r="C953" s="46">
        <v>389</v>
      </c>
      <c r="D953" s="46">
        <v>384</v>
      </c>
      <c r="E953" s="63" t="s">
        <v>1232</v>
      </c>
      <c r="F953" s="60"/>
    </row>
    <row r="954" spans="1:6" s="8" customFormat="1" collapsed="1" x14ac:dyDescent="0.25">
      <c r="A954" s="40" t="s">
        <v>3086</v>
      </c>
      <c r="B954" s="41">
        <v>4</v>
      </c>
      <c r="C954" s="41">
        <v>4234</v>
      </c>
      <c r="D954" s="41">
        <v>4210</v>
      </c>
      <c r="E954" s="43" t="s">
        <v>2968</v>
      </c>
      <c r="F954" s="60"/>
    </row>
    <row r="955" spans="1:6" s="8" customFormat="1" ht="30" hidden="1" outlineLevel="1" x14ac:dyDescent="0.25">
      <c r="A955" s="61" t="s">
        <v>3086</v>
      </c>
      <c r="B955" s="62">
        <v>5067</v>
      </c>
      <c r="C955" s="46">
        <v>1359</v>
      </c>
      <c r="D955" s="46">
        <v>1350</v>
      </c>
      <c r="E955" s="63" t="s">
        <v>1195</v>
      </c>
      <c r="F955" s="60"/>
    </row>
    <row r="956" spans="1:6" s="8" customFormat="1" ht="30" hidden="1" outlineLevel="1" x14ac:dyDescent="0.25">
      <c r="A956" s="61" t="s">
        <v>3086</v>
      </c>
      <c r="B956" s="62">
        <v>5068</v>
      </c>
      <c r="C956" s="46">
        <v>1017</v>
      </c>
      <c r="D956" s="46">
        <v>1011</v>
      </c>
      <c r="E956" s="63" t="s">
        <v>1196</v>
      </c>
      <c r="F956" s="60"/>
    </row>
    <row r="957" spans="1:6" s="8" customFormat="1" ht="30" hidden="1" outlineLevel="1" x14ac:dyDescent="0.25">
      <c r="A957" s="61" t="s">
        <v>3086</v>
      </c>
      <c r="B957" s="62">
        <v>5069</v>
      </c>
      <c r="C957" s="46">
        <v>899</v>
      </c>
      <c r="D957" s="46">
        <v>886</v>
      </c>
      <c r="E957" s="63" t="s">
        <v>1197</v>
      </c>
      <c r="F957" s="60"/>
    </row>
    <row r="958" spans="1:6" s="8" customFormat="1" ht="30" hidden="1" outlineLevel="1" x14ac:dyDescent="0.25">
      <c r="A958" s="61" t="s">
        <v>3086</v>
      </c>
      <c r="B958" s="62">
        <v>5474</v>
      </c>
      <c r="C958" s="46">
        <v>959</v>
      </c>
      <c r="D958" s="46">
        <v>963</v>
      </c>
      <c r="E958" s="63" t="s">
        <v>1198</v>
      </c>
      <c r="F958" s="60"/>
    </row>
    <row r="959" spans="1:6" s="8" customFormat="1" collapsed="1" x14ac:dyDescent="0.25">
      <c r="A959" s="40" t="s">
        <v>3087</v>
      </c>
      <c r="B959" s="41">
        <v>5</v>
      </c>
      <c r="C959" s="41">
        <v>8607</v>
      </c>
      <c r="D959" s="41">
        <v>8614</v>
      </c>
      <c r="E959" s="43" t="s">
        <v>2968</v>
      </c>
      <c r="F959" s="60"/>
    </row>
    <row r="960" spans="1:6" s="8" customFormat="1" ht="30" hidden="1" outlineLevel="1" x14ac:dyDescent="0.25">
      <c r="A960" s="61" t="s">
        <v>3087</v>
      </c>
      <c r="B960" s="62">
        <v>5090</v>
      </c>
      <c r="C960" s="46">
        <v>1871</v>
      </c>
      <c r="D960" s="46">
        <v>1867</v>
      </c>
      <c r="E960" s="63" t="s">
        <v>1222</v>
      </c>
      <c r="F960" s="60"/>
    </row>
    <row r="961" spans="1:6" s="8" customFormat="1" hidden="1" outlineLevel="1" x14ac:dyDescent="0.25">
      <c r="A961" s="61" t="s">
        <v>3087</v>
      </c>
      <c r="B961" s="62">
        <v>5091</v>
      </c>
      <c r="C961" s="46">
        <v>1845</v>
      </c>
      <c r="D961" s="46">
        <v>1841</v>
      </c>
      <c r="E961" s="63" t="s">
        <v>1223</v>
      </c>
      <c r="F961" s="60"/>
    </row>
    <row r="962" spans="1:6" s="8" customFormat="1" hidden="1" outlineLevel="1" x14ac:dyDescent="0.25">
      <c r="A962" s="61" t="s">
        <v>3087</v>
      </c>
      <c r="B962" s="62">
        <v>5092</v>
      </c>
      <c r="C962" s="46">
        <v>1599</v>
      </c>
      <c r="D962" s="46">
        <v>1584</v>
      </c>
      <c r="E962" s="63" t="s">
        <v>1224</v>
      </c>
      <c r="F962" s="60"/>
    </row>
    <row r="963" spans="1:6" s="8" customFormat="1" ht="30" hidden="1" outlineLevel="1" x14ac:dyDescent="0.25">
      <c r="A963" s="61" t="s">
        <v>3087</v>
      </c>
      <c r="B963" s="62">
        <v>5093</v>
      </c>
      <c r="C963" s="46">
        <v>1128</v>
      </c>
      <c r="D963" s="46">
        <v>1129</v>
      </c>
      <c r="E963" s="63" t="s">
        <v>1225</v>
      </c>
      <c r="F963" s="60"/>
    </row>
    <row r="964" spans="1:6" s="8" customFormat="1" ht="30" hidden="1" outlineLevel="1" x14ac:dyDescent="0.25">
      <c r="A964" s="61" t="s">
        <v>3087</v>
      </c>
      <c r="B964" s="62">
        <v>5580</v>
      </c>
      <c r="C964" s="46">
        <v>2164</v>
      </c>
      <c r="D964" s="46">
        <v>2193</v>
      </c>
      <c r="E964" s="63" t="s">
        <v>1226</v>
      </c>
      <c r="F964" s="60"/>
    </row>
    <row r="965" spans="1:6" s="8" customFormat="1" collapsed="1" x14ac:dyDescent="0.25">
      <c r="A965" s="40" t="s">
        <v>3088</v>
      </c>
      <c r="B965" s="41">
        <v>4</v>
      </c>
      <c r="C965" s="41">
        <v>5911</v>
      </c>
      <c r="D965" s="41">
        <v>5874</v>
      </c>
      <c r="E965" s="43" t="s">
        <v>2968</v>
      </c>
      <c r="F965" s="60"/>
    </row>
    <row r="966" spans="1:6" s="8" customFormat="1" hidden="1" outlineLevel="1" x14ac:dyDescent="0.25">
      <c r="A966" s="61" t="s">
        <v>3088</v>
      </c>
      <c r="B966" s="62">
        <v>5073</v>
      </c>
      <c r="C966" s="46">
        <v>1842</v>
      </c>
      <c r="D966" s="46">
        <v>1827</v>
      </c>
      <c r="E966" s="63" t="s">
        <v>1199</v>
      </c>
      <c r="F966" s="60"/>
    </row>
    <row r="967" spans="1:6" s="8" customFormat="1" ht="30" hidden="1" outlineLevel="1" x14ac:dyDescent="0.25">
      <c r="A967" s="61" t="s">
        <v>3088</v>
      </c>
      <c r="B967" s="62">
        <v>5074</v>
      </c>
      <c r="C967" s="46">
        <v>2055</v>
      </c>
      <c r="D967" s="46">
        <v>2043</v>
      </c>
      <c r="E967" s="63" t="s">
        <v>1200</v>
      </c>
      <c r="F967" s="60"/>
    </row>
    <row r="968" spans="1:6" s="8" customFormat="1" ht="30" hidden="1" outlineLevel="1" x14ac:dyDescent="0.25">
      <c r="A968" s="61" t="s">
        <v>3088</v>
      </c>
      <c r="B968" s="62">
        <v>5075</v>
      </c>
      <c r="C968" s="46">
        <v>542</v>
      </c>
      <c r="D968" s="46">
        <v>540</v>
      </c>
      <c r="E968" s="63" t="s">
        <v>1201</v>
      </c>
      <c r="F968" s="60"/>
    </row>
    <row r="969" spans="1:6" s="8" customFormat="1" ht="30" hidden="1" outlineLevel="1" x14ac:dyDescent="0.25">
      <c r="A969" s="61" t="s">
        <v>3088</v>
      </c>
      <c r="B969" s="62">
        <v>5497</v>
      </c>
      <c r="C969" s="46">
        <v>1472</v>
      </c>
      <c r="D969" s="46">
        <v>1464</v>
      </c>
      <c r="E969" s="63" t="s">
        <v>1202</v>
      </c>
      <c r="F969" s="60"/>
    </row>
    <row r="970" spans="1:6" s="8" customFormat="1" collapsed="1" x14ac:dyDescent="0.25">
      <c r="A970" s="40" t="s">
        <v>3089</v>
      </c>
      <c r="B970" s="41">
        <v>5</v>
      </c>
      <c r="C970" s="41">
        <v>5192</v>
      </c>
      <c r="D970" s="41">
        <v>5154</v>
      </c>
      <c r="E970" s="43" t="s">
        <v>2968</v>
      </c>
      <c r="F970" s="60"/>
    </row>
    <row r="971" spans="1:6" s="8" customFormat="1" ht="30" hidden="1" outlineLevel="1" x14ac:dyDescent="0.25">
      <c r="A971" s="61" t="s">
        <v>3089</v>
      </c>
      <c r="B971" s="62">
        <v>5076</v>
      </c>
      <c r="C971" s="46">
        <v>1601</v>
      </c>
      <c r="D971" s="46">
        <v>1584</v>
      </c>
      <c r="E971" s="63" t="s">
        <v>1210</v>
      </c>
      <c r="F971" s="60"/>
    </row>
    <row r="972" spans="1:6" s="8" customFormat="1" ht="30" hidden="1" outlineLevel="1" x14ac:dyDescent="0.25">
      <c r="A972" s="61" t="s">
        <v>3089</v>
      </c>
      <c r="B972" s="62">
        <v>5077</v>
      </c>
      <c r="C972" s="46">
        <v>827</v>
      </c>
      <c r="D972" s="46">
        <v>823</v>
      </c>
      <c r="E972" s="63" t="s">
        <v>1211</v>
      </c>
      <c r="F972" s="60"/>
    </row>
    <row r="973" spans="1:6" s="8" customFormat="1" ht="30" hidden="1" outlineLevel="1" x14ac:dyDescent="0.25">
      <c r="A973" s="61" t="s">
        <v>3089</v>
      </c>
      <c r="B973" s="62">
        <v>5078</v>
      </c>
      <c r="C973" s="46">
        <v>2033</v>
      </c>
      <c r="D973" s="46">
        <v>2020</v>
      </c>
      <c r="E973" s="63" t="s">
        <v>1212</v>
      </c>
      <c r="F973" s="60"/>
    </row>
    <row r="974" spans="1:6" s="8" customFormat="1" ht="30" hidden="1" outlineLevel="1" x14ac:dyDescent="0.25">
      <c r="A974" s="61" t="s">
        <v>3089</v>
      </c>
      <c r="B974" s="62">
        <v>5081</v>
      </c>
      <c r="C974" s="46">
        <v>123</v>
      </c>
      <c r="D974" s="46">
        <v>121</v>
      </c>
      <c r="E974" s="63" t="s">
        <v>1213</v>
      </c>
      <c r="F974" s="60"/>
    </row>
    <row r="975" spans="1:6" s="8" customFormat="1" ht="30" hidden="1" outlineLevel="1" x14ac:dyDescent="0.25">
      <c r="A975" s="61" t="s">
        <v>3089</v>
      </c>
      <c r="B975" s="62">
        <v>5082</v>
      </c>
      <c r="C975" s="46">
        <v>608</v>
      </c>
      <c r="D975" s="46">
        <v>606</v>
      </c>
      <c r="E975" s="63" t="s">
        <v>1214</v>
      </c>
      <c r="F975" s="60"/>
    </row>
    <row r="976" spans="1:6" s="8" customFormat="1" collapsed="1" x14ac:dyDescent="0.25">
      <c r="A976" s="40" t="s">
        <v>3090</v>
      </c>
      <c r="B976" s="41">
        <v>5</v>
      </c>
      <c r="C976" s="41">
        <v>7560</v>
      </c>
      <c r="D976" s="41">
        <v>7529</v>
      </c>
      <c r="E976" s="43" t="s">
        <v>2968</v>
      </c>
      <c r="F976" s="60"/>
    </row>
    <row r="977" spans="1:6" s="8" customFormat="1" ht="30" hidden="1" outlineLevel="1" x14ac:dyDescent="0.25">
      <c r="A977" s="61" t="s">
        <v>3090</v>
      </c>
      <c r="B977" s="62">
        <v>5070</v>
      </c>
      <c r="C977" s="46">
        <v>1140</v>
      </c>
      <c r="D977" s="46">
        <v>1134</v>
      </c>
      <c r="E977" s="63" t="s">
        <v>1215</v>
      </c>
      <c r="F977" s="60"/>
    </row>
    <row r="978" spans="1:6" s="8" customFormat="1" hidden="1" outlineLevel="1" x14ac:dyDescent="0.25">
      <c r="A978" s="61" t="s">
        <v>3090</v>
      </c>
      <c r="B978" s="62">
        <v>5071</v>
      </c>
      <c r="C978" s="46">
        <v>1933</v>
      </c>
      <c r="D978" s="46">
        <v>1922</v>
      </c>
      <c r="E978" s="63" t="s">
        <v>1216</v>
      </c>
      <c r="F978" s="60"/>
    </row>
    <row r="979" spans="1:6" s="8" customFormat="1" hidden="1" outlineLevel="1" x14ac:dyDescent="0.25">
      <c r="A979" s="61" t="s">
        <v>3090</v>
      </c>
      <c r="B979" s="62">
        <v>5072</v>
      </c>
      <c r="C979" s="46">
        <v>1440</v>
      </c>
      <c r="D979" s="46">
        <v>1437</v>
      </c>
      <c r="E979" s="63" t="s">
        <v>1217</v>
      </c>
      <c r="F979" s="60"/>
    </row>
    <row r="980" spans="1:6" s="8" customFormat="1" ht="30" hidden="1" outlineLevel="1" x14ac:dyDescent="0.25">
      <c r="A980" s="61" t="s">
        <v>3090</v>
      </c>
      <c r="B980" s="62">
        <v>5437</v>
      </c>
      <c r="C980" s="46">
        <v>1753</v>
      </c>
      <c r="D980" s="46">
        <v>1748</v>
      </c>
      <c r="E980" s="63" t="s">
        <v>1218</v>
      </c>
      <c r="F980" s="60"/>
    </row>
    <row r="981" spans="1:6" s="8" customFormat="1" ht="30" hidden="1" outlineLevel="1" x14ac:dyDescent="0.25">
      <c r="A981" s="61" t="s">
        <v>3090</v>
      </c>
      <c r="B981" s="62">
        <v>5455</v>
      </c>
      <c r="C981" s="46">
        <v>1294</v>
      </c>
      <c r="D981" s="46">
        <v>1288</v>
      </c>
      <c r="E981" s="63" t="s">
        <v>1219</v>
      </c>
      <c r="F981" s="60"/>
    </row>
    <row r="982" spans="1:6" s="8" customFormat="1" collapsed="1" x14ac:dyDescent="0.25">
      <c r="A982" s="40" t="s">
        <v>3091</v>
      </c>
      <c r="B982" s="41">
        <v>2</v>
      </c>
      <c r="C982" s="41">
        <v>1977</v>
      </c>
      <c r="D982" s="41">
        <v>1953</v>
      </c>
      <c r="E982" s="43" t="s">
        <v>2968</v>
      </c>
      <c r="F982" s="60"/>
    </row>
    <row r="983" spans="1:6" s="8" customFormat="1" ht="30" hidden="1" outlineLevel="1" x14ac:dyDescent="0.25">
      <c r="A983" s="61" t="s">
        <v>3091</v>
      </c>
      <c r="B983" s="62">
        <v>5079</v>
      </c>
      <c r="C983" s="46">
        <v>1101</v>
      </c>
      <c r="D983" s="46">
        <v>1089</v>
      </c>
      <c r="E983" s="63" t="s">
        <v>1220</v>
      </c>
      <c r="F983" s="60"/>
    </row>
    <row r="984" spans="1:6" s="8" customFormat="1" ht="30" hidden="1" outlineLevel="1" x14ac:dyDescent="0.25">
      <c r="A984" s="61" t="s">
        <v>3091</v>
      </c>
      <c r="B984" s="62">
        <v>5080</v>
      </c>
      <c r="C984" s="46">
        <v>876</v>
      </c>
      <c r="D984" s="46">
        <v>864</v>
      </c>
      <c r="E984" s="63" t="s">
        <v>1221</v>
      </c>
      <c r="F984" s="60"/>
    </row>
    <row r="985" spans="1:6" s="8" customFormat="1" collapsed="1" x14ac:dyDescent="0.25">
      <c r="A985" s="40" t="s">
        <v>3104</v>
      </c>
      <c r="B985" s="65">
        <v>5</v>
      </c>
      <c r="C985" s="65">
        <v>12210</v>
      </c>
      <c r="D985" s="65">
        <v>12202</v>
      </c>
      <c r="E985" s="43" t="s">
        <v>2757</v>
      </c>
      <c r="F985" s="60"/>
    </row>
    <row r="986" spans="1:6" s="8" customFormat="1" ht="30" hidden="1" outlineLevel="1" x14ac:dyDescent="0.25">
      <c r="A986" s="61" t="s">
        <v>3094</v>
      </c>
      <c r="B986" s="62">
        <v>5499</v>
      </c>
      <c r="C986" s="46">
        <v>2203</v>
      </c>
      <c r="D986" s="46">
        <v>2200</v>
      </c>
      <c r="E986" s="63" t="s">
        <v>1299</v>
      </c>
      <c r="F986" s="60"/>
    </row>
    <row r="987" spans="1:6" s="8" customFormat="1" hidden="1" outlineLevel="1" x14ac:dyDescent="0.25">
      <c r="A987" s="61" t="s">
        <v>3094</v>
      </c>
      <c r="B987" s="62">
        <v>5064</v>
      </c>
      <c r="C987" s="46">
        <v>2675</v>
      </c>
      <c r="D987" s="46">
        <v>2673</v>
      </c>
      <c r="E987" s="63" t="s">
        <v>1294</v>
      </c>
      <c r="F987" s="60"/>
    </row>
    <row r="988" spans="1:6" s="8" customFormat="1" ht="30" hidden="1" outlineLevel="1" x14ac:dyDescent="0.25">
      <c r="A988" s="61" t="s">
        <v>3094</v>
      </c>
      <c r="B988" s="62">
        <v>5065</v>
      </c>
      <c r="C988" s="46">
        <v>2458</v>
      </c>
      <c r="D988" s="46">
        <v>2458</v>
      </c>
      <c r="E988" s="63" t="s">
        <v>1295</v>
      </c>
      <c r="F988" s="60"/>
    </row>
    <row r="989" spans="1:6" s="8" customFormat="1" hidden="1" outlineLevel="1" x14ac:dyDescent="0.25">
      <c r="A989" s="61" t="s">
        <v>3094</v>
      </c>
      <c r="B989" s="62">
        <v>5061</v>
      </c>
      <c r="C989" s="46">
        <v>2440</v>
      </c>
      <c r="D989" s="46">
        <v>2441</v>
      </c>
      <c r="E989" s="63" t="s">
        <v>1291</v>
      </c>
      <c r="F989" s="60"/>
    </row>
    <row r="990" spans="1:6" s="8" customFormat="1" hidden="1" outlineLevel="1" x14ac:dyDescent="0.25">
      <c r="A990" s="68" t="s">
        <v>3094</v>
      </c>
      <c r="B990" s="69">
        <v>5066</v>
      </c>
      <c r="C990" s="46">
        <v>2434</v>
      </c>
      <c r="D990" s="46">
        <v>2430</v>
      </c>
      <c r="E990" s="70" t="s">
        <v>1296</v>
      </c>
      <c r="F990" s="60"/>
    </row>
    <row r="991" spans="1:6" s="13" customFormat="1" collapsed="1" x14ac:dyDescent="0.25">
      <c r="A991" s="71" t="s">
        <v>2918</v>
      </c>
      <c r="B991" s="71">
        <v>452</v>
      </c>
      <c r="C991" s="71">
        <v>685620</v>
      </c>
      <c r="D991" s="71">
        <v>684595</v>
      </c>
      <c r="E991" s="29" t="s">
        <v>2883</v>
      </c>
      <c r="F991" s="30"/>
    </row>
    <row r="992" spans="1:6" s="3" customFormat="1" ht="28.5" collapsed="1" x14ac:dyDescent="0.25">
      <c r="A992" s="31" t="s">
        <v>2937</v>
      </c>
      <c r="B992" s="32">
        <v>81</v>
      </c>
      <c r="C992" s="32">
        <v>111510</v>
      </c>
      <c r="D992" s="32">
        <v>111279</v>
      </c>
      <c r="E992" s="34" t="s">
        <v>2884</v>
      </c>
      <c r="F992" s="35"/>
    </row>
    <row r="993" spans="1:6" s="5" customFormat="1" x14ac:dyDescent="0.25">
      <c r="A993" s="36" t="s">
        <v>3007</v>
      </c>
      <c r="B993" s="37">
        <v>81</v>
      </c>
      <c r="C993" s="37">
        <v>111510</v>
      </c>
      <c r="D993" s="37">
        <v>111279</v>
      </c>
      <c r="E993" s="39"/>
      <c r="F993" s="30"/>
    </row>
    <row r="994" spans="1:6" s="3" customFormat="1" x14ac:dyDescent="0.25">
      <c r="A994" s="40" t="s">
        <v>2304</v>
      </c>
      <c r="B994" s="41">
        <v>10</v>
      </c>
      <c r="C994" s="65">
        <v>17415</v>
      </c>
      <c r="D994" s="65">
        <v>17364</v>
      </c>
      <c r="E994" s="43" t="s">
        <v>2968</v>
      </c>
      <c r="F994" s="35"/>
    </row>
    <row r="995" spans="1:6" s="3" customFormat="1" hidden="1" outlineLevel="1" x14ac:dyDescent="0.25">
      <c r="A995" s="44" t="s">
        <v>2304</v>
      </c>
      <c r="B995" s="45">
        <v>2016</v>
      </c>
      <c r="C995" s="46">
        <v>2514</v>
      </c>
      <c r="D995" s="46">
        <v>2501</v>
      </c>
      <c r="E995" s="47" t="s">
        <v>802</v>
      </c>
      <c r="F995" s="35"/>
    </row>
    <row r="996" spans="1:6" s="3" customFormat="1" hidden="1" outlineLevel="1" x14ac:dyDescent="0.25">
      <c r="A996" s="44" t="s">
        <v>2304</v>
      </c>
      <c r="B996" s="45">
        <v>2017</v>
      </c>
      <c r="C996" s="46">
        <v>1346</v>
      </c>
      <c r="D996" s="46">
        <v>1362</v>
      </c>
      <c r="E996" s="47" t="s">
        <v>803</v>
      </c>
      <c r="F996" s="35"/>
    </row>
    <row r="997" spans="1:6" s="3" customFormat="1" hidden="1" outlineLevel="1" x14ac:dyDescent="0.25">
      <c r="A997" s="44" t="s">
        <v>2304</v>
      </c>
      <c r="B997" s="45">
        <v>2018</v>
      </c>
      <c r="C997" s="46">
        <v>1444</v>
      </c>
      <c r="D997" s="46">
        <v>1427</v>
      </c>
      <c r="E997" s="47" t="s">
        <v>804</v>
      </c>
      <c r="F997" s="35"/>
    </row>
    <row r="998" spans="1:6" s="3" customFormat="1" hidden="1" outlineLevel="1" x14ac:dyDescent="0.25">
      <c r="A998" s="44" t="s">
        <v>2304</v>
      </c>
      <c r="B998" s="45">
        <v>2122</v>
      </c>
      <c r="C998" s="46">
        <v>561</v>
      </c>
      <c r="D998" s="46">
        <v>557</v>
      </c>
      <c r="E998" s="47" t="s">
        <v>805</v>
      </c>
      <c r="F998" s="35"/>
    </row>
    <row r="999" spans="1:6" s="3" customFormat="1" hidden="1" outlineLevel="1" x14ac:dyDescent="0.25">
      <c r="A999" s="44" t="s">
        <v>2304</v>
      </c>
      <c r="B999" s="45">
        <v>2123</v>
      </c>
      <c r="C999" s="46">
        <v>1851</v>
      </c>
      <c r="D999" s="46">
        <v>1828</v>
      </c>
      <c r="E999" s="47" t="s">
        <v>806</v>
      </c>
      <c r="F999" s="35"/>
    </row>
    <row r="1000" spans="1:6" s="3" customFormat="1" ht="30" hidden="1" outlineLevel="1" x14ac:dyDescent="0.25">
      <c r="A1000" s="44" t="s">
        <v>2304</v>
      </c>
      <c r="B1000" s="45">
        <v>2124</v>
      </c>
      <c r="C1000" s="46">
        <v>1661</v>
      </c>
      <c r="D1000" s="46">
        <v>1669</v>
      </c>
      <c r="E1000" s="47" t="s">
        <v>807</v>
      </c>
      <c r="F1000" s="35"/>
    </row>
    <row r="1001" spans="1:6" s="3" customFormat="1" ht="30" hidden="1" outlineLevel="1" x14ac:dyDescent="0.25">
      <c r="A1001" s="44" t="s">
        <v>2304</v>
      </c>
      <c r="B1001" s="45">
        <v>2125</v>
      </c>
      <c r="C1001" s="46">
        <v>2852</v>
      </c>
      <c r="D1001" s="46">
        <v>2847</v>
      </c>
      <c r="E1001" s="47" t="s">
        <v>808</v>
      </c>
      <c r="F1001" s="35"/>
    </row>
    <row r="1002" spans="1:6" s="3" customFormat="1" hidden="1" outlineLevel="1" x14ac:dyDescent="0.25">
      <c r="A1002" s="44" t="s">
        <v>2304</v>
      </c>
      <c r="B1002" s="45">
        <v>2126</v>
      </c>
      <c r="C1002" s="46">
        <v>1996</v>
      </c>
      <c r="D1002" s="46">
        <v>1992</v>
      </c>
      <c r="E1002" s="47" t="s">
        <v>809</v>
      </c>
      <c r="F1002" s="35"/>
    </row>
    <row r="1003" spans="1:6" s="3" customFormat="1" ht="30" hidden="1" outlineLevel="1" x14ac:dyDescent="0.25">
      <c r="A1003" s="44" t="s">
        <v>2304</v>
      </c>
      <c r="B1003" s="45">
        <v>2391</v>
      </c>
      <c r="C1003" s="46">
        <v>2371</v>
      </c>
      <c r="D1003" s="46">
        <v>2366</v>
      </c>
      <c r="E1003" s="47" t="s">
        <v>810</v>
      </c>
      <c r="F1003" s="35"/>
    </row>
    <row r="1004" spans="1:6" s="3" customFormat="1" hidden="1" outlineLevel="1" x14ac:dyDescent="0.25">
      <c r="A1004" s="44" t="s">
        <v>2304</v>
      </c>
      <c r="B1004" s="45">
        <v>2392</v>
      </c>
      <c r="C1004" s="46">
        <v>819</v>
      </c>
      <c r="D1004" s="46">
        <v>815</v>
      </c>
      <c r="E1004" s="47" t="s">
        <v>811</v>
      </c>
      <c r="F1004" s="35"/>
    </row>
    <row r="1005" spans="1:6" s="3" customFormat="1" collapsed="1" x14ac:dyDescent="0.25">
      <c r="A1005" s="40" t="s">
        <v>2305</v>
      </c>
      <c r="B1005" s="41">
        <v>7</v>
      </c>
      <c r="C1005" s="65">
        <v>11207</v>
      </c>
      <c r="D1005" s="65">
        <v>11190</v>
      </c>
      <c r="E1005" s="43" t="s">
        <v>2968</v>
      </c>
      <c r="F1005" s="35"/>
    </row>
    <row r="1006" spans="1:6" s="3" customFormat="1" hidden="1" outlineLevel="1" x14ac:dyDescent="0.25">
      <c r="A1006" s="44" t="s">
        <v>2305</v>
      </c>
      <c r="B1006" s="45">
        <v>2028</v>
      </c>
      <c r="C1006" s="46">
        <v>3120</v>
      </c>
      <c r="D1006" s="46">
        <v>3119</v>
      </c>
      <c r="E1006" s="47" t="s">
        <v>812</v>
      </c>
      <c r="F1006" s="35"/>
    </row>
    <row r="1007" spans="1:6" s="3" customFormat="1" ht="30" hidden="1" outlineLevel="1" x14ac:dyDescent="0.25">
      <c r="A1007" s="44" t="s">
        <v>2305</v>
      </c>
      <c r="B1007" s="45">
        <v>2029</v>
      </c>
      <c r="C1007" s="46">
        <v>2348</v>
      </c>
      <c r="D1007" s="46">
        <v>2340</v>
      </c>
      <c r="E1007" s="47" t="s">
        <v>813</v>
      </c>
      <c r="F1007" s="35"/>
    </row>
    <row r="1008" spans="1:6" s="3" customFormat="1" ht="30" hidden="1" outlineLevel="1" x14ac:dyDescent="0.25">
      <c r="A1008" s="44" t="s">
        <v>2305</v>
      </c>
      <c r="B1008" s="45">
        <v>2030</v>
      </c>
      <c r="C1008" s="46">
        <v>1931</v>
      </c>
      <c r="D1008" s="46">
        <v>1920</v>
      </c>
      <c r="E1008" s="47" t="s">
        <v>814</v>
      </c>
      <c r="F1008" s="35"/>
    </row>
    <row r="1009" spans="1:6" s="3" customFormat="1" ht="30" hidden="1" outlineLevel="1" x14ac:dyDescent="0.25">
      <c r="A1009" s="44" t="s">
        <v>2305</v>
      </c>
      <c r="B1009" s="45">
        <v>2031</v>
      </c>
      <c r="C1009" s="46">
        <v>1338</v>
      </c>
      <c r="D1009" s="46">
        <v>1335</v>
      </c>
      <c r="E1009" s="47" t="s">
        <v>815</v>
      </c>
      <c r="F1009" s="35"/>
    </row>
    <row r="1010" spans="1:6" s="3" customFormat="1" ht="30" hidden="1" outlineLevel="1" x14ac:dyDescent="0.25">
      <c r="A1010" s="44" t="s">
        <v>2305</v>
      </c>
      <c r="B1010" s="45">
        <v>2032</v>
      </c>
      <c r="C1010" s="46">
        <v>1622</v>
      </c>
      <c r="D1010" s="46">
        <v>1618</v>
      </c>
      <c r="E1010" s="47" t="s">
        <v>816</v>
      </c>
      <c r="F1010" s="35"/>
    </row>
    <row r="1011" spans="1:6" s="3" customFormat="1" ht="30" hidden="1" outlineLevel="1" x14ac:dyDescent="0.25">
      <c r="A1011" s="44" t="s">
        <v>2305</v>
      </c>
      <c r="B1011" s="45">
        <v>2033</v>
      </c>
      <c r="C1011" s="46">
        <v>806</v>
      </c>
      <c r="D1011" s="46">
        <v>802</v>
      </c>
      <c r="E1011" s="47" t="s">
        <v>817</v>
      </c>
      <c r="F1011" s="35"/>
    </row>
    <row r="1012" spans="1:6" s="3" customFormat="1" hidden="1" outlineLevel="1" x14ac:dyDescent="0.25">
      <c r="A1012" s="44" t="s">
        <v>2305</v>
      </c>
      <c r="B1012" s="45">
        <v>2364</v>
      </c>
      <c r="C1012" s="46">
        <v>42</v>
      </c>
      <c r="D1012" s="46">
        <v>56</v>
      </c>
      <c r="E1012" s="47" t="s">
        <v>818</v>
      </c>
      <c r="F1012" s="35"/>
    </row>
    <row r="1013" spans="1:6" s="3" customFormat="1" collapsed="1" x14ac:dyDescent="0.25">
      <c r="A1013" s="40" t="s">
        <v>2306</v>
      </c>
      <c r="B1013" s="41">
        <v>2</v>
      </c>
      <c r="C1013" s="65">
        <v>1938</v>
      </c>
      <c r="D1013" s="65">
        <v>1927</v>
      </c>
      <c r="E1013" s="43" t="s">
        <v>2968</v>
      </c>
      <c r="F1013" s="35"/>
    </row>
    <row r="1014" spans="1:6" s="3" customFormat="1" hidden="1" outlineLevel="1" x14ac:dyDescent="0.25">
      <c r="A1014" s="44" t="s">
        <v>2306</v>
      </c>
      <c r="B1014" s="45">
        <v>2070</v>
      </c>
      <c r="C1014" s="46">
        <v>1607</v>
      </c>
      <c r="D1014" s="46">
        <v>1599</v>
      </c>
      <c r="E1014" s="47" t="s">
        <v>819</v>
      </c>
      <c r="F1014" s="35"/>
    </row>
    <row r="1015" spans="1:6" s="3" customFormat="1" hidden="1" outlineLevel="1" x14ac:dyDescent="0.25">
      <c r="A1015" s="44" t="s">
        <v>2306</v>
      </c>
      <c r="B1015" s="45">
        <v>2071</v>
      </c>
      <c r="C1015" s="46">
        <v>331</v>
      </c>
      <c r="D1015" s="46">
        <v>328</v>
      </c>
      <c r="E1015" s="47" t="s">
        <v>820</v>
      </c>
      <c r="F1015" s="35"/>
    </row>
    <row r="1016" spans="1:6" s="3" customFormat="1" collapsed="1" x14ac:dyDescent="0.25">
      <c r="A1016" s="40" t="s">
        <v>2307</v>
      </c>
      <c r="B1016" s="41">
        <v>4</v>
      </c>
      <c r="C1016" s="65">
        <v>9096</v>
      </c>
      <c r="D1016" s="65">
        <v>9053</v>
      </c>
      <c r="E1016" s="43" t="s">
        <v>2968</v>
      </c>
      <c r="F1016" s="35"/>
    </row>
    <row r="1017" spans="1:6" s="3" customFormat="1" hidden="1" outlineLevel="1" x14ac:dyDescent="0.25">
      <c r="A1017" s="44" t="s">
        <v>2307</v>
      </c>
      <c r="B1017" s="45">
        <v>2001</v>
      </c>
      <c r="C1017" s="46">
        <v>1581</v>
      </c>
      <c r="D1017" s="46">
        <v>1571</v>
      </c>
      <c r="E1017" s="47" t="s">
        <v>821</v>
      </c>
      <c r="F1017" s="35"/>
    </row>
    <row r="1018" spans="1:6" s="3" customFormat="1" ht="30" hidden="1" outlineLevel="1" x14ac:dyDescent="0.25">
      <c r="A1018" s="44" t="s">
        <v>2307</v>
      </c>
      <c r="B1018" s="45">
        <v>2002</v>
      </c>
      <c r="C1018" s="46">
        <v>2572</v>
      </c>
      <c r="D1018" s="46">
        <v>2538</v>
      </c>
      <c r="E1018" s="47" t="s">
        <v>822</v>
      </c>
      <c r="F1018" s="35"/>
    </row>
    <row r="1019" spans="1:6" s="3" customFormat="1" ht="30" hidden="1" outlineLevel="1" x14ac:dyDescent="0.25">
      <c r="A1019" s="44" t="s">
        <v>2307</v>
      </c>
      <c r="B1019" s="45">
        <v>2003</v>
      </c>
      <c r="C1019" s="46">
        <v>2169</v>
      </c>
      <c r="D1019" s="46">
        <v>2181</v>
      </c>
      <c r="E1019" s="47" t="s">
        <v>823</v>
      </c>
      <c r="F1019" s="35"/>
    </row>
    <row r="1020" spans="1:6" s="3" customFormat="1" ht="30" hidden="1" outlineLevel="1" x14ac:dyDescent="0.25">
      <c r="A1020" s="44" t="s">
        <v>2307</v>
      </c>
      <c r="B1020" s="45">
        <v>2004</v>
      </c>
      <c r="C1020" s="46">
        <v>2774</v>
      </c>
      <c r="D1020" s="46">
        <v>2763</v>
      </c>
      <c r="E1020" s="47" t="s">
        <v>824</v>
      </c>
      <c r="F1020" s="35"/>
    </row>
    <row r="1021" spans="1:6" s="3" customFormat="1" collapsed="1" x14ac:dyDescent="0.25">
      <c r="A1021" s="40" t="s">
        <v>2308</v>
      </c>
      <c r="B1021" s="41">
        <v>5</v>
      </c>
      <c r="C1021" s="65">
        <v>7031</v>
      </c>
      <c r="D1021" s="65">
        <v>6982</v>
      </c>
      <c r="E1021" s="43" t="s">
        <v>2968</v>
      </c>
      <c r="F1021" s="35"/>
    </row>
    <row r="1022" spans="1:6" s="3" customFormat="1" hidden="1" outlineLevel="1" x14ac:dyDescent="0.25">
      <c r="A1022" s="44" t="s">
        <v>2308</v>
      </c>
      <c r="B1022" s="45">
        <v>2062</v>
      </c>
      <c r="C1022" s="46">
        <v>411</v>
      </c>
      <c r="D1022" s="46">
        <v>407</v>
      </c>
      <c r="E1022" s="47" t="s">
        <v>825</v>
      </c>
      <c r="F1022" s="35"/>
    </row>
    <row r="1023" spans="1:6" s="3" customFormat="1" ht="30" hidden="1" outlineLevel="1" x14ac:dyDescent="0.25">
      <c r="A1023" s="44" t="s">
        <v>2308</v>
      </c>
      <c r="B1023" s="45">
        <v>2063</v>
      </c>
      <c r="C1023" s="46">
        <v>1474</v>
      </c>
      <c r="D1023" s="46">
        <v>1462</v>
      </c>
      <c r="E1023" s="47" t="s">
        <v>826</v>
      </c>
      <c r="F1023" s="35"/>
    </row>
    <row r="1024" spans="1:6" s="3" customFormat="1" ht="30" hidden="1" outlineLevel="1" x14ac:dyDescent="0.25">
      <c r="A1024" s="44" t="s">
        <v>2308</v>
      </c>
      <c r="B1024" s="45">
        <v>2064</v>
      </c>
      <c r="C1024" s="46">
        <v>2748</v>
      </c>
      <c r="D1024" s="46">
        <v>2732</v>
      </c>
      <c r="E1024" s="47" t="s">
        <v>827</v>
      </c>
      <c r="F1024" s="35"/>
    </row>
    <row r="1025" spans="1:6" s="3" customFormat="1" ht="30" hidden="1" outlineLevel="1" x14ac:dyDescent="0.25">
      <c r="A1025" s="44" t="s">
        <v>2308</v>
      </c>
      <c r="B1025" s="45">
        <v>2414</v>
      </c>
      <c r="C1025" s="46">
        <v>1302</v>
      </c>
      <c r="D1025" s="46">
        <v>1287</v>
      </c>
      <c r="E1025" s="47" t="s">
        <v>828</v>
      </c>
      <c r="F1025" s="35"/>
    </row>
    <row r="1026" spans="1:6" s="3" customFormat="1" ht="30" hidden="1" outlineLevel="1" x14ac:dyDescent="0.25">
      <c r="A1026" s="44" t="s">
        <v>2308</v>
      </c>
      <c r="B1026" s="45">
        <v>2415</v>
      </c>
      <c r="C1026" s="46">
        <v>1096</v>
      </c>
      <c r="D1026" s="46">
        <v>1094</v>
      </c>
      <c r="E1026" s="47" t="s">
        <v>829</v>
      </c>
      <c r="F1026" s="35"/>
    </row>
    <row r="1027" spans="1:6" s="3" customFormat="1" collapsed="1" x14ac:dyDescent="0.25">
      <c r="A1027" s="40" t="s">
        <v>2309</v>
      </c>
      <c r="B1027" s="41">
        <v>6</v>
      </c>
      <c r="C1027" s="65">
        <v>7023</v>
      </c>
      <c r="D1027" s="65">
        <v>6992</v>
      </c>
      <c r="E1027" s="43" t="s">
        <v>2968</v>
      </c>
      <c r="F1027" s="35"/>
    </row>
    <row r="1028" spans="1:6" s="3" customFormat="1" hidden="1" outlineLevel="1" x14ac:dyDescent="0.25">
      <c r="A1028" s="44" t="s">
        <v>2309</v>
      </c>
      <c r="B1028" s="45">
        <v>2065</v>
      </c>
      <c r="C1028" s="46">
        <v>1658</v>
      </c>
      <c r="D1028" s="46">
        <v>1657</v>
      </c>
      <c r="E1028" s="47" t="s">
        <v>830</v>
      </c>
      <c r="F1028" s="35"/>
    </row>
    <row r="1029" spans="1:6" s="3" customFormat="1" hidden="1" outlineLevel="1" x14ac:dyDescent="0.25">
      <c r="A1029" s="44" t="s">
        <v>2309</v>
      </c>
      <c r="B1029" s="45">
        <v>2066</v>
      </c>
      <c r="C1029" s="46">
        <v>1750</v>
      </c>
      <c r="D1029" s="46">
        <v>1740</v>
      </c>
      <c r="E1029" s="47" t="s">
        <v>831</v>
      </c>
      <c r="F1029" s="35"/>
    </row>
    <row r="1030" spans="1:6" s="3" customFormat="1" hidden="1" outlineLevel="1" x14ac:dyDescent="0.25">
      <c r="A1030" s="44" t="s">
        <v>2309</v>
      </c>
      <c r="B1030" s="45">
        <v>2067</v>
      </c>
      <c r="C1030" s="46">
        <v>926</v>
      </c>
      <c r="D1030" s="46">
        <v>918</v>
      </c>
      <c r="E1030" s="47" t="s">
        <v>832</v>
      </c>
      <c r="F1030" s="35"/>
    </row>
    <row r="1031" spans="1:6" s="3" customFormat="1" hidden="1" outlineLevel="1" x14ac:dyDescent="0.25">
      <c r="A1031" s="44" t="s">
        <v>2309</v>
      </c>
      <c r="B1031" s="45">
        <v>2068</v>
      </c>
      <c r="C1031" s="46">
        <v>944</v>
      </c>
      <c r="D1031" s="46">
        <v>941</v>
      </c>
      <c r="E1031" s="47" t="s">
        <v>833</v>
      </c>
      <c r="F1031" s="35"/>
    </row>
    <row r="1032" spans="1:6" s="3" customFormat="1" ht="30" hidden="1" outlineLevel="1" x14ac:dyDescent="0.25">
      <c r="A1032" s="44" t="s">
        <v>2309</v>
      </c>
      <c r="B1032" s="45">
        <v>2069</v>
      </c>
      <c r="C1032" s="46">
        <v>307</v>
      </c>
      <c r="D1032" s="46">
        <v>306</v>
      </c>
      <c r="E1032" s="47" t="s">
        <v>834</v>
      </c>
      <c r="F1032" s="35"/>
    </row>
    <row r="1033" spans="1:6" s="3" customFormat="1" ht="30" hidden="1" outlineLevel="1" x14ac:dyDescent="0.25">
      <c r="A1033" s="44" t="s">
        <v>2309</v>
      </c>
      <c r="B1033" s="45">
        <v>2381</v>
      </c>
      <c r="C1033" s="46">
        <v>1438</v>
      </c>
      <c r="D1033" s="46">
        <v>1430</v>
      </c>
      <c r="E1033" s="47" t="s">
        <v>835</v>
      </c>
      <c r="F1033" s="35"/>
    </row>
    <row r="1034" spans="1:6" s="3" customFormat="1" collapsed="1" x14ac:dyDescent="0.25">
      <c r="A1034" s="40" t="s">
        <v>2310</v>
      </c>
      <c r="B1034" s="41">
        <v>13</v>
      </c>
      <c r="C1034" s="65">
        <v>7865</v>
      </c>
      <c r="D1034" s="65">
        <v>7820</v>
      </c>
      <c r="E1034" s="43" t="s">
        <v>2968</v>
      </c>
      <c r="F1034" s="35"/>
    </row>
    <row r="1035" spans="1:6" s="3" customFormat="1" ht="30" hidden="1" outlineLevel="1" x14ac:dyDescent="0.25">
      <c r="A1035" s="44" t="s">
        <v>2310</v>
      </c>
      <c r="B1035" s="45">
        <v>2034</v>
      </c>
      <c r="C1035" s="46">
        <v>1283</v>
      </c>
      <c r="D1035" s="46">
        <v>1276</v>
      </c>
      <c r="E1035" s="47" t="s">
        <v>836</v>
      </c>
      <c r="F1035" s="35"/>
    </row>
    <row r="1036" spans="1:6" s="3" customFormat="1" ht="30" hidden="1" outlineLevel="1" x14ac:dyDescent="0.25">
      <c r="A1036" s="44" t="s">
        <v>2310</v>
      </c>
      <c r="B1036" s="45">
        <v>2035</v>
      </c>
      <c r="C1036" s="46">
        <v>1144</v>
      </c>
      <c r="D1036" s="46">
        <v>1135</v>
      </c>
      <c r="E1036" s="47" t="s">
        <v>837</v>
      </c>
      <c r="F1036" s="35"/>
    </row>
    <row r="1037" spans="1:6" s="3" customFormat="1" ht="30" hidden="1" outlineLevel="1" x14ac:dyDescent="0.25">
      <c r="A1037" s="44" t="s">
        <v>2310</v>
      </c>
      <c r="B1037" s="45">
        <v>2036</v>
      </c>
      <c r="C1037" s="46">
        <v>680</v>
      </c>
      <c r="D1037" s="46">
        <v>678</v>
      </c>
      <c r="E1037" s="47" t="s">
        <v>838</v>
      </c>
      <c r="F1037" s="35"/>
    </row>
    <row r="1038" spans="1:6" s="3" customFormat="1" ht="30" hidden="1" outlineLevel="1" x14ac:dyDescent="0.25">
      <c r="A1038" s="44" t="s">
        <v>2310</v>
      </c>
      <c r="B1038" s="45">
        <v>2037</v>
      </c>
      <c r="C1038" s="46">
        <v>368</v>
      </c>
      <c r="D1038" s="46">
        <v>366</v>
      </c>
      <c r="E1038" s="47" t="s">
        <v>839</v>
      </c>
      <c r="F1038" s="35"/>
    </row>
    <row r="1039" spans="1:6" s="3" customFormat="1" ht="30" hidden="1" outlineLevel="1" x14ac:dyDescent="0.25">
      <c r="A1039" s="44" t="s">
        <v>2310</v>
      </c>
      <c r="B1039" s="45">
        <v>2038</v>
      </c>
      <c r="C1039" s="46">
        <v>764</v>
      </c>
      <c r="D1039" s="46">
        <v>759</v>
      </c>
      <c r="E1039" s="47" t="s">
        <v>840</v>
      </c>
      <c r="F1039" s="35"/>
    </row>
    <row r="1040" spans="1:6" s="3" customFormat="1" ht="30" hidden="1" outlineLevel="1" x14ac:dyDescent="0.25">
      <c r="A1040" s="44" t="s">
        <v>2310</v>
      </c>
      <c r="B1040" s="45">
        <v>2039</v>
      </c>
      <c r="C1040" s="46">
        <v>390</v>
      </c>
      <c r="D1040" s="46">
        <v>391</v>
      </c>
      <c r="E1040" s="47" t="s">
        <v>841</v>
      </c>
      <c r="F1040" s="35"/>
    </row>
    <row r="1041" spans="1:6" s="3" customFormat="1" hidden="1" outlineLevel="1" x14ac:dyDescent="0.25">
      <c r="A1041" s="44" t="s">
        <v>2310</v>
      </c>
      <c r="B1041" s="45">
        <v>2040</v>
      </c>
      <c r="C1041" s="46">
        <v>855</v>
      </c>
      <c r="D1041" s="46">
        <v>850</v>
      </c>
      <c r="E1041" s="47" t="s">
        <v>842</v>
      </c>
      <c r="F1041" s="35"/>
    </row>
    <row r="1042" spans="1:6" s="3" customFormat="1" ht="30" hidden="1" outlineLevel="1" x14ac:dyDescent="0.25">
      <c r="A1042" s="44" t="s">
        <v>2310</v>
      </c>
      <c r="B1042" s="45">
        <v>2358</v>
      </c>
      <c r="C1042" s="46">
        <v>567</v>
      </c>
      <c r="D1042" s="46">
        <v>565</v>
      </c>
      <c r="E1042" s="47" t="s">
        <v>843</v>
      </c>
      <c r="F1042" s="35"/>
    </row>
    <row r="1043" spans="1:6" s="3" customFormat="1" ht="30" hidden="1" outlineLevel="1" x14ac:dyDescent="0.25">
      <c r="A1043" s="44" t="s">
        <v>2310</v>
      </c>
      <c r="B1043" s="45">
        <v>2359</v>
      </c>
      <c r="C1043" s="46">
        <v>448</v>
      </c>
      <c r="D1043" s="46">
        <v>443</v>
      </c>
      <c r="E1043" s="47" t="s">
        <v>844</v>
      </c>
      <c r="F1043" s="35"/>
    </row>
    <row r="1044" spans="1:6" s="3" customFormat="1" ht="30" hidden="1" outlineLevel="1" x14ac:dyDescent="0.25">
      <c r="A1044" s="44" t="s">
        <v>2310</v>
      </c>
      <c r="B1044" s="45">
        <v>2360</v>
      </c>
      <c r="C1044" s="46">
        <v>425</v>
      </c>
      <c r="D1044" s="46">
        <v>420</v>
      </c>
      <c r="E1044" s="47" t="s">
        <v>845</v>
      </c>
      <c r="F1044" s="35"/>
    </row>
    <row r="1045" spans="1:6" s="3" customFormat="1" ht="30" hidden="1" outlineLevel="1" x14ac:dyDescent="0.25">
      <c r="A1045" s="44" t="s">
        <v>2310</v>
      </c>
      <c r="B1045" s="45">
        <v>2387</v>
      </c>
      <c r="C1045" s="46">
        <v>215</v>
      </c>
      <c r="D1045" s="46">
        <v>217</v>
      </c>
      <c r="E1045" s="47" t="s">
        <v>846</v>
      </c>
      <c r="F1045" s="35"/>
    </row>
    <row r="1046" spans="1:6" s="3" customFormat="1" ht="30" hidden="1" outlineLevel="1" x14ac:dyDescent="0.25">
      <c r="A1046" s="44" t="s">
        <v>2310</v>
      </c>
      <c r="B1046" s="45">
        <v>2407</v>
      </c>
      <c r="C1046" s="46">
        <v>446</v>
      </c>
      <c r="D1046" s="46">
        <v>444</v>
      </c>
      <c r="E1046" s="47" t="s">
        <v>847</v>
      </c>
      <c r="F1046" s="35"/>
    </row>
    <row r="1047" spans="1:6" s="3" customFormat="1" ht="30" hidden="1" outlineLevel="1" x14ac:dyDescent="0.25">
      <c r="A1047" s="44" t="s">
        <v>2310</v>
      </c>
      <c r="B1047" s="45">
        <v>2442</v>
      </c>
      <c r="C1047" s="46">
        <v>280</v>
      </c>
      <c r="D1047" s="46">
        <v>276</v>
      </c>
      <c r="E1047" s="47" t="s">
        <v>848</v>
      </c>
      <c r="F1047" s="35"/>
    </row>
    <row r="1048" spans="1:6" s="3" customFormat="1" collapsed="1" x14ac:dyDescent="0.25">
      <c r="A1048" s="40" t="s">
        <v>2270</v>
      </c>
      <c r="B1048" s="41">
        <v>13</v>
      </c>
      <c r="C1048" s="65">
        <v>16584</v>
      </c>
      <c r="D1048" s="65">
        <v>16492</v>
      </c>
      <c r="E1048" s="43" t="s">
        <v>2968</v>
      </c>
      <c r="F1048" s="35"/>
    </row>
    <row r="1049" spans="1:6" s="3" customFormat="1" ht="30" hidden="1" outlineLevel="1" x14ac:dyDescent="0.25">
      <c r="A1049" s="44" t="s">
        <v>2270</v>
      </c>
      <c r="B1049" s="45">
        <v>2019</v>
      </c>
      <c r="C1049" s="46">
        <v>1467</v>
      </c>
      <c r="D1049" s="46">
        <v>1468</v>
      </c>
      <c r="E1049" s="47" t="s">
        <v>849</v>
      </c>
      <c r="F1049" s="35"/>
    </row>
    <row r="1050" spans="1:6" s="3" customFormat="1" ht="30" hidden="1" outlineLevel="1" x14ac:dyDescent="0.25">
      <c r="A1050" s="44" t="s">
        <v>2270</v>
      </c>
      <c r="B1050" s="45">
        <v>2020</v>
      </c>
      <c r="C1050" s="46">
        <v>2557</v>
      </c>
      <c r="D1050" s="46">
        <v>2546</v>
      </c>
      <c r="E1050" s="47" t="s">
        <v>850</v>
      </c>
      <c r="F1050" s="35"/>
    </row>
    <row r="1051" spans="1:6" s="3" customFormat="1" ht="30" hidden="1" outlineLevel="1" x14ac:dyDescent="0.25">
      <c r="A1051" s="44" t="s">
        <v>2270</v>
      </c>
      <c r="B1051" s="45">
        <v>2021</v>
      </c>
      <c r="C1051" s="46">
        <v>2524</v>
      </c>
      <c r="D1051" s="46">
        <v>2504</v>
      </c>
      <c r="E1051" s="47" t="s">
        <v>851</v>
      </c>
      <c r="F1051" s="35"/>
    </row>
    <row r="1052" spans="1:6" s="3" customFormat="1" ht="30" hidden="1" outlineLevel="1" x14ac:dyDescent="0.25">
      <c r="A1052" s="44" t="s">
        <v>2270</v>
      </c>
      <c r="B1052" s="45">
        <v>2022</v>
      </c>
      <c r="C1052" s="46">
        <v>483</v>
      </c>
      <c r="D1052" s="46">
        <v>480</v>
      </c>
      <c r="E1052" s="47" t="s">
        <v>852</v>
      </c>
      <c r="F1052" s="35"/>
    </row>
    <row r="1053" spans="1:6" s="3" customFormat="1" ht="30" hidden="1" outlineLevel="1" x14ac:dyDescent="0.25">
      <c r="A1053" s="44" t="s">
        <v>2270</v>
      </c>
      <c r="B1053" s="45">
        <v>2023</v>
      </c>
      <c r="C1053" s="46">
        <v>636</v>
      </c>
      <c r="D1053" s="46">
        <v>631</v>
      </c>
      <c r="E1053" s="47" t="s">
        <v>853</v>
      </c>
      <c r="F1053" s="35"/>
    </row>
    <row r="1054" spans="1:6" s="3" customFormat="1" ht="30" hidden="1" outlineLevel="1" x14ac:dyDescent="0.25">
      <c r="A1054" s="44" t="s">
        <v>2270</v>
      </c>
      <c r="B1054" s="45">
        <v>2024</v>
      </c>
      <c r="C1054" s="46">
        <v>303</v>
      </c>
      <c r="D1054" s="46">
        <v>302</v>
      </c>
      <c r="E1054" s="47" t="s">
        <v>854</v>
      </c>
      <c r="F1054" s="35"/>
    </row>
    <row r="1055" spans="1:6" s="3" customFormat="1" ht="30" hidden="1" outlineLevel="1" x14ac:dyDescent="0.25">
      <c r="A1055" s="44" t="s">
        <v>2270</v>
      </c>
      <c r="B1055" s="45">
        <v>2025</v>
      </c>
      <c r="C1055" s="46">
        <v>1974</v>
      </c>
      <c r="D1055" s="46">
        <v>1952</v>
      </c>
      <c r="E1055" s="47" t="s">
        <v>855</v>
      </c>
      <c r="F1055" s="35"/>
    </row>
    <row r="1056" spans="1:6" s="3" customFormat="1" ht="30" hidden="1" outlineLevel="1" x14ac:dyDescent="0.25">
      <c r="A1056" s="44" t="s">
        <v>2270</v>
      </c>
      <c r="B1056" s="45">
        <v>2026</v>
      </c>
      <c r="C1056" s="46">
        <v>1795</v>
      </c>
      <c r="D1056" s="46">
        <v>1788</v>
      </c>
      <c r="E1056" s="47" t="s">
        <v>856</v>
      </c>
      <c r="F1056" s="35"/>
    </row>
    <row r="1057" spans="1:6" s="3" customFormat="1" ht="30" hidden="1" outlineLevel="1" x14ac:dyDescent="0.25">
      <c r="A1057" s="44" t="s">
        <v>2270</v>
      </c>
      <c r="B1057" s="45">
        <v>2027</v>
      </c>
      <c r="C1057" s="46">
        <v>1158</v>
      </c>
      <c r="D1057" s="46">
        <v>1154</v>
      </c>
      <c r="E1057" s="47" t="s">
        <v>857</v>
      </c>
      <c r="F1057" s="35"/>
    </row>
    <row r="1058" spans="1:6" s="3" customFormat="1" ht="30" hidden="1" outlineLevel="1" x14ac:dyDescent="0.25">
      <c r="A1058" s="44" t="s">
        <v>2270</v>
      </c>
      <c r="B1058" s="45">
        <v>2355</v>
      </c>
      <c r="C1058" s="46">
        <v>386</v>
      </c>
      <c r="D1058" s="46">
        <v>384</v>
      </c>
      <c r="E1058" s="47" t="s">
        <v>858</v>
      </c>
      <c r="F1058" s="35"/>
    </row>
    <row r="1059" spans="1:6" s="3" customFormat="1" ht="30" hidden="1" outlineLevel="1" x14ac:dyDescent="0.25">
      <c r="A1059" s="44" t="s">
        <v>2270</v>
      </c>
      <c r="B1059" s="45">
        <v>2356</v>
      </c>
      <c r="C1059" s="46">
        <v>1137</v>
      </c>
      <c r="D1059" s="46">
        <v>1130</v>
      </c>
      <c r="E1059" s="47" t="s">
        <v>859</v>
      </c>
      <c r="F1059" s="35"/>
    </row>
    <row r="1060" spans="1:6" s="3" customFormat="1" ht="30" hidden="1" outlineLevel="1" x14ac:dyDescent="0.25">
      <c r="A1060" s="44" t="s">
        <v>2270</v>
      </c>
      <c r="B1060" s="45">
        <v>2382</v>
      </c>
      <c r="C1060" s="46">
        <v>1922</v>
      </c>
      <c r="D1060" s="46">
        <v>1911</v>
      </c>
      <c r="E1060" s="47" t="s">
        <v>860</v>
      </c>
      <c r="F1060" s="35"/>
    </row>
    <row r="1061" spans="1:6" s="3" customFormat="1" ht="30" hidden="1" outlineLevel="1" x14ac:dyDescent="0.25">
      <c r="A1061" s="44" t="s">
        <v>2270</v>
      </c>
      <c r="B1061" s="45">
        <v>2383</v>
      </c>
      <c r="C1061" s="46">
        <v>242</v>
      </c>
      <c r="D1061" s="46">
        <v>242</v>
      </c>
      <c r="E1061" s="47" t="s">
        <v>861</v>
      </c>
      <c r="F1061" s="35"/>
    </row>
    <row r="1062" spans="1:6" s="3" customFormat="1" collapsed="1" x14ac:dyDescent="0.25">
      <c r="A1062" s="40" t="s">
        <v>2311</v>
      </c>
      <c r="B1062" s="41">
        <v>15</v>
      </c>
      <c r="C1062" s="65">
        <v>27482</v>
      </c>
      <c r="D1062" s="65">
        <v>27457</v>
      </c>
      <c r="E1062" s="43" t="s">
        <v>2968</v>
      </c>
      <c r="F1062" s="35"/>
    </row>
    <row r="1063" spans="1:6" s="3" customFormat="1" ht="30" hidden="1" outlineLevel="1" x14ac:dyDescent="0.25">
      <c r="A1063" s="44" t="s">
        <v>2311</v>
      </c>
      <c r="B1063" s="45">
        <v>2005</v>
      </c>
      <c r="C1063" s="46">
        <v>1172</v>
      </c>
      <c r="D1063" s="46">
        <v>1165</v>
      </c>
      <c r="E1063" s="47" t="s">
        <v>871</v>
      </c>
      <c r="F1063" s="35"/>
    </row>
    <row r="1064" spans="1:6" s="3" customFormat="1" hidden="1" outlineLevel="1" x14ac:dyDescent="0.25">
      <c r="A1064" s="44" t="s">
        <v>2311</v>
      </c>
      <c r="B1064" s="45">
        <v>2006</v>
      </c>
      <c r="C1064" s="46">
        <v>1259</v>
      </c>
      <c r="D1064" s="46">
        <v>1258</v>
      </c>
      <c r="E1064" s="47" t="s">
        <v>931</v>
      </c>
      <c r="F1064" s="35"/>
    </row>
    <row r="1065" spans="1:6" s="3" customFormat="1" hidden="1" outlineLevel="1" x14ac:dyDescent="0.25">
      <c r="A1065" s="44" t="s">
        <v>2311</v>
      </c>
      <c r="B1065" s="45">
        <v>2007</v>
      </c>
      <c r="C1065" s="46">
        <v>2102</v>
      </c>
      <c r="D1065" s="46">
        <v>2099</v>
      </c>
      <c r="E1065" s="47" t="s">
        <v>872</v>
      </c>
      <c r="F1065" s="35"/>
    </row>
    <row r="1066" spans="1:6" s="3" customFormat="1" ht="30" hidden="1" outlineLevel="1" x14ac:dyDescent="0.25">
      <c r="A1066" s="44" t="s">
        <v>2311</v>
      </c>
      <c r="B1066" s="45">
        <v>2008</v>
      </c>
      <c r="C1066" s="46">
        <v>2840</v>
      </c>
      <c r="D1066" s="46">
        <v>2838</v>
      </c>
      <c r="E1066" s="47" t="s">
        <v>873</v>
      </c>
      <c r="F1066" s="35"/>
    </row>
    <row r="1067" spans="1:6" s="3" customFormat="1" hidden="1" outlineLevel="1" x14ac:dyDescent="0.25">
      <c r="A1067" s="44" t="s">
        <v>2311</v>
      </c>
      <c r="B1067" s="45">
        <v>2009</v>
      </c>
      <c r="C1067" s="46">
        <v>2719</v>
      </c>
      <c r="D1067" s="46">
        <v>2718</v>
      </c>
      <c r="E1067" s="47" t="s">
        <v>932</v>
      </c>
      <c r="F1067" s="35"/>
    </row>
    <row r="1068" spans="1:6" s="3" customFormat="1" hidden="1" outlineLevel="1" x14ac:dyDescent="0.25">
      <c r="A1068" s="44" t="s">
        <v>2311</v>
      </c>
      <c r="B1068" s="45">
        <v>2010</v>
      </c>
      <c r="C1068" s="46">
        <v>2698</v>
      </c>
      <c r="D1068" s="46">
        <v>2692</v>
      </c>
      <c r="E1068" s="47" t="s">
        <v>934</v>
      </c>
      <c r="F1068" s="35"/>
    </row>
    <row r="1069" spans="1:6" s="3" customFormat="1" ht="30" hidden="1" outlineLevel="1" x14ac:dyDescent="0.25">
      <c r="A1069" s="44" t="s">
        <v>2311</v>
      </c>
      <c r="B1069" s="45">
        <v>2011</v>
      </c>
      <c r="C1069" s="46">
        <v>1514</v>
      </c>
      <c r="D1069" s="46">
        <v>1516</v>
      </c>
      <c r="E1069" s="47" t="s">
        <v>933</v>
      </c>
      <c r="F1069" s="35"/>
    </row>
    <row r="1070" spans="1:6" s="3" customFormat="1" hidden="1" outlineLevel="1" x14ac:dyDescent="0.25">
      <c r="A1070" s="44" t="s">
        <v>2311</v>
      </c>
      <c r="B1070" s="45">
        <v>2012</v>
      </c>
      <c r="C1070" s="46">
        <v>1866</v>
      </c>
      <c r="D1070" s="46">
        <v>1863</v>
      </c>
      <c r="E1070" s="47" t="s">
        <v>936</v>
      </c>
      <c r="F1070" s="35"/>
    </row>
    <row r="1071" spans="1:6" s="3" customFormat="1" hidden="1" outlineLevel="1" x14ac:dyDescent="0.25">
      <c r="A1071" s="44" t="s">
        <v>2311</v>
      </c>
      <c r="B1071" s="45">
        <v>2013</v>
      </c>
      <c r="C1071" s="46">
        <v>1631</v>
      </c>
      <c r="D1071" s="46">
        <v>1626</v>
      </c>
      <c r="E1071" s="47" t="s">
        <v>937</v>
      </c>
      <c r="F1071" s="35"/>
    </row>
    <row r="1072" spans="1:6" s="3" customFormat="1" ht="30" hidden="1" outlineLevel="1" x14ac:dyDescent="0.25">
      <c r="A1072" s="44" t="s">
        <v>2311</v>
      </c>
      <c r="B1072" s="45">
        <v>2014</v>
      </c>
      <c r="C1072" s="46">
        <v>1617</v>
      </c>
      <c r="D1072" s="46">
        <v>1618</v>
      </c>
      <c r="E1072" s="47" t="s">
        <v>938</v>
      </c>
      <c r="F1072" s="35"/>
    </row>
    <row r="1073" spans="1:6" s="3" customFormat="1" hidden="1" outlineLevel="1" x14ac:dyDescent="0.25">
      <c r="A1073" s="44" t="s">
        <v>2311</v>
      </c>
      <c r="B1073" s="45">
        <v>2015</v>
      </c>
      <c r="C1073" s="46">
        <v>370</v>
      </c>
      <c r="D1073" s="46">
        <v>364</v>
      </c>
      <c r="E1073" s="47" t="s">
        <v>939</v>
      </c>
      <c r="F1073" s="35"/>
    </row>
    <row r="1074" spans="1:6" s="3" customFormat="1" hidden="1" outlineLevel="1" x14ac:dyDescent="0.25">
      <c r="A1074" s="44" t="s">
        <v>2311</v>
      </c>
      <c r="B1074" s="45">
        <v>2390</v>
      </c>
      <c r="C1074" s="46">
        <v>1945</v>
      </c>
      <c r="D1074" s="46">
        <v>1945</v>
      </c>
      <c r="E1074" s="47" t="s">
        <v>874</v>
      </c>
      <c r="F1074" s="35"/>
    </row>
    <row r="1075" spans="1:6" s="3" customFormat="1" ht="30" hidden="1" outlineLevel="1" x14ac:dyDescent="0.25">
      <c r="A1075" s="44" t="s">
        <v>2311</v>
      </c>
      <c r="B1075" s="45">
        <v>2424</v>
      </c>
      <c r="C1075" s="46">
        <v>1955</v>
      </c>
      <c r="D1075" s="46">
        <v>1955</v>
      </c>
      <c r="E1075" s="47" t="s">
        <v>875</v>
      </c>
      <c r="F1075" s="35"/>
    </row>
    <row r="1076" spans="1:6" s="3" customFormat="1" hidden="1" outlineLevel="1" x14ac:dyDescent="0.25">
      <c r="A1076" s="44" t="s">
        <v>2311</v>
      </c>
      <c r="B1076" s="45">
        <v>2425</v>
      </c>
      <c r="C1076" s="46">
        <v>1318</v>
      </c>
      <c r="D1076" s="46">
        <v>1317</v>
      </c>
      <c r="E1076" s="47" t="s">
        <v>940</v>
      </c>
      <c r="F1076" s="35"/>
    </row>
    <row r="1077" spans="1:6" s="3" customFormat="1" ht="30" hidden="1" outlineLevel="1" x14ac:dyDescent="0.25">
      <c r="A1077" s="44" t="s">
        <v>2311</v>
      </c>
      <c r="B1077" s="45">
        <v>2443</v>
      </c>
      <c r="C1077" s="46">
        <v>2476</v>
      </c>
      <c r="D1077" s="46">
        <v>2483</v>
      </c>
      <c r="E1077" s="47" t="s">
        <v>935</v>
      </c>
      <c r="F1077" s="35"/>
    </row>
    <row r="1078" spans="1:6" s="3" customFormat="1" collapsed="1" x14ac:dyDescent="0.25">
      <c r="A1078" s="40" t="s">
        <v>2506</v>
      </c>
      <c r="B1078" s="41">
        <v>6</v>
      </c>
      <c r="C1078" s="65">
        <v>5869</v>
      </c>
      <c r="D1078" s="65">
        <v>6002</v>
      </c>
      <c r="E1078" s="43" t="s">
        <v>2968</v>
      </c>
      <c r="F1078" s="35"/>
    </row>
    <row r="1079" spans="1:6" s="3" customFormat="1" hidden="1" outlineLevel="1" x14ac:dyDescent="0.25">
      <c r="A1079" s="44" t="s">
        <v>2506</v>
      </c>
      <c r="B1079" s="45">
        <v>2072</v>
      </c>
      <c r="C1079" s="46">
        <v>1727</v>
      </c>
      <c r="D1079" s="46">
        <v>1875</v>
      </c>
      <c r="E1079" s="47" t="s">
        <v>876</v>
      </c>
      <c r="F1079" s="35"/>
    </row>
    <row r="1080" spans="1:6" s="3" customFormat="1" hidden="1" outlineLevel="1" x14ac:dyDescent="0.25">
      <c r="A1080" s="44" t="s">
        <v>2506</v>
      </c>
      <c r="B1080" s="45">
        <v>2073</v>
      </c>
      <c r="C1080" s="46">
        <v>872</v>
      </c>
      <c r="D1080" s="46">
        <v>871</v>
      </c>
      <c r="E1080" s="47" t="s">
        <v>877</v>
      </c>
      <c r="F1080" s="35"/>
    </row>
    <row r="1081" spans="1:6" s="3" customFormat="1" hidden="1" outlineLevel="1" x14ac:dyDescent="0.25">
      <c r="A1081" s="44" t="s">
        <v>2506</v>
      </c>
      <c r="B1081" s="45">
        <v>2074</v>
      </c>
      <c r="C1081" s="46">
        <v>1381</v>
      </c>
      <c r="D1081" s="46">
        <v>1376</v>
      </c>
      <c r="E1081" s="47" t="s">
        <v>878</v>
      </c>
      <c r="F1081" s="35"/>
    </row>
    <row r="1082" spans="1:6" s="3" customFormat="1" ht="30" hidden="1" outlineLevel="1" x14ac:dyDescent="0.25">
      <c r="A1082" s="44" t="s">
        <v>2506</v>
      </c>
      <c r="B1082" s="45">
        <v>2075</v>
      </c>
      <c r="C1082" s="46">
        <v>1013</v>
      </c>
      <c r="D1082" s="46">
        <v>1006</v>
      </c>
      <c r="E1082" s="47" t="s">
        <v>879</v>
      </c>
      <c r="F1082" s="35"/>
    </row>
    <row r="1083" spans="1:6" s="3" customFormat="1" hidden="1" outlineLevel="1" x14ac:dyDescent="0.25">
      <c r="A1083" s="44" t="s">
        <v>2506</v>
      </c>
      <c r="B1083" s="45">
        <v>2076</v>
      </c>
      <c r="C1083" s="46">
        <v>396</v>
      </c>
      <c r="D1083" s="46">
        <v>396</v>
      </c>
      <c r="E1083" s="47" t="s">
        <v>880</v>
      </c>
      <c r="F1083" s="35"/>
    </row>
    <row r="1084" spans="1:6" s="3" customFormat="1" hidden="1" outlineLevel="1" x14ac:dyDescent="0.25">
      <c r="A1084" s="44" t="s">
        <v>2506</v>
      </c>
      <c r="B1084" s="45">
        <v>2077</v>
      </c>
      <c r="C1084" s="46">
        <v>480</v>
      </c>
      <c r="D1084" s="46">
        <v>478</v>
      </c>
      <c r="E1084" s="47" t="s">
        <v>881</v>
      </c>
      <c r="F1084" s="35"/>
    </row>
    <row r="1085" spans="1:6" s="5" customFormat="1" collapsed="1" x14ac:dyDescent="0.25">
      <c r="A1085" s="31" t="s">
        <v>2938</v>
      </c>
      <c r="B1085" s="32">
        <v>58</v>
      </c>
      <c r="C1085" s="32">
        <v>106565</v>
      </c>
      <c r="D1085" s="32">
        <v>106926</v>
      </c>
      <c r="E1085" s="34" t="s">
        <v>2885</v>
      </c>
      <c r="F1085" s="30"/>
    </row>
    <row r="1086" spans="1:6" s="3" customFormat="1" x14ac:dyDescent="0.25">
      <c r="A1086" s="36" t="s">
        <v>3105</v>
      </c>
      <c r="B1086" s="37">
        <v>25</v>
      </c>
      <c r="C1086" s="37">
        <v>50693</v>
      </c>
      <c r="D1086" s="37">
        <v>51129</v>
      </c>
      <c r="E1086" s="39"/>
      <c r="F1086" s="35"/>
    </row>
    <row r="1087" spans="1:6" s="3" customFormat="1" x14ac:dyDescent="0.25">
      <c r="A1087" s="40" t="s">
        <v>3106</v>
      </c>
      <c r="B1087" s="41">
        <v>25</v>
      </c>
      <c r="C1087" s="65">
        <v>50693</v>
      </c>
      <c r="D1087" s="65">
        <v>51129</v>
      </c>
      <c r="E1087" s="43" t="s">
        <v>2968</v>
      </c>
      <c r="F1087" s="35"/>
    </row>
    <row r="1088" spans="1:6" s="3" customFormat="1" hidden="1" outlineLevel="1" x14ac:dyDescent="0.25">
      <c r="A1088" s="44" t="s">
        <v>2505</v>
      </c>
      <c r="B1088" s="45">
        <v>2092</v>
      </c>
      <c r="C1088" s="46">
        <v>2443</v>
      </c>
      <c r="D1088" s="46">
        <v>2443</v>
      </c>
      <c r="E1088" s="47" t="s">
        <v>882</v>
      </c>
      <c r="F1088" s="35"/>
    </row>
    <row r="1089" spans="1:6" s="3" customFormat="1" ht="30" hidden="1" outlineLevel="1" x14ac:dyDescent="0.25">
      <c r="A1089" s="44" t="s">
        <v>2505</v>
      </c>
      <c r="B1089" s="45">
        <v>2093</v>
      </c>
      <c r="C1089" s="46">
        <v>2727</v>
      </c>
      <c r="D1089" s="46">
        <v>2727</v>
      </c>
      <c r="E1089" s="47" t="s">
        <v>883</v>
      </c>
      <c r="F1089" s="35"/>
    </row>
    <row r="1090" spans="1:6" s="3" customFormat="1" hidden="1" outlineLevel="1" x14ac:dyDescent="0.25">
      <c r="A1090" s="44" t="s">
        <v>2505</v>
      </c>
      <c r="B1090" s="45">
        <v>2094</v>
      </c>
      <c r="C1090" s="46">
        <v>2215</v>
      </c>
      <c r="D1090" s="46">
        <v>2249</v>
      </c>
      <c r="E1090" s="47" t="s">
        <v>884</v>
      </c>
      <c r="F1090" s="35"/>
    </row>
    <row r="1091" spans="1:6" s="3" customFormat="1" hidden="1" outlineLevel="1" x14ac:dyDescent="0.25">
      <c r="A1091" s="44" t="s">
        <v>2505</v>
      </c>
      <c r="B1091" s="45">
        <v>2095</v>
      </c>
      <c r="C1091" s="46">
        <v>1657</v>
      </c>
      <c r="D1091" s="46">
        <v>1655</v>
      </c>
      <c r="E1091" s="47" t="s">
        <v>885</v>
      </c>
      <c r="F1091" s="35"/>
    </row>
    <row r="1092" spans="1:6" s="3" customFormat="1" ht="30" hidden="1" outlineLevel="1" x14ac:dyDescent="0.25">
      <c r="A1092" s="44" t="s">
        <v>2505</v>
      </c>
      <c r="B1092" s="45">
        <v>2096</v>
      </c>
      <c r="C1092" s="46">
        <v>2483</v>
      </c>
      <c r="D1092" s="46">
        <v>2485</v>
      </c>
      <c r="E1092" s="47" t="s">
        <v>886</v>
      </c>
      <c r="F1092" s="35"/>
    </row>
    <row r="1093" spans="1:6" s="3" customFormat="1" hidden="1" outlineLevel="1" x14ac:dyDescent="0.25">
      <c r="A1093" s="44" t="s">
        <v>2505</v>
      </c>
      <c r="B1093" s="45">
        <v>2097</v>
      </c>
      <c r="C1093" s="46">
        <v>1873</v>
      </c>
      <c r="D1093" s="46">
        <v>1873</v>
      </c>
      <c r="E1093" s="47" t="s">
        <v>887</v>
      </c>
      <c r="F1093" s="35"/>
    </row>
    <row r="1094" spans="1:6" s="3" customFormat="1" hidden="1" outlineLevel="1" x14ac:dyDescent="0.25">
      <c r="A1094" s="44" t="s">
        <v>2505</v>
      </c>
      <c r="B1094" s="45">
        <v>2098</v>
      </c>
      <c r="C1094" s="46">
        <v>2675</v>
      </c>
      <c r="D1094" s="46">
        <v>2680</v>
      </c>
      <c r="E1094" s="47" t="s">
        <v>888</v>
      </c>
      <c r="F1094" s="35"/>
    </row>
    <row r="1095" spans="1:6" s="3" customFormat="1" ht="30" hidden="1" outlineLevel="1" x14ac:dyDescent="0.25">
      <c r="A1095" s="44" t="s">
        <v>2505</v>
      </c>
      <c r="B1095" s="45">
        <v>2099</v>
      </c>
      <c r="C1095" s="46">
        <v>2316</v>
      </c>
      <c r="D1095" s="46">
        <v>2319</v>
      </c>
      <c r="E1095" s="47" t="s">
        <v>889</v>
      </c>
      <c r="F1095" s="35"/>
    </row>
    <row r="1096" spans="1:6" s="3" customFormat="1" hidden="1" outlineLevel="1" x14ac:dyDescent="0.25">
      <c r="A1096" s="44" t="s">
        <v>2505</v>
      </c>
      <c r="B1096" s="45">
        <v>2100</v>
      </c>
      <c r="C1096" s="46">
        <v>2547</v>
      </c>
      <c r="D1096" s="46">
        <v>2552</v>
      </c>
      <c r="E1096" s="47" t="s">
        <v>890</v>
      </c>
      <c r="F1096" s="35"/>
    </row>
    <row r="1097" spans="1:6" s="3" customFormat="1" hidden="1" outlineLevel="1" x14ac:dyDescent="0.25">
      <c r="A1097" s="44" t="s">
        <v>2505</v>
      </c>
      <c r="B1097" s="45">
        <v>2101</v>
      </c>
      <c r="C1097" s="46">
        <v>2142</v>
      </c>
      <c r="D1097" s="46">
        <v>2215</v>
      </c>
      <c r="E1097" s="47" t="s">
        <v>891</v>
      </c>
      <c r="F1097" s="35"/>
    </row>
    <row r="1098" spans="1:6" s="3" customFormat="1" ht="30" hidden="1" outlineLevel="1" x14ac:dyDescent="0.25">
      <c r="A1098" s="44" t="s">
        <v>2505</v>
      </c>
      <c r="B1098" s="45">
        <v>2102</v>
      </c>
      <c r="C1098" s="46">
        <v>2397</v>
      </c>
      <c r="D1098" s="46">
        <v>2396</v>
      </c>
      <c r="E1098" s="47" t="s">
        <v>892</v>
      </c>
      <c r="F1098" s="35"/>
    </row>
    <row r="1099" spans="1:6" s="3" customFormat="1" ht="30" hidden="1" outlineLevel="1" x14ac:dyDescent="0.25">
      <c r="A1099" s="44" t="s">
        <v>2505</v>
      </c>
      <c r="B1099" s="45">
        <v>2103</v>
      </c>
      <c r="C1099" s="46">
        <v>2614</v>
      </c>
      <c r="D1099" s="46">
        <v>2608</v>
      </c>
      <c r="E1099" s="47" t="s">
        <v>893</v>
      </c>
      <c r="F1099" s="35"/>
    </row>
    <row r="1100" spans="1:6" s="3" customFormat="1" hidden="1" outlineLevel="1" x14ac:dyDescent="0.25">
      <c r="A1100" s="44" t="s">
        <v>2505</v>
      </c>
      <c r="B1100" s="45">
        <v>2104</v>
      </c>
      <c r="C1100" s="46">
        <v>2481</v>
      </c>
      <c r="D1100" s="46">
        <v>2632</v>
      </c>
      <c r="E1100" s="47" t="s">
        <v>894</v>
      </c>
      <c r="F1100" s="35"/>
    </row>
    <row r="1101" spans="1:6" s="3" customFormat="1" ht="30" hidden="1" outlineLevel="1" x14ac:dyDescent="0.25">
      <c r="A1101" s="44" t="s">
        <v>2505</v>
      </c>
      <c r="B1101" s="45">
        <v>2105</v>
      </c>
      <c r="C1101" s="46">
        <v>2277</v>
      </c>
      <c r="D1101" s="46">
        <v>2281</v>
      </c>
      <c r="E1101" s="47" t="s">
        <v>895</v>
      </c>
      <c r="F1101" s="35"/>
    </row>
    <row r="1102" spans="1:6" s="3" customFormat="1" ht="30" hidden="1" outlineLevel="1" x14ac:dyDescent="0.25">
      <c r="A1102" s="44" t="s">
        <v>2505</v>
      </c>
      <c r="B1102" s="45">
        <v>2106</v>
      </c>
      <c r="C1102" s="46">
        <v>1905</v>
      </c>
      <c r="D1102" s="46">
        <v>1886</v>
      </c>
      <c r="E1102" s="47" t="s">
        <v>896</v>
      </c>
      <c r="F1102" s="35"/>
    </row>
    <row r="1103" spans="1:6" s="3" customFormat="1" hidden="1" outlineLevel="1" x14ac:dyDescent="0.25">
      <c r="A1103" s="44" t="s">
        <v>2505</v>
      </c>
      <c r="B1103" s="45">
        <v>2107</v>
      </c>
      <c r="C1103" s="46">
        <v>600</v>
      </c>
      <c r="D1103" s="46">
        <v>601</v>
      </c>
      <c r="E1103" s="47" t="s">
        <v>897</v>
      </c>
      <c r="F1103" s="35"/>
    </row>
    <row r="1104" spans="1:6" s="3" customFormat="1" ht="30" hidden="1" outlineLevel="1" x14ac:dyDescent="0.25">
      <c r="A1104" s="44" t="s">
        <v>2505</v>
      </c>
      <c r="B1104" s="45">
        <v>2109</v>
      </c>
      <c r="C1104" s="46">
        <v>1041</v>
      </c>
      <c r="D1104" s="46">
        <v>1039</v>
      </c>
      <c r="E1104" s="47" t="s">
        <v>898</v>
      </c>
      <c r="F1104" s="35"/>
    </row>
    <row r="1105" spans="1:6" s="3" customFormat="1" ht="30" hidden="1" outlineLevel="1" x14ac:dyDescent="0.25">
      <c r="A1105" s="44" t="s">
        <v>2505</v>
      </c>
      <c r="B1105" s="45">
        <v>2110</v>
      </c>
      <c r="C1105" s="46">
        <v>2527</v>
      </c>
      <c r="D1105" s="46">
        <v>2512</v>
      </c>
      <c r="E1105" s="47" t="s">
        <v>899</v>
      </c>
      <c r="F1105" s="35"/>
    </row>
    <row r="1106" spans="1:6" s="3" customFormat="1" ht="30" hidden="1" outlineLevel="1" x14ac:dyDescent="0.25">
      <c r="A1106" s="44" t="s">
        <v>2505</v>
      </c>
      <c r="B1106" s="45">
        <v>2111</v>
      </c>
      <c r="C1106" s="46">
        <v>327</v>
      </c>
      <c r="D1106" s="46">
        <v>329</v>
      </c>
      <c r="E1106" s="47" t="s">
        <v>900</v>
      </c>
      <c r="F1106" s="35"/>
    </row>
    <row r="1107" spans="1:6" s="3" customFormat="1" ht="30" hidden="1" outlineLevel="1" x14ac:dyDescent="0.25">
      <c r="A1107" s="44" t="s">
        <v>2505</v>
      </c>
      <c r="B1107" s="45">
        <v>2112</v>
      </c>
      <c r="C1107" s="46">
        <v>1942</v>
      </c>
      <c r="D1107" s="46">
        <v>1935</v>
      </c>
      <c r="E1107" s="47" t="s">
        <v>901</v>
      </c>
      <c r="F1107" s="35"/>
    </row>
    <row r="1108" spans="1:6" s="3" customFormat="1" ht="30" hidden="1" outlineLevel="1" x14ac:dyDescent="0.25">
      <c r="A1108" s="44" t="s">
        <v>2505</v>
      </c>
      <c r="B1108" s="45">
        <v>2113</v>
      </c>
      <c r="C1108" s="46">
        <v>908</v>
      </c>
      <c r="D1108" s="46">
        <v>911</v>
      </c>
      <c r="E1108" s="47" t="s">
        <v>902</v>
      </c>
      <c r="F1108" s="35"/>
    </row>
    <row r="1109" spans="1:6" s="3" customFormat="1" ht="30" hidden="1" outlineLevel="1" x14ac:dyDescent="0.25">
      <c r="A1109" s="44" t="s">
        <v>2505</v>
      </c>
      <c r="B1109" s="45">
        <v>2114</v>
      </c>
      <c r="C1109" s="46">
        <v>2395</v>
      </c>
      <c r="D1109" s="46">
        <v>2497</v>
      </c>
      <c r="E1109" s="47" t="s">
        <v>903</v>
      </c>
      <c r="F1109" s="35"/>
    </row>
    <row r="1110" spans="1:6" s="3" customFormat="1" hidden="1" outlineLevel="1" x14ac:dyDescent="0.25">
      <c r="A1110" s="44" t="s">
        <v>2505</v>
      </c>
      <c r="B1110" s="45">
        <v>2115</v>
      </c>
      <c r="C1110" s="46">
        <v>2279</v>
      </c>
      <c r="D1110" s="46">
        <v>2390</v>
      </c>
      <c r="E1110" s="47" t="s">
        <v>904</v>
      </c>
      <c r="F1110" s="35"/>
    </row>
    <row r="1111" spans="1:6" s="3" customFormat="1" ht="30" hidden="1" outlineLevel="1" x14ac:dyDescent="0.25">
      <c r="A1111" s="44" t="s">
        <v>2505</v>
      </c>
      <c r="B1111" s="45">
        <v>2399</v>
      </c>
      <c r="C1111" s="46">
        <v>2351</v>
      </c>
      <c r="D1111" s="46">
        <v>2348</v>
      </c>
      <c r="E1111" s="47" t="s">
        <v>905</v>
      </c>
      <c r="F1111" s="35"/>
    </row>
    <row r="1112" spans="1:6" s="3" customFormat="1" ht="30" hidden="1" outlineLevel="1" x14ac:dyDescent="0.25">
      <c r="A1112" s="44" t="s">
        <v>2505</v>
      </c>
      <c r="B1112" s="45">
        <v>2400</v>
      </c>
      <c r="C1112" s="46">
        <v>1571</v>
      </c>
      <c r="D1112" s="46">
        <v>1566</v>
      </c>
      <c r="E1112" s="47" t="s">
        <v>906</v>
      </c>
      <c r="F1112" s="35"/>
    </row>
    <row r="1113" spans="1:6" s="3" customFormat="1" collapsed="1" x14ac:dyDescent="0.25">
      <c r="A1113" s="36" t="s">
        <v>3007</v>
      </c>
      <c r="B1113" s="37">
        <v>33</v>
      </c>
      <c r="C1113" s="37">
        <v>55872</v>
      </c>
      <c r="D1113" s="37">
        <v>55797</v>
      </c>
      <c r="E1113" s="39"/>
      <c r="F1113" s="35"/>
    </row>
    <row r="1114" spans="1:6" s="3" customFormat="1" x14ac:dyDescent="0.25">
      <c r="A1114" s="40" t="s">
        <v>2301</v>
      </c>
      <c r="B1114" s="41">
        <v>9</v>
      </c>
      <c r="C1114" s="65">
        <v>14885</v>
      </c>
      <c r="D1114" s="65">
        <v>14846</v>
      </c>
      <c r="E1114" s="43" t="s">
        <v>2968</v>
      </c>
      <c r="F1114" s="35"/>
    </row>
    <row r="1115" spans="1:6" s="3" customFormat="1" ht="30" hidden="1" outlineLevel="1" x14ac:dyDescent="0.25">
      <c r="A1115" s="44" t="s">
        <v>2301</v>
      </c>
      <c r="B1115" s="45">
        <v>2116</v>
      </c>
      <c r="C1115" s="46">
        <v>2525</v>
      </c>
      <c r="D1115" s="46">
        <v>2523</v>
      </c>
      <c r="E1115" s="47" t="s">
        <v>907</v>
      </c>
      <c r="F1115" s="35"/>
    </row>
    <row r="1116" spans="1:6" s="3" customFormat="1" ht="30" hidden="1" outlineLevel="1" x14ac:dyDescent="0.25">
      <c r="A1116" s="44" t="s">
        <v>2301</v>
      </c>
      <c r="B1116" s="45">
        <v>2117</v>
      </c>
      <c r="C1116" s="46">
        <v>2360</v>
      </c>
      <c r="D1116" s="46">
        <v>2352</v>
      </c>
      <c r="E1116" s="47" t="s">
        <v>908</v>
      </c>
      <c r="F1116" s="35"/>
    </row>
    <row r="1117" spans="1:6" s="3" customFormat="1" hidden="1" outlineLevel="1" x14ac:dyDescent="0.25">
      <c r="A1117" s="44" t="s">
        <v>2301</v>
      </c>
      <c r="B1117" s="45">
        <v>2118</v>
      </c>
      <c r="C1117" s="46">
        <v>2459</v>
      </c>
      <c r="D1117" s="46">
        <v>2445</v>
      </c>
      <c r="E1117" s="47" t="s">
        <v>909</v>
      </c>
      <c r="F1117" s="35"/>
    </row>
    <row r="1118" spans="1:6" s="3" customFormat="1" ht="30" hidden="1" outlineLevel="1" x14ac:dyDescent="0.25">
      <c r="A1118" s="44" t="s">
        <v>2301</v>
      </c>
      <c r="B1118" s="45">
        <v>2119</v>
      </c>
      <c r="C1118" s="46">
        <v>2581</v>
      </c>
      <c r="D1118" s="46">
        <v>2592</v>
      </c>
      <c r="E1118" s="47" t="s">
        <v>910</v>
      </c>
      <c r="F1118" s="35"/>
    </row>
    <row r="1119" spans="1:6" s="3" customFormat="1" ht="30" hidden="1" outlineLevel="1" x14ac:dyDescent="0.25">
      <c r="A1119" s="44" t="s">
        <v>2301</v>
      </c>
      <c r="B1119" s="45">
        <v>2120</v>
      </c>
      <c r="C1119" s="46">
        <v>1643</v>
      </c>
      <c r="D1119" s="46">
        <v>1635</v>
      </c>
      <c r="E1119" s="47" t="s">
        <v>911</v>
      </c>
      <c r="F1119" s="35"/>
    </row>
    <row r="1120" spans="1:6" s="3" customFormat="1" hidden="1" outlineLevel="1" x14ac:dyDescent="0.25">
      <c r="A1120" s="44" t="s">
        <v>2301</v>
      </c>
      <c r="B1120" s="45">
        <v>2121</v>
      </c>
      <c r="C1120" s="46">
        <v>507</v>
      </c>
      <c r="D1120" s="46">
        <v>504</v>
      </c>
      <c r="E1120" s="47" t="s">
        <v>912</v>
      </c>
      <c r="F1120" s="35"/>
    </row>
    <row r="1121" spans="1:6" s="3" customFormat="1" ht="30" hidden="1" outlineLevel="1" x14ac:dyDescent="0.25">
      <c r="A1121" s="44" t="s">
        <v>2301</v>
      </c>
      <c r="B1121" s="45">
        <v>2384</v>
      </c>
      <c r="C1121" s="46">
        <v>1131</v>
      </c>
      <c r="D1121" s="46">
        <v>1125</v>
      </c>
      <c r="E1121" s="47" t="s">
        <v>913</v>
      </c>
      <c r="F1121" s="35"/>
    </row>
    <row r="1122" spans="1:6" s="3" customFormat="1" ht="30" hidden="1" outlineLevel="1" x14ac:dyDescent="0.25">
      <c r="A1122" s="44" t="s">
        <v>2301</v>
      </c>
      <c r="B1122" s="45">
        <v>2395</v>
      </c>
      <c r="C1122" s="46">
        <v>1441</v>
      </c>
      <c r="D1122" s="46">
        <v>1435</v>
      </c>
      <c r="E1122" s="47" t="s">
        <v>914</v>
      </c>
      <c r="F1122" s="35"/>
    </row>
    <row r="1123" spans="1:6" s="3" customFormat="1" hidden="1" outlineLevel="1" x14ac:dyDescent="0.25">
      <c r="A1123" s="44" t="s">
        <v>2301</v>
      </c>
      <c r="B1123" s="45">
        <v>2426</v>
      </c>
      <c r="C1123" s="46">
        <v>238</v>
      </c>
      <c r="D1123" s="46">
        <v>235</v>
      </c>
      <c r="E1123" s="47" t="s">
        <v>915</v>
      </c>
      <c r="F1123" s="35"/>
    </row>
    <row r="1124" spans="1:6" s="3" customFormat="1" collapsed="1" x14ac:dyDescent="0.25">
      <c r="A1124" s="40" t="s">
        <v>2302</v>
      </c>
      <c r="B1124" s="41">
        <v>15</v>
      </c>
      <c r="C1124" s="65">
        <v>23287</v>
      </c>
      <c r="D1124" s="65">
        <v>23254</v>
      </c>
      <c r="E1124" s="43" t="s">
        <v>2968</v>
      </c>
      <c r="F1124" s="35"/>
    </row>
    <row r="1125" spans="1:6" s="3" customFormat="1" ht="30" hidden="1" outlineLevel="1" x14ac:dyDescent="0.25">
      <c r="A1125" s="44" t="s">
        <v>2302</v>
      </c>
      <c r="B1125" s="45">
        <v>2047</v>
      </c>
      <c r="C1125" s="46">
        <v>1776</v>
      </c>
      <c r="D1125" s="46">
        <v>1778</v>
      </c>
      <c r="E1125" s="47" t="s">
        <v>916</v>
      </c>
      <c r="F1125" s="35"/>
    </row>
    <row r="1126" spans="1:6" s="3" customFormat="1" hidden="1" outlineLevel="1" x14ac:dyDescent="0.25">
      <c r="A1126" s="44" t="s">
        <v>2302</v>
      </c>
      <c r="B1126" s="45">
        <v>2048</v>
      </c>
      <c r="C1126" s="46">
        <v>1291</v>
      </c>
      <c r="D1126" s="46">
        <v>1295</v>
      </c>
      <c r="E1126" s="47" t="s">
        <v>917</v>
      </c>
      <c r="F1126" s="35"/>
    </row>
    <row r="1127" spans="1:6" s="3" customFormat="1" hidden="1" outlineLevel="1" x14ac:dyDescent="0.25">
      <c r="A1127" s="44" t="s">
        <v>2302</v>
      </c>
      <c r="B1127" s="45">
        <v>2049</v>
      </c>
      <c r="C1127" s="46">
        <v>2017</v>
      </c>
      <c r="D1127" s="46">
        <v>2012</v>
      </c>
      <c r="E1127" s="47" t="s">
        <v>918</v>
      </c>
      <c r="F1127" s="35"/>
    </row>
    <row r="1128" spans="1:6" s="3" customFormat="1" ht="30" hidden="1" outlineLevel="1" x14ac:dyDescent="0.25">
      <c r="A1128" s="44" t="s">
        <v>2302</v>
      </c>
      <c r="B1128" s="45">
        <v>2050</v>
      </c>
      <c r="C1128" s="46">
        <v>1487</v>
      </c>
      <c r="D1128" s="46">
        <v>1486</v>
      </c>
      <c r="E1128" s="47" t="s">
        <v>919</v>
      </c>
      <c r="F1128" s="35"/>
    </row>
    <row r="1129" spans="1:6" s="3" customFormat="1" hidden="1" outlineLevel="1" x14ac:dyDescent="0.25">
      <c r="A1129" s="44" t="s">
        <v>2302</v>
      </c>
      <c r="B1129" s="45">
        <v>2051</v>
      </c>
      <c r="C1129" s="46">
        <v>1950</v>
      </c>
      <c r="D1129" s="46">
        <v>1948</v>
      </c>
      <c r="E1129" s="47" t="s">
        <v>920</v>
      </c>
      <c r="F1129" s="35"/>
    </row>
    <row r="1130" spans="1:6" s="3" customFormat="1" ht="30" hidden="1" outlineLevel="1" x14ac:dyDescent="0.25">
      <c r="A1130" s="44" t="s">
        <v>2302</v>
      </c>
      <c r="B1130" s="45">
        <v>2052</v>
      </c>
      <c r="C1130" s="46">
        <v>2784</v>
      </c>
      <c r="D1130" s="46">
        <v>2772</v>
      </c>
      <c r="E1130" s="47" t="s">
        <v>921</v>
      </c>
      <c r="F1130" s="35"/>
    </row>
    <row r="1131" spans="1:6" s="3" customFormat="1" hidden="1" outlineLevel="1" x14ac:dyDescent="0.25">
      <c r="A1131" s="44" t="s">
        <v>2302</v>
      </c>
      <c r="B1131" s="45">
        <v>2053</v>
      </c>
      <c r="C1131" s="46">
        <v>716</v>
      </c>
      <c r="D1131" s="46">
        <v>709</v>
      </c>
      <c r="E1131" s="47" t="s">
        <v>922</v>
      </c>
      <c r="F1131" s="35"/>
    </row>
    <row r="1132" spans="1:6" s="3" customFormat="1" hidden="1" outlineLevel="1" x14ac:dyDescent="0.25">
      <c r="A1132" s="44" t="s">
        <v>2302</v>
      </c>
      <c r="B1132" s="45">
        <v>2054</v>
      </c>
      <c r="C1132" s="46">
        <v>1546</v>
      </c>
      <c r="D1132" s="46">
        <v>1546</v>
      </c>
      <c r="E1132" s="47" t="s">
        <v>923</v>
      </c>
      <c r="F1132" s="35"/>
    </row>
    <row r="1133" spans="1:6" s="3" customFormat="1" hidden="1" outlineLevel="1" x14ac:dyDescent="0.25">
      <c r="A1133" s="44" t="s">
        <v>2302</v>
      </c>
      <c r="B1133" s="45">
        <v>2353</v>
      </c>
      <c r="C1133" s="46">
        <v>274</v>
      </c>
      <c r="D1133" s="46">
        <v>276</v>
      </c>
      <c r="E1133" s="47" t="s">
        <v>924</v>
      </c>
      <c r="F1133" s="35"/>
    </row>
    <row r="1134" spans="1:6" s="3" customFormat="1" ht="30" hidden="1" outlineLevel="1" x14ac:dyDescent="0.25">
      <c r="A1134" s="44" t="s">
        <v>2302</v>
      </c>
      <c r="B1134" s="45">
        <v>2393</v>
      </c>
      <c r="C1134" s="46">
        <v>2071</v>
      </c>
      <c r="D1134" s="46">
        <v>2071</v>
      </c>
      <c r="E1134" s="47" t="s">
        <v>925</v>
      </c>
      <c r="F1134" s="35"/>
    </row>
    <row r="1135" spans="1:6" s="3" customFormat="1" hidden="1" outlineLevel="1" x14ac:dyDescent="0.25">
      <c r="A1135" s="44" t="s">
        <v>2302</v>
      </c>
      <c r="B1135" s="45">
        <v>2394</v>
      </c>
      <c r="C1135" s="46">
        <v>1105</v>
      </c>
      <c r="D1135" s="46">
        <v>1102</v>
      </c>
      <c r="E1135" s="47" t="s">
        <v>926</v>
      </c>
      <c r="F1135" s="35"/>
    </row>
    <row r="1136" spans="1:6" s="3" customFormat="1" hidden="1" outlineLevel="1" x14ac:dyDescent="0.25">
      <c r="A1136" s="44" t="s">
        <v>2302</v>
      </c>
      <c r="B1136" s="45">
        <v>2406</v>
      </c>
      <c r="C1136" s="46">
        <v>1736</v>
      </c>
      <c r="D1136" s="46">
        <v>1730</v>
      </c>
      <c r="E1136" s="47" t="s">
        <v>927</v>
      </c>
      <c r="F1136" s="35"/>
    </row>
    <row r="1137" spans="1:6" s="3" customFormat="1" ht="30" hidden="1" outlineLevel="1" x14ac:dyDescent="0.25">
      <c r="A1137" s="44" t="s">
        <v>2302</v>
      </c>
      <c r="B1137" s="45">
        <v>2411</v>
      </c>
      <c r="C1137" s="46">
        <v>1550</v>
      </c>
      <c r="D1137" s="46">
        <v>1550</v>
      </c>
      <c r="E1137" s="47" t="s">
        <v>928</v>
      </c>
      <c r="F1137" s="35"/>
    </row>
    <row r="1138" spans="1:6" s="3" customFormat="1" hidden="1" outlineLevel="1" x14ac:dyDescent="0.25">
      <c r="A1138" s="44" t="s">
        <v>2302</v>
      </c>
      <c r="B1138" s="45">
        <v>2412</v>
      </c>
      <c r="C1138" s="46">
        <v>1396</v>
      </c>
      <c r="D1138" s="46">
        <v>1397</v>
      </c>
      <c r="E1138" s="47" t="s">
        <v>929</v>
      </c>
      <c r="F1138" s="35"/>
    </row>
    <row r="1139" spans="1:6" s="3" customFormat="1" ht="30" hidden="1" outlineLevel="1" x14ac:dyDescent="0.25">
      <c r="A1139" s="44" t="s">
        <v>2302</v>
      </c>
      <c r="B1139" s="45">
        <v>2413</v>
      </c>
      <c r="C1139" s="46">
        <v>1588</v>
      </c>
      <c r="D1139" s="46">
        <v>1582</v>
      </c>
      <c r="E1139" s="47" t="s">
        <v>930</v>
      </c>
      <c r="F1139" s="35"/>
    </row>
    <row r="1140" spans="1:6" s="3" customFormat="1" collapsed="1" x14ac:dyDescent="0.25">
      <c r="A1140" s="40" t="s">
        <v>2303</v>
      </c>
      <c r="B1140" s="41">
        <v>6</v>
      </c>
      <c r="C1140" s="65">
        <v>13578</v>
      </c>
      <c r="D1140" s="65">
        <v>13588</v>
      </c>
      <c r="E1140" s="43" t="s">
        <v>2968</v>
      </c>
      <c r="F1140" s="35"/>
    </row>
    <row r="1141" spans="1:6" s="3" customFormat="1" ht="30" hidden="1" outlineLevel="1" x14ac:dyDescent="0.25">
      <c r="A1141" s="44" t="s">
        <v>2303</v>
      </c>
      <c r="B1141" s="45">
        <v>2055</v>
      </c>
      <c r="C1141" s="46">
        <v>2430</v>
      </c>
      <c r="D1141" s="46">
        <v>2436</v>
      </c>
      <c r="E1141" s="47" t="s">
        <v>865</v>
      </c>
      <c r="F1141" s="35"/>
    </row>
    <row r="1142" spans="1:6" s="3" customFormat="1" hidden="1" outlineLevel="1" x14ac:dyDescent="0.25">
      <c r="A1142" s="44" t="s">
        <v>2303</v>
      </c>
      <c r="B1142" s="45">
        <v>2056</v>
      </c>
      <c r="C1142" s="46">
        <v>2684</v>
      </c>
      <c r="D1142" s="46">
        <v>2681</v>
      </c>
      <c r="E1142" s="47" t="s">
        <v>866</v>
      </c>
      <c r="F1142" s="35"/>
    </row>
    <row r="1143" spans="1:6" s="3" customFormat="1" hidden="1" outlineLevel="1" x14ac:dyDescent="0.25">
      <c r="A1143" s="44" t="s">
        <v>2303</v>
      </c>
      <c r="B1143" s="45">
        <v>2057</v>
      </c>
      <c r="C1143" s="46">
        <v>2807</v>
      </c>
      <c r="D1143" s="46">
        <v>2808</v>
      </c>
      <c r="E1143" s="47" t="s">
        <v>867</v>
      </c>
      <c r="F1143" s="35"/>
    </row>
    <row r="1144" spans="1:6" s="3" customFormat="1" ht="30" hidden="1" outlineLevel="1" x14ac:dyDescent="0.25">
      <c r="A1144" s="44" t="s">
        <v>2303</v>
      </c>
      <c r="B1144" s="45">
        <v>2058</v>
      </c>
      <c r="C1144" s="46">
        <v>1594</v>
      </c>
      <c r="D1144" s="46">
        <v>1598</v>
      </c>
      <c r="E1144" s="47" t="s">
        <v>868</v>
      </c>
      <c r="F1144" s="35"/>
    </row>
    <row r="1145" spans="1:6" s="3" customFormat="1" hidden="1" outlineLevel="1" x14ac:dyDescent="0.25">
      <c r="A1145" s="44" t="s">
        <v>2303</v>
      </c>
      <c r="B1145" s="45">
        <v>2357</v>
      </c>
      <c r="C1145" s="46">
        <v>2605</v>
      </c>
      <c r="D1145" s="46">
        <v>2605</v>
      </c>
      <c r="E1145" s="47" t="s">
        <v>869</v>
      </c>
      <c r="F1145" s="35"/>
    </row>
    <row r="1146" spans="1:6" s="3" customFormat="1" ht="30" hidden="1" outlineLevel="1" x14ac:dyDescent="0.25">
      <c r="A1146" s="44" t="s">
        <v>2303</v>
      </c>
      <c r="B1146" s="45">
        <v>2441</v>
      </c>
      <c r="C1146" s="46">
        <v>1458</v>
      </c>
      <c r="D1146" s="46">
        <v>1460</v>
      </c>
      <c r="E1146" s="47" t="s">
        <v>870</v>
      </c>
      <c r="F1146" s="35"/>
    </row>
    <row r="1147" spans="1:6" s="3" customFormat="1" collapsed="1" x14ac:dyDescent="0.25">
      <c r="A1147" s="40" t="s">
        <v>2224</v>
      </c>
      <c r="B1147" s="41">
        <v>3</v>
      </c>
      <c r="C1147" s="65">
        <v>4122</v>
      </c>
      <c r="D1147" s="65">
        <v>4109</v>
      </c>
      <c r="E1147" s="43" t="s">
        <v>2968</v>
      </c>
      <c r="F1147" s="35"/>
    </row>
    <row r="1148" spans="1:6" s="3" customFormat="1" ht="30" hidden="1" outlineLevel="1" x14ac:dyDescent="0.25">
      <c r="A1148" s="44" t="s">
        <v>2224</v>
      </c>
      <c r="B1148" s="45">
        <v>2059</v>
      </c>
      <c r="C1148" s="46">
        <v>1466</v>
      </c>
      <c r="D1148" s="46">
        <v>1467</v>
      </c>
      <c r="E1148" s="47" t="s">
        <v>862</v>
      </c>
      <c r="F1148" s="35"/>
    </row>
    <row r="1149" spans="1:6" s="3" customFormat="1" ht="30" hidden="1" outlineLevel="1" x14ac:dyDescent="0.25">
      <c r="A1149" s="44" t="s">
        <v>2224</v>
      </c>
      <c r="B1149" s="45">
        <v>2060</v>
      </c>
      <c r="C1149" s="46">
        <v>1003</v>
      </c>
      <c r="D1149" s="46">
        <v>997</v>
      </c>
      <c r="E1149" s="47" t="s">
        <v>863</v>
      </c>
      <c r="F1149" s="35"/>
    </row>
    <row r="1150" spans="1:6" s="3" customFormat="1" ht="30" hidden="1" outlineLevel="1" x14ac:dyDescent="0.25">
      <c r="A1150" s="44" t="s">
        <v>2224</v>
      </c>
      <c r="B1150" s="45">
        <v>2061</v>
      </c>
      <c r="C1150" s="46">
        <v>1653</v>
      </c>
      <c r="D1150" s="46">
        <v>1645</v>
      </c>
      <c r="E1150" s="47" t="s">
        <v>864</v>
      </c>
      <c r="F1150" s="35"/>
    </row>
    <row r="1151" spans="1:6" s="3" customFormat="1" ht="42.75" collapsed="1" x14ac:dyDescent="0.25">
      <c r="A1151" s="31" t="s">
        <v>2939</v>
      </c>
      <c r="B1151" s="32">
        <v>80</v>
      </c>
      <c r="C1151" s="32">
        <v>112952</v>
      </c>
      <c r="D1151" s="32">
        <v>112529</v>
      </c>
      <c r="E1151" s="34" t="s">
        <v>2886</v>
      </c>
      <c r="F1151" s="35"/>
    </row>
    <row r="1152" spans="1:6" s="3" customFormat="1" x14ac:dyDescent="0.25">
      <c r="A1152" s="36" t="s">
        <v>2971</v>
      </c>
      <c r="B1152" s="37">
        <v>65</v>
      </c>
      <c r="C1152" s="37">
        <v>96721</v>
      </c>
      <c r="D1152" s="37">
        <v>96400</v>
      </c>
      <c r="E1152" s="39"/>
      <c r="F1152" s="35"/>
    </row>
    <row r="1153" spans="1:6" s="3" customFormat="1" x14ac:dyDescent="0.25">
      <c r="A1153" s="40" t="s">
        <v>2226</v>
      </c>
      <c r="B1153" s="41">
        <v>8</v>
      </c>
      <c r="C1153" s="65">
        <v>11451</v>
      </c>
      <c r="D1153" s="65">
        <v>11381</v>
      </c>
      <c r="E1153" s="43" t="s">
        <v>2968</v>
      </c>
      <c r="F1153" s="35"/>
    </row>
    <row r="1154" spans="1:6" s="3" customFormat="1" ht="30" hidden="1" outlineLevel="1" x14ac:dyDescent="0.25">
      <c r="A1154" s="44" t="s">
        <v>2226</v>
      </c>
      <c r="B1154" s="45">
        <v>2142</v>
      </c>
      <c r="C1154" s="46">
        <v>1758</v>
      </c>
      <c r="D1154" s="46">
        <v>1742</v>
      </c>
      <c r="E1154" s="47" t="s">
        <v>724</v>
      </c>
      <c r="F1154" s="35"/>
    </row>
    <row r="1155" spans="1:6" s="3" customFormat="1" ht="30" hidden="1" outlineLevel="1" x14ac:dyDescent="0.25">
      <c r="A1155" s="44" t="s">
        <v>2226</v>
      </c>
      <c r="B1155" s="45">
        <v>2143</v>
      </c>
      <c r="C1155" s="46">
        <v>2562</v>
      </c>
      <c r="D1155" s="46">
        <v>2546</v>
      </c>
      <c r="E1155" s="47" t="s">
        <v>725</v>
      </c>
      <c r="F1155" s="35"/>
    </row>
    <row r="1156" spans="1:6" s="3" customFormat="1" ht="30" hidden="1" outlineLevel="1" x14ac:dyDescent="0.25">
      <c r="A1156" s="44" t="s">
        <v>2226</v>
      </c>
      <c r="B1156" s="45">
        <v>2144</v>
      </c>
      <c r="C1156" s="46">
        <v>2110</v>
      </c>
      <c r="D1156" s="46">
        <v>2091</v>
      </c>
      <c r="E1156" s="47" t="s">
        <v>726</v>
      </c>
      <c r="F1156" s="35"/>
    </row>
    <row r="1157" spans="1:6" s="3" customFormat="1" ht="30" hidden="1" outlineLevel="1" x14ac:dyDescent="0.25">
      <c r="A1157" s="44" t="s">
        <v>2226</v>
      </c>
      <c r="B1157" s="45">
        <v>2145</v>
      </c>
      <c r="C1157" s="46">
        <v>1990</v>
      </c>
      <c r="D1157" s="46">
        <v>1974</v>
      </c>
      <c r="E1157" s="47" t="s">
        <v>727</v>
      </c>
      <c r="F1157" s="35"/>
    </row>
    <row r="1158" spans="1:6" s="3" customFormat="1" ht="30" hidden="1" outlineLevel="1" x14ac:dyDescent="0.25">
      <c r="A1158" s="44" t="s">
        <v>2226</v>
      </c>
      <c r="B1158" s="45">
        <v>2146</v>
      </c>
      <c r="C1158" s="46">
        <v>913</v>
      </c>
      <c r="D1158" s="46">
        <v>909</v>
      </c>
      <c r="E1158" s="47" t="s">
        <v>728</v>
      </c>
      <c r="F1158" s="35"/>
    </row>
    <row r="1159" spans="1:6" s="3" customFormat="1" ht="30" hidden="1" outlineLevel="1" x14ac:dyDescent="0.25">
      <c r="A1159" s="44" t="s">
        <v>2226</v>
      </c>
      <c r="B1159" s="45">
        <v>2361</v>
      </c>
      <c r="C1159" s="46">
        <v>774</v>
      </c>
      <c r="D1159" s="46">
        <v>775</v>
      </c>
      <c r="E1159" s="47" t="s">
        <v>729</v>
      </c>
      <c r="F1159" s="35"/>
    </row>
    <row r="1160" spans="1:6" s="3" customFormat="1" ht="30" hidden="1" outlineLevel="1" x14ac:dyDescent="0.25">
      <c r="A1160" s="44" t="s">
        <v>2226</v>
      </c>
      <c r="B1160" s="45">
        <v>2397</v>
      </c>
      <c r="C1160" s="46">
        <v>595</v>
      </c>
      <c r="D1160" s="46">
        <v>593</v>
      </c>
      <c r="E1160" s="47" t="s">
        <v>730</v>
      </c>
      <c r="F1160" s="35"/>
    </row>
    <row r="1161" spans="1:6" s="3" customFormat="1" ht="30" hidden="1" outlineLevel="1" x14ac:dyDescent="0.25">
      <c r="A1161" s="44" t="s">
        <v>2226</v>
      </c>
      <c r="B1161" s="45">
        <v>2449</v>
      </c>
      <c r="C1161" s="46">
        <v>749</v>
      </c>
      <c r="D1161" s="46">
        <v>751</v>
      </c>
      <c r="E1161" s="47" t="s">
        <v>731</v>
      </c>
      <c r="F1161" s="35"/>
    </row>
    <row r="1162" spans="1:6" s="3" customFormat="1" collapsed="1" x14ac:dyDescent="0.25">
      <c r="A1162" s="40" t="s">
        <v>2291</v>
      </c>
      <c r="B1162" s="41">
        <v>8</v>
      </c>
      <c r="C1162" s="65">
        <v>11908</v>
      </c>
      <c r="D1162" s="65">
        <v>11890</v>
      </c>
      <c r="E1162" s="43" t="s">
        <v>2968</v>
      </c>
      <c r="F1162" s="35"/>
    </row>
    <row r="1163" spans="1:6" s="3" customFormat="1" ht="30" hidden="1" outlineLevel="1" x14ac:dyDescent="0.25">
      <c r="A1163" s="44" t="s">
        <v>2291</v>
      </c>
      <c r="B1163" s="45">
        <v>2157</v>
      </c>
      <c r="C1163" s="46">
        <v>2156</v>
      </c>
      <c r="D1163" s="46">
        <v>2152</v>
      </c>
      <c r="E1163" s="47" t="s">
        <v>732</v>
      </c>
      <c r="F1163" s="35"/>
    </row>
    <row r="1164" spans="1:6" s="3" customFormat="1" ht="30" hidden="1" outlineLevel="1" x14ac:dyDescent="0.25">
      <c r="A1164" s="44" t="s">
        <v>2291</v>
      </c>
      <c r="B1164" s="45">
        <v>2158</v>
      </c>
      <c r="C1164" s="46">
        <v>2253</v>
      </c>
      <c r="D1164" s="46">
        <v>2255</v>
      </c>
      <c r="E1164" s="47" t="s">
        <v>733</v>
      </c>
      <c r="F1164" s="35"/>
    </row>
    <row r="1165" spans="1:6" s="3" customFormat="1" hidden="1" outlineLevel="1" x14ac:dyDescent="0.25">
      <c r="A1165" s="44" t="s">
        <v>2291</v>
      </c>
      <c r="B1165" s="45">
        <v>2159</v>
      </c>
      <c r="C1165" s="46">
        <v>1506</v>
      </c>
      <c r="D1165" s="46">
        <v>1498</v>
      </c>
      <c r="E1165" s="47" t="s">
        <v>734</v>
      </c>
      <c r="F1165" s="35"/>
    </row>
    <row r="1166" spans="1:6" s="3" customFormat="1" ht="30" hidden="1" outlineLevel="1" x14ac:dyDescent="0.25">
      <c r="A1166" s="44" t="s">
        <v>2291</v>
      </c>
      <c r="B1166" s="45">
        <v>2160</v>
      </c>
      <c r="C1166" s="46">
        <v>1171</v>
      </c>
      <c r="D1166" s="46">
        <v>1164</v>
      </c>
      <c r="E1166" s="47" t="s">
        <v>735</v>
      </c>
      <c r="F1166" s="35"/>
    </row>
    <row r="1167" spans="1:6" s="3" customFormat="1" hidden="1" outlineLevel="1" x14ac:dyDescent="0.25">
      <c r="A1167" s="44" t="s">
        <v>2291</v>
      </c>
      <c r="B1167" s="45">
        <v>2362</v>
      </c>
      <c r="C1167" s="46">
        <v>628</v>
      </c>
      <c r="D1167" s="46">
        <v>625</v>
      </c>
      <c r="E1167" s="47" t="s">
        <v>736</v>
      </c>
      <c r="F1167" s="35"/>
    </row>
    <row r="1168" spans="1:6" s="3" customFormat="1" ht="30" hidden="1" outlineLevel="1" x14ac:dyDescent="0.25">
      <c r="A1168" s="44" t="s">
        <v>2291</v>
      </c>
      <c r="B1168" s="45">
        <v>2378</v>
      </c>
      <c r="C1168" s="46">
        <v>2678</v>
      </c>
      <c r="D1168" s="46">
        <v>2679</v>
      </c>
      <c r="E1168" s="47" t="s">
        <v>737</v>
      </c>
      <c r="F1168" s="35"/>
    </row>
    <row r="1169" spans="1:6" s="3" customFormat="1" ht="30" hidden="1" outlineLevel="1" x14ac:dyDescent="0.25">
      <c r="A1169" s="44" t="s">
        <v>2291</v>
      </c>
      <c r="B1169" s="45">
        <v>2379</v>
      </c>
      <c r="C1169" s="46">
        <v>483</v>
      </c>
      <c r="D1169" s="46">
        <v>482</v>
      </c>
      <c r="E1169" s="47" t="s">
        <v>738</v>
      </c>
      <c r="F1169" s="35"/>
    </row>
    <row r="1170" spans="1:6" s="3" customFormat="1" hidden="1" outlineLevel="1" x14ac:dyDescent="0.25">
      <c r="A1170" s="44" t="s">
        <v>2291</v>
      </c>
      <c r="B1170" s="45">
        <v>2398</v>
      </c>
      <c r="C1170" s="46">
        <v>1033</v>
      </c>
      <c r="D1170" s="46">
        <v>1035</v>
      </c>
      <c r="E1170" s="47" t="s">
        <v>739</v>
      </c>
      <c r="F1170" s="35"/>
    </row>
    <row r="1171" spans="1:6" s="3" customFormat="1" collapsed="1" x14ac:dyDescent="0.25">
      <c r="A1171" s="40" t="s">
        <v>2292</v>
      </c>
      <c r="B1171" s="41">
        <v>6</v>
      </c>
      <c r="C1171" s="65">
        <v>7780</v>
      </c>
      <c r="D1171" s="65">
        <v>7736</v>
      </c>
      <c r="E1171" s="43" t="s">
        <v>2968</v>
      </c>
      <c r="F1171" s="35"/>
    </row>
    <row r="1172" spans="1:6" s="3" customFormat="1" ht="30" hidden="1" outlineLevel="1" x14ac:dyDescent="0.25">
      <c r="A1172" s="44" t="s">
        <v>2292</v>
      </c>
      <c r="B1172" s="45">
        <v>2127</v>
      </c>
      <c r="C1172" s="46">
        <v>1576</v>
      </c>
      <c r="D1172" s="46">
        <v>1563</v>
      </c>
      <c r="E1172" s="47" t="s">
        <v>740</v>
      </c>
      <c r="F1172" s="35"/>
    </row>
    <row r="1173" spans="1:6" s="3" customFormat="1" hidden="1" outlineLevel="1" x14ac:dyDescent="0.25">
      <c r="A1173" s="44" t="s">
        <v>2292</v>
      </c>
      <c r="B1173" s="45">
        <v>2128</v>
      </c>
      <c r="C1173" s="46">
        <v>1868</v>
      </c>
      <c r="D1173" s="46">
        <v>1857</v>
      </c>
      <c r="E1173" s="47" t="s">
        <v>741</v>
      </c>
      <c r="F1173" s="35"/>
    </row>
    <row r="1174" spans="1:6" s="3" customFormat="1" ht="30" hidden="1" outlineLevel="1" x14ac:dyDescent="0.25">
      <c r="A1174" s="44" t="s">
        <v>2292</v>
      </c>
      <c r="B1174" s="45">
        <v>2129</v>
      </c>
      <c r="C1174" s="46">
        <v>1240</v>
      </c>
      <c r="D1174" s="46">
        <v>1231</v>
      </c>
      <c r="E1174" s="47" t="s">
        <v>742</v>
      </c>
      <c r="F1174" s="35"/>
    </row>
    <row r="1175" spans="1:6" s="3" customFormat="1" ht="30" hidden="1" outlineLevel="1" x14ac:dyDescent="0.25">
      <c r="A1175" s="44" t="s">
        <v>2292</v>
      </c>
      <c r="B1175" s="45">
        <v>2130</v>
      </c>
      <c r="C1175" s="46">
        <v>1299</v>
      </c>
      <c r="D1175" s="46">
        <v>1292</v>
      </c>
      <c r="E1175" s="47" t="s">
        <v>743</v>
      </c>
      <c r="F1175" s="35"/>
    </row>
    <row r="1176" spans="1:6" s="3" customFormat="1" ht="30" hidden="1" outlineLevel="1" x14ac:dyDescent="0.25">
      <c r="A1176" s="44" t="s">
        <v>2292</v>
      </c>
      <c r="B1176" s="45">
        <v>2374</v>
      </c>
      <c r="C1176" s="46">
        <v>343</v>
      </c>
      <c r="D1176" s="46">
        <v>341</v>
      </c>
      <c r="E1176" s="47" t="s">
        <v>744</v>
      </c>
      <c r="F1176" s="35"/>
    </row>
    <row r="1177" spans="1:6" s="3" customFormat="1" hidden="1" outlineLevel="1" x14ac:dyDescent="0.25">
      <c r="A1177" s="44" t="s">
        <v>2292</v>
      </c>
      <c r="B1177" s="45">
        <v>2447</v>
      </c>
      <c r="C1177" s="46">
        <v>1454</v>
      </c>
      <c r="D1177" s="46">
        <v>1452</v>
      </c>
      <c r="E1177" s="47" t="s">
        <v>745</v>
      </c>
      <c r="F1177" s="35"/>
    </row>
    <row r="1178" spans="1:6" s="3" customFormat="1" collapsed="1" x14ac:dyDescent="0.25">
      <c r="A1178" s="40" t="s">
        <v>2293</v>
      </c>
      <c r="B1178" s="41">
        <v>5</v>
      </c>
      <c r="C1178" s="65">
        <v>7503</v>
      </c>
      <c r="D1178" s="65">
        <v>7459</v>
      </c>
      <c r="E1178" s="43" t="s">
        <v>2968</v>
      </c>
      <c r="F1178" s="35"/>
    </row>
    <row r="1179" spans="1:6" s="3" customFormat="1" ht="30" hidden="1" outlineLevel="1" x14ac:dyDescent="0.25">
      <c r="A1179" s="44" t="s">
        <v>2293</v>
      </c>
      <c r="B1179" s="45">
        <v>2041</v>
      </c>
      <c r="C1179" s="46">
        <v>1968</v>
      </c>
      <c r="D1179" s="46">
        <v>1960</v>
      </c>
      <c r="E1179" s="47" t="s">
        <v>746</v>
      </c>
      <c r="F1179" s="35"/>
    </row>
    <row r="1180" spans="1:6" s="3" customFormat="1" hidden="1" outlineLevel="1" x14ac:dyDescent="0.25">
      <c r="A1180" s="44" t="s">
        <v>2293</v>
      </c>
      <c r="B1180" s="45">
        <v>2042</v>
      </c>
      <c r="C1180" s="46">
        <v>2191</v>
      </c>
      <c r="D1180" s="46">
        <v>2182</v>
      </c>
      <c r="E1180" s="47" t="s">
        <v>747</v>
      </c>
      <c r="F1180" s="35"/>
    </row>
    <row r="1181" spans="1:6" s="3" customFormat="1" ht="30" hidden="1" outlineLevel="1" x14ac:dyDescent="0.25">
      <c r="A1181" s="44" t="s">
        <v>2293</v>
      </c>
      <c r="B1181" s="45">
        <v>2043</v>
      </c>
      <c r="C1181" s="46">
        <v>1644</v>
      </c>
      <c r="D1181" s="46">
        <v>1623</v>
      </c>
      <c r="E1181" s="47" t="s">
        <v>748</v>
      </c>
      <c r="F1181" s="35"/>
    </row>
    <row r="1182" spans="1:6" s="3" customFormat="1" ht="30" hidden="1" outlineLevel="1" x14ac:dyDescent="0.25">
      <c r="A1182" s="44" t="s">
        <v>2293</v>
      </c>
      <c r="B1182" s="45">
        <v>2044</v>
      </c>
      <c r="C1182" s="46">
        <v>1060</v>
      </c>
      <c r="D1182" s="46">
        <v>1060</v>
      </c>
      <c r="E1182" s="47" t="s">
        <v>749</v>
      </c>
      <c r="F1182" s="35"/>
    </row>
    <row r="1183" spans="1:6" s="3" customFormat="1" ht="30" hidden="1" outlineLevel="1" x14ac:dyDescent="0.25">
      <c r="A1183" s="44" t="s">
        <v>2293</v>
      </c>
      <c r="B1183" s="45">
        <v>2445</v>
      </c>
      <c r="C1183" s="46">
        <v>640</v>
      </c>
      <c r="D1183" s="46">
        <v>634</v>
      </c>
      <c r="E1183" s="47" t="s">
        <v>750</v>
      </c>
      <c r="F1183" s="35"/>
    </row>
    <row r="1184" spans="1:6" s="3" customFormat="1" collapsed="1" x14ac:dyDescent="0.25">
      <c r="A1184" s="40" t="s">
        <v>2294</v>
      </c>
      <c r="B1184" s="41">
        <v>3</v>
      </c>
      <c r="C1184" s="65">
        <v>2661</v>
      </c>
      <c r="D1184" s="65">
        <v>2641</v>
      </c>
      <c r="E1184" s="43" t="s">
        <v>2968</v>
      </c>
      <c r="F1184" s="35"/>
    </row>
    <row r="1185" spans="1:6" s="3" customFormat="1" ht="30" hidden="1" outlineLevel="1" x14ac:dyDescent="0.25">
      <c r="A1185" s="44" t="s">
        <v>2294</v>
      </c>
      <c r="B1185" s="45">
        <v>2161</v>
      </c>
      <c r="C1185" s="46">
        <v>1454</v>
      </c>
      <c r="D1185" s="46">
        <v>1440</v>
      </c>
      <c r="E1185" s="47" t="s">
        <v>751</v>
      </c>
      <c r="F1185" s="35"/>
    </row>
    <row r="1186" spans="1:6" s="3" customFormat="1" ht="30" hidden="1" outlineLevel="1" x14ac:dyDescent="0.25">
      <c r="A1186" s="44" t="s">
        <v>2294</v>
      </c>
      <c r="B1186" s="45">
        <v>2162</v>
      </c>
      <c r="C1186" s="46">
        <v>985</v>
      </c>
      <c r="D1186" s="46">
        <v>981</v>
      </c>
      <c r="E1186" s="47" t="s">
        <v>752</v>
      </c>
      <c r="F1186" s="35"/>
    </row>
    <row r="1187" spans="1:6" s="3" customFormat="1" ht="30" hidden="1" outlineLevel="1" x14ac:dyDescent="0.25">
      <c r="A1187" s="44" t="s">
        <v>2294</v>
      </c>
      <c r="B1187" s="45">
        <v>2385</v>
      </c>
      <c r="C1187" s="46">
        <v>222</v>
      </c>
      <c r="D1187" s="46">
        <v>220</v>
      </c>
      <c r="E1187" s="47" t="s">
        <v>753</v>
      </c>
      <c r="F1187" s="35"/>
    </row>
    <row r="1188" spans="1:6" s="3" customFormat="1" collapsed="1" x14ac:dyDescent="0.25">
      <c r="A1188" s="40" t="s">
        <v>2295</v>
      </c>
      <c r="B1188" s="41">
        <v>7</v>
      </c>
      <c r="C1188" s="65">
        <v>8792</v>
      </c>
      <c r="D1188" s="65">
        <v>8760</v>
      </c>
      <c r="E1188" s="43" t="s">
        <v>2968</v>
      </c>
      <c r="F1188" s="35"/>
    </row>
    <row r="1189" spans="1:6" s="3" customFormat="1" ht="30" hidden="1" outlineLevel="1" x14ac:dyDescent="0.25">
      <c r="A1189" s="44" t="s">
        <v>2295</v>
      </c>
      <c r="B1189" s="45">
        <v>2152</v>
      </c>
      <c r="C1189" s="46">
        <v>2212</v>
      </c>
      <c r="D1189" s="46">
        <v>2212</v>
      </c>
      <c r="E1189" s="47" t="s">
        <v>754</v>
      </c>
      <c r="F1189" s="35"/>
    </row>
    <row r="1190" spans="1:6" s="3" customFormat="1" ht="30" hidden="1" outlineLevel="1" x14ac:dyDescent="0.25">
      <c r="A1190" s="44" t="s">
        <v>2295</v>
      </c>
      <c r="B1190" s="45">
        <v>2153</v>
      </c>
      <c r="C1190" s="46">
        <v>1864</v>
      </c>
      <c r="D1190" s="46">
        <v>1859</v>
      </c>
      <c r="E1190" s="47" t="s">
        <v>755</v>
      </c>
      <c r="F1190" s="35"/>
    </row>
    <row r="1191" spans="1:6" s="3" customFormat="1" ht="30" hidden="1" outlineLevel="1" x14ac:dyDescent="0.25">
      <c r="A1191" s="44" t="s">
        <v>2295</v>
      </c>
      <c r="B1191" s="45">
        <v>2154</v>
      </c>
      <c r="C1191" s="46">
        <v>1841</v>
      </c>
      <c r="D1191" s="46">
        <v>1831</v>
      </c>
      <c r="E1191" s="47" t="s">
        <v>756</v>
      </c>
      <c r="F1191" s="35"/>
    </row>
    <row r="1192" spans="1:6" s="3" customFormat="1" ht="30" hidden="1" outlineLevel="1" x14ac:dyDescent="0.25">
      <c r="A1192" s="44" t="s">
        <v>2295</v>
      </c>
      <c r="B1192" s="45">
        <v>2155</v>
      </c>
      <c r="C1192" s="46">
        <v>803</v>
      </c>
      <c r="D1192" s="46">
        <v>792</v>
      </c>
      <c r="E1192" s="47" t="s">
        <v>757</v>
      </c>
      <c r="F1192" s="35"/>
    </row>
    <row r="1193" spans="1:6" s="3" customFormat="1" ht="30" hidden="1" outlineLevel="1" x14ac:dyDescent="0.25">
      <c r="A1193" s="44" t="s">
        <v>2295</v>
      </c>
      <c r="B1193" s="45">
        <v>2156</v>
      </c>
      <c r="C1193" s="46">
        <v>386</v>
      </c>
      <c r="D1193" s="46">
        <v>380</v>
      </c>
      <c r="E1193" s="47" t="s">
        <v>758</v>
      </c>
      <c r="F1193" s="35"/>
    </row>
    <row r="1194" spans="1:6" s="3" customFormat="1" ht="30" hidden="1" outlineLevel="1" x14ac:dyDescent="0.25">
      <c r="A1194" s="44" t="s">
        <v>2295</v>
      </c>
      <c r="B1194" s="45">
        <v>2450</v>
      </c>
      <c r="C1194" s="46">
        <v>960</v>
      </c>
      <c r="D1194" s="46">
        <v>962</v>
      </c>
      <c r="E1194" s="47" t="s">
        <v>759</v>
      </c>
      <c r="F1194" s="35"/>
    </row>
    <row r="1195" spans="1:6" s="3" customFormat="1" ht="30" hidden="1" outlineLevel="1" x14ac:dyDescent="0.25">
      <c r="A1195" s="44" t="s">
        <v>2295</v>
      </c>
      <c r="B1195" s="45">
        <v>2454</v>
      </c>
      <c r="C1195" s="46">
        <v>726</v>
      </c>
      <c r="D1195" s="46">
        <v>724</v>
      </c>
      <c r="E1195" s="47" t="s">
        <v>760</v>
      </c>
      <c r="F1195" s="35"/>
    </row>
    <row r="1196" spans="1:6" s="3" customFormat="1" collapsed="1" x14ac:dyDescent="0.25">
      <c r="A1196" s="40" t="s">
        <v>2296</v>
      </c>
      <c r="B1196" s="41">
        <v>6</v>
      </c>
      <c r="C1196" s="65">
        <v>10350</v>
      </c>
      <c r="D1196" s="65">
        <v>10334</v>
      </c>
      <c r="E1196" s="43" t="s">
        <v>2968</v>
      </c>
      <c r="F1196" s="35"/>
    </row>
    <row r="1197" spans="1:6" s="3" customFormat="1" hidden="1" outlineLevel="1" x14ac:dyDescent="0.25">
      <c r="A1197" s="44" t="s">
        <v>2296</v>
      </c>
      <c r="B1197" s="45">
        <v>2045</v>
      </c>
      <c r="C1197" s="46">
        <v>1931</v>
      </c>
      <c r="D1197" s="46">
        <v>1927</v>
      </c>
      <c r="E1197" s="47" t="s">
        <v>761</v>
      </c>
      <c r="F1197" s="35"/>
    </row>
    <row r="1198" spans="1:6" s="3" customFormat="1" hidden="1" outlineLevel="1" x14ac:dyDescent="0.25">
      <c r="A1198" s="44" t="s">
        <v>2296</v>
      </c>
      <c r="B1198" s="45">
        <v>2046</v>
      </c>
      <c r="C1198" s="46">
        <v>2236</v>
      </c>
      <c r="D1198" s="46">
        <v>2254</v>
      </c>
      <c r="E1198" s="47" t="s">
        <v>762</v>
      </c>
      <c r="F1198" s="35"/>
    </row>
    <row r="1199" spans="1:6" s="3" customFormat="1" ht="30" hidden="1" outlineLevel="1" x14ac:dyDescent="0.25">
      <c r="A1199" s="44" t="s">
        <v>2296</v>
      </c>
      <c r="B1199" s="45">
        <v>2137</v>
      </c>
      <c r="C1199" s="46">
        <v>2114</v>
      </c>
      <c r="D1199" s="46">
        <v>2102</v>
      </c>
      <c r="E1199" s="47" t="s">
        <v>763</v>
      </c>
      <c r="F1199" s="35"/>
    </row>
    <row r="1200" spans="1:6" s="3" customFormat="1" ht="30" hidden="1" outlineLevel="1" x14ac:dyDescent="0.25">
      <c r="A1200" s="44" t="s">
        <v>2296</v>
      </c>
      <c r="B1200" s="45">
        <v>2138</v>
      </c>
      <c r="C1200" s="46">
        <v>1119</v>
      </c>
      <c r="D1200" s="46">
        <v>1105</v>
      </c>
      <c r="E1200" s="47" t="s">
        <v>764</v>
      </c>
      <c r="F1200" s="35"/>
    </row>
    <row r="1201" spans="1:6" s="3" customFormat="1" ht="30" hidden="1" outlineLevel="1" x14ac:dyDescent="0.25">
      <c r="A1201" s="44" t="s">
        <v>2296</v>
      </c>
      <c r="B1201" s="45">
        <v>2139</v>
      </c>
      <c r="C1201" s="46">
        <v>1466</v>
      </c>
      <c r="D1201" s="46">
        <v>1464</v>
      </c>
      <c r="E1201" s="47" t="s">
        <v>3132</v>
      </c>
      <c r="F1201" s="35"/>
    </row>
    <row r="1202" spans="1:6" s="3" customFormat="1" ht="30" hidden="1" outlineLevel="1" x14ac:dyDescent="0.25">
      <c r="A1202" s="44" t="s">
        <v>2296</v>
      </c>
      <c r="B1202" s="45">
        <v>2446</v>
      </c>
      <c r="C1202" s="46">
        <v>1484</v>
      </c>
      <c r="D1202" s="46">
        <v>1482</v>
      </c>
      <c r="E1202" s="47" t="s">
        <v>765</v>
      </c>
      <c r="F1202" s="35"/>
    </row>
    <row r="1203" spans="1:6" s="3" customFormat="1" collapsed="1" x14ac:dyDescent="0.25">
      <c r="A1203" s="40" t="s">
        <v>2297</v>
      </c>
      <c r="B1203" s="41">
        <v>6</v>
      </c>
      <c r="C1203" s="65">
        <v>6447</v>
      </c>
      <c r="D1203" s="65">
        <v>6430</v>
      </c>
      <c r="E1203" s="43" t="s">
        <v>2968</v>
      </c>
      <c r="F1203" s="35"/>
    </row>
    <row r="1204" spans="1:6" s="3" customFormat="1" ht="30" hidden="1" outlineLevel="1" x14ac:dyDescent="0.25">
      <c r="A1204" s="44" t="s">
        <v>2297</v>
      </c>
      <c r="B1204" s="45">
        <v>2147</v>
      </c>
      <c r="C1204" s="46">
        <v>1310</v>
      </c>
      <c r="D1204" s="46">
        <v>1308</v>
      </c>
      <c r="E1204" s="47" t="s">
        <v>766</v>
      </c>
      <c r="F1204" s="35"/>
    </row>
    <row r="1205" spans="1:6" s="3" customFormat="1" ht="30" hidden="1" outlineLevel="1" x14ac:dyDescent="0.25">
      <c r="A1205" s="44" t="s">
        <v>2297</v>
      </c>
      <c r="B1205" s="45">
        <v>2148</v>
      </c>
      <c r="C1205" s="46">
        <v>1023</v>
      </c>
      <c r="D1205" s="46">
        <v>1023</v>
      </c>
      <c r="E1205" s="47" t="s">
        <v>767</v>
      </c>
      <c r="F1205" s="35"/>
    </row>
    <row r="1206" spans="1:6" s="3" customFormat="1" ht="30" hidden="1" outlineLevel="1" x14ac:dyDescent="0.25">
      <c r="A1206" s="44" t="s">
        <v>2297</v>
      </c>
      <c r="B1206" s="45">
        <v>2149</v>
      </c>
      <c r="C1206" s="46">
        <v>1363</v>
      </c>
      <c r="D1206" s="46">
        <v>1361</v>
      </c>
      <c r="E1206" s="47" t="s">
        <v>768</v>
      </c>
      <c r="F1206" s="35"/>
    </row>
    <row r="1207" spans="1:6" s="3" customFormat="1" ht="30" hidden="1" outlineLevel="1" x14ac:dyDescent="0.25">
      <c r="A1207" s="44" t="s">
        <v>2297</v>
      </c>
      <c r="B1207" s="45">
        <v>2150</v>
      </c>
      <c r="C1207" s="46">
        <v>933</v>
      </c>
      <c r="D1207" s="46">
        <v>933</v>
      </c>
      <c r="E1207" s="47" t="s">
        <v>769</v>
      </c>
      <c r="F1207" s="35"/>
    </row>
    <row r="1208" spans="1:6" s="3" customFormat="1" ht="30" hidden="1" outlineLevel="1" x14ac:dyDescent="0.25">
      <c r="A1208" s="44" t="s">
        <v>2297</v>
      </c>
      <c r="B1208" s="45">
        <v>2151</v>
      </c>
      <c r="C1208" s="46">
        <v>1445</v>
      </c>
      <c r="D1208" s="46">
        <v>1438</v>
      </c>
      <c r="E1208" s="47" t="s">
        <v>770</v>
      </c>
      <c r="F1208" s="35"/>
    </row>
    <row r="1209" spans="1:6" s="3" customFormat="1" ht="30" hidden="1" outlineLevel="1" x14ac:dyDescent="0.25">
      <c r="A1209" s="44" t="s">
        <v>2297</v>
      </c>
      <c r="B1209" s="45">
        <v>2396</v>
      </c>
      <c r="C1209" s="46">
        <v>373</v>
      </c>
      <c r="D1209" s="46">
        <v>367</v>
      </c>
      <c r="E1209" s="47" t="s">
        <v>771</v>
      </c>
      <c r="F1209" s="35"/>
    </row>
    <row r="1210" spans="1:6" s="3" customFormat="1" collapsed="1" x14ac:dyDescent="0.25">
      <c r="A1210" s="40" t="s">
        <v>3107</v>
      </c>
      <c r="B1210" s="41">
        <v>16</v>
      </c>
      <c r="C1210" s="65">
        <v>29829</v>
      </c>
      <c r="D1210" s="65">
        <v>29769</v>
      </c>
      <c r="E1210" s="43" t="s">
        <v>2968</v>
      </c>
      <c r="F1210" s="35"/>
    </row>
    <row r="1211" spans="1:6" s="3" customFormat="1" ht="30" hidden="1" outlineLevel="1" x14ac:dyDescent="0.25">
      <c r="A1211" s="44" t="s">
        <v>2504</v>
      </c>
      <c r="B1211" s="45">
        <v>2131</v>
      </c>
      <c r="C1211" s="46">
        <v>2748</v>
      </c>
      <c r="D1211" s="46">
        <v>2744</v>
      </c>
      <c r="E1211" s="47" t="s">
        <v>787</v>
      </c>
      <c r="F1211" s="35"/>
    </row>
    <row r="1212" spans="1:6" s="3" customFormat="1" ht="30" hidden="1" outlineLevel="1" x14ac:dyDescent="0.25">
      <c r="A1212" s="44" t="s">
        <v>2504</v>
      </c>
      <c r="B1212" s="45">
        <v>2132</v>
      </c>
      <c r="C1212" s="46">
        <v>1296</v>
      </c>
      <c r="D1212" s="46">
        <v>1296</v>
      </c>
      <c r="E1212" s="47" t="s">
        <v>788</v>
      </c>
      <c r="F1212" s="35"/>
    </row>
    <row r="1213" spans="1:6" s="3" customFormat="1" ht="30" hidden="1" outlineLevel="1" x14ac:dyDescent="0.25">
      <c r="A1213" s="44" t="s">
        <v>2504</v>
      </c>
      <c r="B1213" s="45">
        <v>2133</v>
      </c>
      <c r="C1213" s="46">
        <v>2429</v>
      </c>
      <c r="D1213" s="46">
        <v>2430</v>
      </c>
      <c r="E1213" s="47" t="s">
        <v>789</v>
      </c>
      <c r="F1213" s="35"/>
    </row>
    <row r="1214" spans="1:6" s="3" customFormat="1" ht="30" hidden="1" outlineLevel="1" x14ac:dyDescent="0.25">
      <c r="A1214" s="44" t="s">
        <v>2504</v>
      </c>
      <c r="B1214" s="45">
        <v>2134</v>
      </c>
      <c r="C1214" s="46">
        <v>2657</v>
      </c>
      <c r="D1214" s="46">
        <v>2658</v>
      </c>
      <c r="E1214" s="47" t="s">
        <v>790</v>
      </c>
      <c r="F1214" s="35"/>
    </row>
    <row r="1215" spans="1:6" s="3" customFormat="1" ht="30" hidden="1" outlineLevel="1" x14ac:dyDescent="0.25">
      <c r="A1215" s="44" t="s">
        <v>2504</v>
      </c>
      <c r="B1215" s="45">
        <v>2135</v>
      </c>
      <c r="C1215" s="46">
        <v>2563</v>
      </c>
      <c r="D1215" s="46">
        <v>2561</v>
      </c>
      <c r="E1215" s="47" t="s">
        <v>791</v>
      </c>
      <c r="F1215" s="35"/>
    </row>
    <row r="1216" spans="1:6" s="3" customFormat="1" ht="30" hidden="1" outlineLevel="1" x14ac:dyDescent="0.25">
      <c r="A1216" s="44" t="s">
        <v>2504</v>
      </c>
      <c r="B1216" s="45">
        <v>2136</v>
      </c>
      <c r="C1216" s="46">
        <v>857</v>
      </c>
      <c r="D1216" s="46">
        <v>858</v>
      </c>
      <c r="E1216" s="47" t="s">
        <v>792</v>
      </c>
      <c r="F1216" s="35"/>
    </row>
    <row r="1217" spans="1:6" s="3" customFormat="1" ht="30" hidden="1" outlineLevel="1" x14ac:dyDescent="0.25">
      <c r="A1217" s="44" t="s">
        <v>2504</v>
      </c>
      <c r="B1217" s="45">
        <v>2140</v>
      </c>
      <c r="C1217" s="46">
        <v>2645</v>
      </c>
      <c r="D1217" s="46">
        <v>2623</v>
      </c>
      <c r="E1217" s="47" t="s">
        <v>793</v>
      </c>
      <c r="F1217" s="35"/>
    </row>
    <row r="1218" spans="1:6" s="3" customFormat="1" hidden="1" outlineLevel="1" x14ac:dyDescent="0.25">
      <c r="A1218" s="44" t="s">
        <v>2504</v>
      </c>
      <c r="B1218" s="45">
        <v>2141</v>
      </c>
      <c r="C1218" s="46">
        <v>1991</v>
      </c>
      <c r="D1218" s="46">
        <v>1984</v>
      </c>
      <c r="E1218" s="47" t="s">
        <v>794</v>
      </c>
      <c r="F1218" s="35"/>
    </row>
    <row r="1219" spans="1:6" s="3" customFormat="1" ht="30" hidden="1" outlineLevel="1" x14ac:dyDescent="0.25">
      <c r="A1219" s="44" t="s">
        <v>2504</v>
      </c>
      <c r="B1219" s="45">
        <v>2375</v>
      </c>
      <c r="C1219" s="46">
        <v>2175</v>
      </c>
      <c r="D1219" s="46">
        <v>2174</v>
      </c>
      <c r="E1219" s="47" t="s">
        <v>795</v>
      </c>
      <c r="F1219" s="35"/>
    </row>
    <row r="1220" spans="1:6" s="3" customFormat="1" ht="30" hidden="1" outlineLevel="1" x14ac:dyDescent="0.25">
      <c r="A1220" s="44" t="s">
        <v>2504</v>
      </c>
      <c r="B1220" s="45">
        <v>2376</v>
      </c>
      <c r="C1220" s="46">
        <v>2422</v>
      </c>
      <c r="D1220" s="46">
        <v>2420</v>
      </c>
      <c r="E1220" s="47" t="s">
        <v>796</v>
      </c>
      <c r="F1220" s="35"/>
    </row>
    <row r="1221" spans="1:6" s="3" customFormat="1" ht="30" hidden="1" outlineLevel="1" x14ac:dyDescent="0.25">
      <c r="A1221" s="44" t="s">
        <v>2504</v>
      </c>
      <c r="B1221" s="45">
        <v>2377</v>
      </c>
      <c r="C1221" s="46">
        <v>558</v>
      </c>
      <c r="D1221" s="46">
        <v>557</v>
      </c>
      <c r="E1221" s="47" t="s">
        <v>797</v>
      </c>
      <c r="F1221" s="35"/>
    </row>
    <row r="1222" spans="1:6" s="3" customFormat="1" ht="30" hidden="1" outlineLevel="1" x14ac:dyDescent="0.25">
      <c r="A1222" s="44" t="s">
        <v>2504</v>
      </c>
      <c r="B1222" s="45">
        <v>2421</v>
      </c>
      <c r="C1222" s="46">
        <v>1027</v>
      </c>
      <c r="D1222" s="46">
        <v>1024</v>
      </c>
      <c r="E1222" s="47" t="s">
        <v>798</v>
      </c>
      <c r="F1222" s="35"/>
    </row>
    <row r="1223" spans="1:6" s="3" customFormat="1" ht="30" hidden="1" outlineLevel="1" x14ac:dyDescent="0.25">
      <c r="A1223" s="44" t="s">
        <v>2504</v>
      </c>
      <c r="B1223" s="45">
        <v>2422</v>
      </c>
      <c r="C1223" s="46">
        <v>1131</v>
      </c>
      <c r="D1223" s="46">
        <v>1132</v>
      </c>
      <c r="E1223" s="47" t="s">
        <v>3133</v>
      </c>
      <c r="F1223" s="35"/>
    </row>
    <row r="1224" spans="1:6" s="3" customFormat="1" ht="30" hidden="1" outlineLevel="1" x14ac:dyDescent="0.25">
      <c r="A1224" s="44" t="s">
        <v>2504</v>
      </c>
      <c r="B1224" s="45">
        <v>2423</v>
      </c>
      <c r="C1224" s="46">
        <v>1296</v>
      </c>
      <c r="D1224" s="46">
        <v>1283</v>
      </c>
      <c r="E1224" s="47" t="s">
        <v>799</v>
      </c>
      <c r="F1224" s="35"/>
    </row>
    <row r="1225" spans="1:6" s="3" customFormat="1" hidden="1" outlineLevel="1" x14ac:dyDescent="0.25">
      <c r="A1225" s="44" t="s">
        <v>2504</v>
      </c>
      <c r="B1225" s="45">
        <v>2428</v>
      </c>
      <c r="C1225" s="46">
        <v>1521</v>
      </c>
      <c r="D1225" s="46">
        <v>1512</v>
      </c>
      <c r="E1225" s="47" t="s">
        <v>800</v>
      </c>
      <c r="F1225" s="35"/>
    </row>
    <row r="1226" spans="1:6" s="3" customFormat="1" ht="30" hidden="1" outlineLevel="1" x14ac:dyDescent="0.25">
      <c r="A1226" s="44" t="s">
        <v>2504</v>
      </c>
      <c r="B1226" s="45">
        <v>2448</v>
      </c>
      <c r="C1226" s="46">
        <v>2513</v>
      </c>
      <c r="D1226" s="46">
        <v>2513</v>
      </c>
      <c r="E1226" s="47" t="s">
        <v>801</v>
      </c>
      <c r="F1226" s="35"/>
    </row>
    <row r="1227" spans="1:6" s="3" customFormat="1" collapsed="1" x14ac:dyDescent="0.25">
      <c r="A1227" s="36" t="s">
        <v>2972</v>
      </c>
      <c r="B1227" s="37">
        <v>15</v>
      </c>
      <c r="C1227" s="37">
        <v>16231</v>
      </c>
      <c r="D1227" s="37">
        <v>16129</v>
      </c>
      <c r="E1227" s="39"/>
      <c r="F1227" s="35"/>
    </row>
    <row r="1228" spans="1:6" s="3" customFormat="1" x14ac:dyDescent="0.25">
      <c r="A1228" s="40" t="s">
        <v>2298</v>
      </c>
      <c r="B1228" s="41">
        <v>2</v>
      </c>
      <c r="C1228" s="65">
        <v>1554</v>
      </c>
      <c r="D1228" s="65">
        <v>1544</v>
      </c>
      <c r="E1228" s="43" t="s">
        <v>2968</v>
      </c>
      <c r="F1228" s="35"/>
    </row>
    <row r="1229" spans="1:6" s="3" customFormat="1" ht="30" hidden="1" outlineLevel="1" x14ac:dyDescent="0.25">
      <c r="A1229" s="44" t="s">
        <v>2298</v>
      </c>
      <c r="B1229" s="45">
        <v>2078</v>
      </c>
      <c r="C1229" s="46">
        <v>1098</v>
      </c>
      <c r="D1229" s="46">
        <v>1092</v>
      </c>
      <c r="E1229" s="47" t="s">
        <v>772</v>
      </c>
      <c r="F1229" s="35"/>
    </row>
    <row r="1230" spans="1:6" s="3" customFormat="1" ht="30" hidden="1" outlineLevel="1" x14ac:dyDescent="0.25">
      <c r="A1230" s="44" t="s">
        <v>2298</v>
      </c>
      <c r="B1230" s="45">
        <v>2079</v>
      </c>
      <c r="C1230" s="46">
        <v>456</v>
      </c>
      <c r="D1230" s="46">
        <v>452</v>
      </c>
      <c r="E1230" s="47" t="s">
        <v>773</v>
      </c>
      <c r="F1230" s="35"/>
    </row>
    <row r="1231" spans="1:6" s="3" customFormat="1" collapsed="1" x14ac:dyDescent="0.25">
      <c r="A1231" s="40" t="s">
        <v>2532</v>
      </c>
      <c r="B1231" s="41">
        <v>6</v>
      </c>
      <c r="C1231" s="65">
        <v>7939</v>
      </c>
      <c r="D1231" s="65">
        <v>7888</v>
      </c>
      <c r="E1231" s="43" t="s">
        <v>2968</v>
      </c>
      <c r="F1231" s="35"/>
    </row>
    <row r="1232" spans="1:6" s="3" customFormat="1" ht="30" hidden="1" outlineLevel="1" x14ac:dyDescent="0.25">
      <c r="A1232" s="44" t="s">
        <v>2532</v>
      </c>
      <c r="B1232" s="45">
        <v>2082</v>
      </c>
      <c r="C1232" s="46">
        <v>2002</v>
      </c>
      <c r="D1232" s="46">
        <v>1989</v>
      </c>
      <c r="E1232" s="47" t="s">
        <v>774</v>
      </c>
      <c r="F1232" s="35"/>
    </row>
    <row r="1233" spans="1:6" s="3" customFormat="1" ht="30" hidden="1" outlineLevel="1" x14ac:dyDescent="0.25">
      <c r="A1233" s="44" t="s">
        <v>2532</v>
      </c>
      <c r="B1233" s="45">
        <v>2083</v>
      </c>
      <c r="C1233" s="46">
        <v>2228</v>
      </c>
      <c r="D1233" s="46">
        <v>2211</v>
      </c>
      <c r="E1233" s="47" t="s">
        <v>775</v>
      </c>
      <c r="F1233" s="35"/>
    </row>
    <row r="1234" spans="1:6" s="3" customFormat="1" hidden="1" outlineLevel="1" x14ac:dyDescent="0.25">
      <c r="A1234" s="44" t="s">
        <v>2532</v>
      </c>
      <c r="B1234" s="45">
        <v>2084</v>
      </c>
      <c r="C1234" s="46">
        <v>1796</v>
      </c>
      <c r="D1234" s="46">
        <v>1784</v>
      </c>
      <c r="E1234" s="47" t="s">
        <v>776</v>
      </c>
      <c r="F1234" s="35"/>
    </row>
    <row r="1235" spans="1:6" s="3" customFormat="1" hidden="1" outlineLevel="1" x14ac:dyDescent="0.25">
      <c r="A1235" s="44" t="s">
        <v>2532</v>
      </c>
      <c r="B1235" s="45">
        <v>2085</v>
      </c>
      <c r="C1235" s="46">
        <v>814</v>
      </c>
      <c r="D1235" s="46">
        <v>809</v>
      </c>
      <c r="E1235" s="47" t="s">
        <v>777</v>
      </c>
      <c r="F1235" s="35"/>
    </row>
    <row r="1236" spans="1:6" s="3" customFormat="1" ht="30" hidden="1" outlineLevel="1" x14ac:dyDescent="0.25">
      <c r="A1236" s="44" t="s">
        <v>2532</v>
      </c>
      <c r="B1236" s="45">
        <v>2086</v>
      </c>
      <c r="C1236" s="46">
        <v>71</v>
      </c>
      <c r="D1236" s="46">
        <v>74</v>
      </c>
      <c r="E1236" s="47" t="s">
        <v>778</v>
      </c>
      <c r="F1236" s="35"/>
    </row>
    <row r="1237" spans="1:6" s="3" customFormat="1" ht="30" hidden="1" outlineLevel="1" x14ac:dyDescent="0.25">
      <c r="A1237" s="44" t="s">
        <v>2532</v>
      </c>
      <c r="B1237" s="45">
        <v>2420</v>
      </c>
      <c r="C1237" s="46">
        <v>1028</v>
      </c>
      <c r="D1237" s="46">
        <v>1021</v>
      </c>
      <c r="E1237" s="47" t="s">
        <v>779</v>
      </c>
      <c r="F1237" s="35"/>
    </row>
    <row r="1238" spans="1:6" s="3" customFormat="1" collapsed="1" x14ac:dyDescent="0.25">
      <c r="A1238" s="40" t="s">
        <v>2299</v>
      </c>
      <c r="B1238" s="41">
        <v>2</v>
      </c>
      <c r="C1238" s="65">
        <v>2091</v>
      </c>
      <c r="D1238" s="65">
        <v>2076</v>
      </c>
      <c r="E1238" s="43" t="s">
        <v>2968</v>
      </c>
      <c r="F1238" s="35"/>
    </row>
    <row r="1239" spans="1:6" s="3" customFormat="1" ht="30" hidden="1" outlineLevel="1" x14ac:dyDescent="0.25">
      <c r="A1239" s="44" t="s">
        <v>2299</v>
      </c>
      <c r="B1239" s="45">
        <v>2080</v>
      </c>
      <c r="C1239" s="46">
        <v>1302</v>
      </c>
      <c r="D1239" s="46">
        <v>1295</v>
      </c>
      <c r="E1239" s="47" t="s">
        <v>780</v>
      </c>
      <c r="F1239" s="35"/>
    </row>
    <row r="1240" spans="1:6" s="3" customFormat="1" ht="30" hidden="1" outlineLevel="1" x14ac:dyDescent="0.25">
      <c r="A1240" s="44" t="s">
        <v>2299</v>
      </c>
      <c r="B1240" s="45">
        <v>2081</v>
      </c>
      <c r="C1240" s="46">
        <v>789</v>
      </c>
      <c r="D1240" s="46">
        <v>781</v>
      </c>
      <c r="E1240" s="47" t="s">
        <v>781</v>
      </c>
      <c r="F1240" s="35"/>
    </row>
    <row r="1241" spans="1:6" s="3" customFormat="1" collapsed="1" x14ac:dyDescent="0.25">
      <c r="A1241" s="40" t="s">
        <v>2533</v>
      </c>
      <c r="B1241" s="41">
        <v>2</v>
      </c>
      <c r="C1241" s="65">
        <v>1874</v>
      </c>
      <c r="D1241" s="65">
        <v>1866</v>
      </c>
      <c r="E1241" s="43" t="s">
        <v>2968</v>
      </c>
      <c r="F1241" s="35"/>
    </row>
    <row r="1242" spans="1:6" s="3" customFormat="1" hidden="1" outlineLevel="1" x14ac:dyDescent="0.25">
      <c r="A1242" s="44" t="s">
        <v>2533</v>
      </c>
      <c r="B1242" s="45">
        <v>2087</v>
      </c>
      <c r="C1242" s="46">
        <v>1226</v>
      </c>
      <c r="D1242" s="46">
        <v>1221</v>
      </c>
      <c r="E1242" s="47" t="s">
        <v>782</v>
      </c>
      <c r="F1242" s="35"/>
    </row>
    <row r="1243" spans="1:6" s="3" customFormat="1" ht="30" hidden="1" outlineLevel="1" x14ac:dyDescent="0.25">
      <c r="A1243" s="44" t="s">
        <v>2533</v>
      </c>
      <c r="B1243" s="45">
        <v>2088</v>
      </c>
      <c r="C1243" s="46">
        <v>648</v>
      </c>
      <c r="D1243" s="46">
        <v>645</v>
      </c>
      <c r="E1243" s="47" t="s">
        <v>783</v>
      </c>
      <c r="F1243" s="35"/>
    </row>
    <row r="1244" spans="1:6" s="3" customFormat="1" collapsed="1" x14ac:dyDescent="0.25">
      <c r="A1244" s="40" t="s">
        <v>2300</v>
      </c>
      <c r="B1244" s="41">
        <v>3</v>
      </c>
      <c r="C1244" s="65">
        <v>2773</v>
      </c>
      <c r="D1244" s="65">
        <v>2755</v>
      </c>
      <c r="E1244" s="43" t="s">
        <v>2968</v>
      </c>
      <c r="F1244" s="35"/>
    </row>
    <row r="1245" spans="1:6" s="3" customFormat="1" ht="30" hidden="1" outlineLevel="1" x14ac:dyDescent="0.25">
      <c r="A1245" s="44" t="s">
        <v>2300</v>
      </c>
      <c r="B1245" s="45">
        <v>2089</v>
      </c>
      <c r="C1245" s="46">
        <v>1755</v>
      </c>
      <c r="D1245" s="46">
        <v>1738</v>
      </c>
      <c r="E1245" s="47" t="s">
        <v>784</v>
      </c>
      <c r="F1245" s="35"/>
    </row>
    <row r="1246" spans="1:6" s="3" customFormat="1" ht="30" hidden="1" outlineLevel="1" x14ac:dyDescent="0.25">
      <c r="A1246" s="44" t="s">
        <v>2300</v>
      </c>
      <c r="B1246" s="45">
        <v>2090</v>
      </c>
      <c r="C1246" s="46">
        <v>679</v>
      </c>
      <c r="D1246" s="46">
        <v>678</v>
      </c>
      <c r="E1246" s="47" t="s">
        <v>785</v>
      </c>
      <c r="F1246" s="35"/>
    </row>
    <row r="1247" spans="1:6" s="3" customFormat="1" ht="30" hidden="1" outlineLevel="1" x14ac:dyDescent="0.25">
      <c r="A1247" s="44" t="s">
        <v>2300</v>
      </c>
      <c r="B1247" s="45">
        <v>2091</v>
      </c>
      <c r="C1247" s="46">
        <v>339</v>
      </c>
      <c r="D1247" s="46">
        <v>339</v>
      </c>
      <c r="E1247" s="47" t="s">
        <v>786</v>
      </c>
      <c r="F1247" s="35"/>
    </row>
    <row r="1248" spans="1:6" s="3" customFormat="1" ht="28.5" collapsed="1" x14ac:dyDescent="0.25">
      <c r="A1248" s="31" t="s">
        <v>2940</v>
      </c>
      <c r="B1248" s="32">
        <v>64</v>
      </c>
      <c r="C1248" s="32">
        <v>95142</v>
      </c>
      <c r="D1248" s="32">
        <v>95010</v>
      </c>
      <c r="E1248" s="34" t="s">
        <v>2887</v>
      </c>
      <c r="F1248" s="35"/>
    </row>
    <row r="1249" spans="1:6" s="3" customFormat="1" x14ac:dyDescent="0.25">
      <c r="A1249" s="36" t="s">
        <v>2973</v>
      </c>
      <c r="B1249" s="37">
        <v>56</v>
      </c>
      <c r="C1249" s="37">
        <v>82233</v>
      </c>
      <c r="D1249" s="37">
        <v>82011</v>
      </c>
      <c r="E1249" s="39"/>
      <c r="F1249" s="35"/>
    </row>
    <row r="1250" spans="1:6" s="3" customFormat="1" x14ac:dyDescent="0.25">
      <c r="A1250" s="40" t="s">
        <v>2283</v>
      </c>
      <c r="B1250" s="41">
        <v>6</v>
      </c>
      <c r="C1250" s="65">
        <v>5626</v>
      </c>
      <c r="D1250" s="65">
        <v>5586</v>
      </c>
      <c r="E1250" s="43" t="s">
        <v>2968</v>
      </c>
      <c r="F1250" s="35"/>
    </row>
    <row r="1251" spans="1:6" s="3" customFormat="1" ht="30" hidden="1" outlineLevel="1" x14ac:dyDescent="0.25">
      <c r="A1251" s="44" t="s">
        <v>2283</v>
      </c>
      <c r="B1251" s="45">
        <v>2202</v>
      </c>
      <c r="C1251" s="46">
        <v>1392</v>
      </c>
      <c r="D1251" s="46">
        <v>1377</v>
      </c>
      <c r="E1251" s="47" t="s">
        <v>660</v>
      </c>
      <c r="F1251" s="35"/>
    </row>
    <row r="1252" spans="1:6" s="3" customFormat="1" hidden="1" outlineLevel="1" x14ac:dyDescent="0.25">
      <c r="A1252" s="44" t="s">
        <v>2283</v>
      </c>
      <c r="B1252" s="45">
        <v>2203</v>
      </c>
      <c r="C1252" s="46">
        <v>711</v>
      </c>
      <c r="D1252" s="46">
        <v>721</v>
      </c>
      <c r="E1252" s="47" t="s">
        <v>661</v>
      </c>
      <c r="F1252" s="35"/>
    </row>
    <row r="1253" spans="1:6" s="3" customFormat="1" hidden="1" outlineLevel="1" x14ac:dyDescent="0.25">
      <c r="A1253" s="44" t="s">
        <v>2283</v>
      </c>
      <c r="B1253" s="45">
        <v>2204</v>
      </c>
      <c r="C1253" s="46">
        <v>2073</v>
      </c>
      <c r="D1253" s="46">
        <v>2055</v>
      </c>
      <c r="E1253" s="47" t="s">
        <v>662</v>
      </c>
      <c r="F1253" s="35"/>
    </row>
    <row r="1254" spans="1:6" s="3" customFormat="1" ht="30" hidden="1" outlineLevel="1" x14ac:dyDescent="0.25">
      <c r="A1254" s="44" t="s">
        <v>2283</v>
      </c>
      <c r="B1254" s="45">
        <v>2205</v>
      </c>
      <c r="C1254" s="46">
        <v>83</v>
      </c>
      <c r="D1254" s="46">
        <v>84</v>
      </c>
      <c r="E1254" s="47" t="s">
        <v>663</v>
      </c>
      <c r="F1254" s="35"/>
    </row>
    <row r="1255" spans="1:6" s="3" customFormat="1" hidden="1" outlineLevel="1" x14ac:dyDescent="0.25">
      <c r="A1255" s="44" t="s">
        <v>2283</v>
      </c>
      <c r="B1255" s="45">
        <v>2206</v>
      </c>
      <c r="C1255" s="46">
        <v>56</v>
      </c>
      <c r="D1255" s="46">
        <v>58</v>
      </c>
      <c r="E1255" s="47" t="s">
        <v>664</v>
      </c>
      <c r="F1255" s="35"/>
    </row>
    <row r="1256" spans="1:6" s="3" customFormat="1" ht="30" hidden="1" outlineLevel="1" x14ac:dyDescent="0.25">
      <c r="A1256" s="44" t="s">
        <v>2283</v>
      </c>
      <c r="B1256" s="45">
        <v>2427</v>
      </c>
      <c r="C1256" s="46">
        <v>1311</v>
      </c>
      <c r="D1256" s="46">
        <v>1291</v>
      </c>
      <c r="E1256" s="47" t="s">
        <v>665</v>
      </c>
      <c r="F1256" s="35"/>
    </row>
    <row r="1257" spans="1:6" s="3" customFormat="1" collapsed="1" x14ac:dyDescent="0.25">
      <c r="A1257" s="40" t="s">
        <v>2284</v>
      </c>
      <c r="B1257" s="41">
        <v>4</v>
      </c>
      <c r="C1257" s="65">
        <v>4058</v>
      </c>
      <c r="D1257" s="65">
        <v>4045</v>
      </c>
      <c r="E1257" s="43" t="s">
        <v>2968</v>
      </c>
      <c r="F1257" s="35"/>
    </row>
    <row r="1258" spans="1:6" s="3" customFormat="1" hidden="1" outlineLevel="1" x14ac:dyDescent="0.25">
      <c r="A1258" s="44" t="s">
        <v>2284</v>
      </c>
      <c r="B1258" s="45">
        <v>2175</v>
      </c>
      <c r="C1258" s="46">
        <v>348</v>
      </c>
      <c r="D1258" s="46">
        <v>349</v>
      </c>
      <c r="E1258" s="47" t="s">
        <v>666</v>
      </c>
      <c r="F1258" s="35"/>
    </row>
    <row r="1259" spans="1:6" s="3" customFormat="1" ht="30" hidden="1" outlineLevel="1" x14ac:dyDescent="0.25">
      <c r="A1259" s="44" t="s">
        <v>2284</v>
      </c>
      <c r="B1259" s="45">
        <v>2176</v>
      </c>
      <c r="C1259" s="46">
        <v>1100</v>
      </c>
      <c r="D1259" s="46">
        <v>1097</v>
      </c>
      <c r="E1259" s="47" t="s">
        <v>667</v>
      </c>
      <c r="F1259" s="35"/>
    </row>
    <row r="1260" spans="1:6" s="3" customFormat="1" hidden="1" outlineLevel="1" x14ac:dyDescent="0.25">
      <c r="A1260" s="44" t="s">
        <v>2284</v>
      </c>
      <c r="B1260" s="45">
        <v>2177</v>
      </c>
      <c r="C1260" s="46">
        <v>1530</v>
      </c>
      <c r="D1260" s="46">
        <v>1525</v>
      </c>
      <c r="E1260" s="47" t="s">
        <v>668</v>
      </c>
      <c r="F1260" s="35"/>
    </row>
    <row r="1261" spans="1:6" s="3" customFormat="1" ht="30" hidden="1" outlineLevel="1" x14ac:dyDescent="0.25">
      <c r="A1261" s="44" t="s">
        <v>2284</v>
      </c>
      <c r="B1261" s="45">
        <v>2452</v>
      </c>
      <c r="C1261" s="46">
        <v>1080</v>
      </c>
      <c r="D1261" s="46">
        <v>1074</v>
      </c>
      <c r="E1261" s="47" t="s">
        <v>669</v>
      </c>
      <c r="F1261" s="35"/>
    </row>
    <row r="1262" spans="1:6" s="3" customFormat="1" collapsed="1" x14ac:dyDescent="0.25">
      <c r="A1262" s="40" t="s">
        <v>2285</v>
      </c>
      <c r="B1262" s="41">
        <v>7</v>
      </c>
      <c r="C1262" s="65">
        <v>11150</v>
      </c>
      <c r="D1262" s="65">
        <v>11138</v>
      </c>
      <c r="E1262" s="43" t="s">
        <v>2968</v>
      </c>
      <c r="F1262" s="35"/>
    </row>
    <row r="1263" spans="1:6" s="3" customFormat="1" ht="30" hidden="1" outlineLevel="1" x14ac:dyDescent="0.25">
      <c r="A1263" s="44" t="s">
        <v>2285</v>
      </c>
      <c r="B1263" s="45">
        <v>2197</v>
      </c>
      <c r="C1263" s="46">
        <v>983</v>
      </c>
      <c r="D1263" s="46">
        <v>983</v>
      </c>
      <c r="E1263" s="47" t="s">
        <v>670</v>
      </c>
      <c r="F1263" s="35"/>
    </row>
    <row r="1264" spans="1:6" s="3" customFormat="1" hidden="1" outlineLevel="1" x14ac:dyDescent="0.25">
      <c r="A1264" s="44" t="s">
        <v>2285</v>
      </c>
      <c r="B1264" s="45">
        <v>2198</v>
      </c>
      <c r="C1264" s="46">
        <v>1611</v>
      </c>
      <c r="D1264" s="46">
        <v>1622</v>
      </c>
      <c r="E1264" s="47" t="s">
        <v>671</v>
      </c>
      <c r="F1264" s="35"/>
    </row>
    <row r="1265" spans="1:6" s="3" customFormat="1" hidden="1" outlineLevel="1" x14ac:dyDescent="0.25">
      <c r="A1265" s="44" t="s">
        <v>2285</v>
      </c>
      <c r="B1265" s="45">
        <v>2199</v>
      </c>
      <c r="C1265" s="46">
        <v>2572</v>
      </c>
      <c r="D1265" s="46">
        <v>2536</v>
      </c>
      <c r="E1265" s="47" t="s">
        <v>672</v>
      </c>
      <c r="F1265" s="35"/>
    </row>
    <row r="1266" spans="1:6" s="3" customFormat="1" hidden="1" outlineLevel="1" x14ac:dyDescent="0.25">
      <c r="A1266" s="44" t="s">
        <v>2285</v>
      </c>
      <c r="B1266" s="45">
        <v>2200</v>
      </c>
      <c r="C1266" s="46">
        <v>1883</v>
      </c>
      <c r="D1266" s="46">
        <v>1875</v>
      </c>
      <c r="E1266" s="47" t="s">
        <v>673</v>
      </c>
      <c r="F1266" s="35"/>
    </row>
    <row r="1267" spans="1:6" s="3" customFormat="1" ht="30" hidden="1" outlineLevel="1" x14ac:dyDescent="0.25">
      <c r="A1267" s="44" t="s">
        <v>2285</v>
      </c>
      <c r="B1267" s="45">
        <v>2201</v>
      </c>
      <c r="C1267" s="46">
        <v>1796</v>
      </c>
      <c r="D1267" s="46">
        <v>1804</v>
      </c>
      <c r="E1267" s="47" t="s">
        <v>674</v>
      </c>
      <c r="F1267" s="35"/>
    </row>
    <row r="1268" spans="1:6" s="3" customFormat="1" ht="30" hidden="1" outlineLevel="1" x14ac:dyDescent="0.25">
      <c r="A1268" s="44" t="s">
        <v>2285</v>
      </c>
      <c r="B1268" s="45">
        <v>2401</v>
      </c>
      <c r="C1268" s="46">
        <v>1391</v>
      </c>
      <c r="D1268" s="46">
        <v>1407</v>
      </c>
      <c r="E1268" s="47" t="s">
        <v>675</v>
      </c>
      <c r="F1268" s="35"/>
    </row>
    <row r="1269" spans="1:6" s="3" customFormat="1" ht="30" hidden="1" outlineLevel="1" x14ac:dyDescent="0.25">
      <c r="A1269" s="44" t="s">
        <v>2285</v>
      </c>
      <c r="B1269" s="45">
        <v>2451</v>
      </c>
      <c r="C1269" s="46">
        <v>914</v>
      </c>
      <c r="D1269" s="46">
        <v>911</v>
      </c>
      <c r="E1269" s="47" t="s">
        <v>676</v>
      </c>
      <c r="F1269" s="35"/>
    </row>
    <row r="1270" spans="1:6" s="3" customFormat="1" collapsed="1" x14ac:dyDescent="0.25">
      <c r="A1270" s="40" t="s">
        <v>2286</v>
      </c>
      <c r="B1270" s="41">
        <v>8</v>
      </c>
      <c r="C1270" s="65">
        <v>14516</v>
      </c>
      <c r="D1270" s="65">
        <v>14478</v>
      </c>
      <c r="E1270" s="43" t="s">
        <v>2968</v>
      </c>
      <c r="F1270" s="35"/>
    </row>
    <row r="1271" spans="1:6" s="3" customFormat="1" hidden="1" outlineLevel="1" x14ac:dyDescent="0.25">
      <c r="A1271" s="44" t="s">
        <v>2286</v>
      </c>
      <c r="B1271" s="45">
        <v>2167</v>
      </c>
      <c r="C1271" s="46">
        <v>1133</v>
      </c>
      <c r="D1271" s="46">
        <v>1127</v>
      </c>
      <c r="E1271" s="47" t="s">
        <v>677</v>
      </c>
      <c r="F1271" s="35"/>
    </row>
    <row r="1272" spans="1:6" s="3" customFormat="1" hidden="1" outlineLevel="1" x14ac:dyDescent="0.25">
      <c r="A1272" s="44" t="s">
        <v>2286</v>
      </c>
      <c r="B1272" s="45">
        <v>2168</v>
      </c>
      <c r="C1272" s="46">
        <v>1742</v>
      </c>
      <c r="D1272" s="46">
        <v>1734</v>
      </c>
      <c r="E1272" s="47" t="s">
        <v>678</v>
      </c>
      <c r="F1272" s="35"/>
    </row>
    <row r="1273" spans="1:6" s="3" customFormat="1" hidden="1" outlineLevel="1" x14ac:dyDescent="0.25">
      <c r="A1273" s="44" t="s">
        <v>2286</v>
      </c>
      <c r="B1273" s="45">
        <v>2169</v>
      </c>
      <c r="C1273" s="46">
        <v>1646</v>
      </c>
      <c r="D1273" s="46">
        <v>1637</v>
      </c>
      <c r="E1273" s="47" t="s">
        <v>679</v>
      </c>
      <c r="F1273" s="35"/>
    </row>
    <row r="1274" spans="1:6" s="3" customFormat="1" ht="30" hidden="1" outlineLevel="1" x14ac:dyDescent="0.25">
      <c r="A1274" s="44" t="s">
        <v>2286</v>
      </c>
      <c r="B1274" s="45">
        <v>2170</v>
      </c>
      <c r="C1274" s="46">
        <v>2516</v>
      </c>
      <c r="D1274" s="46">
        <v>2510</v>
      </c>
      <c r="E1274" s="47" t="s">
        <v>680</v>
      </c>
      <c r="F1274" s="35"/>
    </row>
    <row r="1275" spans="1:6" s="3" customFormat="1" ht="30" hidden="1" outlineLevel="1" x14ac:dyDescent="0.25">
      <c r="A1275" s="44" t="s">
        <v>2286</v>
      </c>
      <c r="B1275" s="45">
        <v>2171</v>
      </c>
      <c r="C1275" s="46">
        <v>2057</v>
      </c>
      <c r="D1275" s="46">
        <v>2050</v>
      </c>
      <c r="E1275" s="47" t="s">
        <v>681</v>
      </c>
      <c r="F1275" s="35"/>
    </row>
    <row r="1276" spans="1:6" s="3" customFormat="1" ht="30" hidden="1" outlineLevel="1" x14ac:dyDescent="0.25">
      <c r="A1276" s="44" t="s">
        <v>2286</v>
      </c>
      <c r="B1276" s="45">
        <v>2172</v>
      </c>
      <c r="C1276" s="46">
        <v>1889</v>
      </c>
      <c r="D1276" s="46">
        <v>1891</v>
      </c>
      <c r="E1276" s="47" t="s">
        <v>682</v>
      </c>
      <c r="F1276" s="35"/>
    </row>
    <row r="1277" spans="1:6" s="3" customFormat="1" ht="30" hidden="1" outlineLevel="1" x14ac:dyDescent="0.25">
      <c r="A1277" s="44" t="s">
        <v>2286</v>
      </c>
      <c r="B1277" s="45">
        <v>2173</v>
      </c>
      <c r="C1277" s="46">
        <v>1939</v>
      </c>
      <c r="D1277" s="46">
        <v>1936</v>
      </c>
      <c r="E1277" s="47" t="s">
        <v>683</v>
      </c>
      <c r="F1277" s="35"/>
    </row>
    <row r="1278" spans="1:6" s="3" customFormat="1" ht="30" hidden="1" outlineLevel="1" x14ac:dyDescent="0.25">
      <c r="A1278" s="44" t="s">
        <v>2286</v>
      </c>
      <c r="B1278" s="45">
        <v>2174</v>
      </c>
      <c r="C1278" s="46">
        <v>1594</v>
      </c>
      <c r="D1278" s="46">
        <v>1593</v>
      </c>
      <c r="E1278" s="47" t="s">
        <v>684</v>
      </c>
      <c r="F1278" s="35"/>
    </row>
    <row r="1279" spans="1:6" s="3" customFormat="1" collapsed="1" x14ac:dyDescent="0.25">
      <c r="A1279" s="40" t="s">
        <v>2287</v>
      </c>
      <c r="B1279" s="41">
        <v>6</v>
      </c>
      <c r="C1279" s="65">
        <v>9163</v>
      </c>
      <c r="D1279" s="65">
        <v>9140</v>
      </c>
      <c r="E1279" s="43" t="s">
        <v>2968</v>
      </c>
      <c r="F1279" s="35"/>
    </row>
    <row r="1280" spans="1:6" s="3" customFormat="1" ht="30" hidden="1" outlineLevel="1" x14ac:dyDescent="0.25">
      <c r="A1280" s="44" t="s">
        <v>2287</v>
      </c>
      <c r="B1280" s="45">
        <v>2194</v>
      </c>
      <c r="C1280" s="46">
        <v>1197</v>
      </c>
      <c r="D1280" s="46">
        <v>1193</v>
      </c>
      <c r="E1280" s="47" t="s">
        <v>685</v>
      </c>
      <c r="F1280" s="35"/>
    </row>
    <row r="1281" spans="1:6" s="3" customFormat="1" ht="30" hidden="1" outlineLevel="1" x14ac:dyDescent="0.25">
      <c r="A1281" s="44" t="s">
        <v>2287</v>
      </c>
      <c r="B1281" s="45">
        <v>2195</v>
      </c>
      <c r="C1281" s="46">
        <v>2360</v>
      </c>
      <c r="D1281" s="46">
        <v>2359</v>
      </c>
      <c r="E1281" s="47" t="s">
        <v>686</v>
      </c>
      <c r="F1281" s="35"/>
    </row>
    <row r="1282" spans="1:6" s="3" customFormat="1" ht="30" hidden="1" outlineLevel="1" x14ac:dyDescent="0.25">
      <c r="A1282" s="44" t="s">
        <v>2287</v>
      </c>
      <c r="B1282" s="45">
        <v>2196</v>
      </c>
      <c r="C1282" s="46">
        <v>1310</v>
      </c>
      <c r="D1282" s="46">
        <v>1308</v>
      </c>
      <c r="E1282" s="47" t="s">
        <v>687</v>
      </c>
      <c r="F1282" s="35"/>
    </row>
    <row r="1283" spans="1:6" s="3" customFormat="1" ht="30" hidden="1" outlineLevel="1" x14ac:dyDescent="0.25">
      <c r="A1283" s="44" t="s">
        <v>2287</v>
      </c>
      <c r="B1283" s="45">
        <v>2388</v>
      </c>
      <c r="C1283" s="46">
        <v>1421</v>
      </c>
      <c r="D1283" s="46">
        <v>1413</v>
      </c>
      <c r="E1283" s="47" t="s">
        <v>688</v>
      </c>
      <c r="F1283" s="35"/>
    </row>
    <row r="1284" spans="1:6" s="3" customFormat="1" hidden="1" outlineLevel="1" x14ac:dyDescent="0.25">
      <c r="A1284" s="44" t="s">
        <v>2287</v>
      </c>
      <c r="B1284" s="45">
        <v>2389</v>
      </c>
      <c r="C1284" s="46">
        <v>1345</v>
      </c>
      <c r="D1284" s="46">
        <v>1345</v>
      </c>
      <c r="E1284" s="47" t="s">
        <v>689</v>
      </c>
      <c r="F1284" s="35"/>
    </row>
    <row r="1285" spans="1:6" s="3" customFormat="1" ht="30" hidden="1" outlineLevel="1" x14ac:dyDescent="0.25">
      <c r="A1285" s="44" t="s">
        <v>2287</v>
      </c>
      <c r="B1285" s="45">
        <v>2453</v>
      </c>
      <c r="C1285" s="46">
        <v>1530</v>
      </c>
      <c r="D1285" s="46">
        <v>1522</v>
      </c>
      <c r="E1285" s="47" t="s">
        <v>690</v>
      </c>
      <c r="F1285" s="35"/>
    </row>
    <row r="1286" spans="1:6" s="3" customFormat="1" collapsed="1" x14ac:dyDescent="0.25">
      <c r="A1286" s="40" t="s">
        <v>2288</v>
      </c>
      <c r="B1286" s="41">
        <v>5</v>
      </c>
      <c r="C1286" s="65">
        <v>8955</v>
      </c>
      <c r="D1286" s="65">
        <v>8928</v>
      </c>
      <c r="E1286" s="43" t="s">
        <v>2968</v>
      </c>
      <c r="F1286" s="35"/>
    </row>
    <row r="1287" spans="1:6" s="3" customFormat="1" ht="30" hidden="1" outlineLevel="1" x14ac:dyDescent="0.25">
      <c r="A1287" s="44" t="s">
        <v>2288</v>
      </c>
      <c r="B1287" s="45">
        <v>2178</v>
      </c>
      <c r="C1287" s="46">
        <v>1287</v>
      </c>
      <c r="D1287" s="46">
        <v>1282</v>
      </c>
      <c r="E1287" s="47" t="s">
        <v>691</v>
      </c>
      <c r="F1287" s="35"/>
    </row>
    <row r="1288" spans="1:6" s="3" customFormat="1" ht="30" hidden="1" outlineLevel="1" x14ac:dyDescent="0.25">
      <c r="A1288" s="44" t="s">
        <v>2288</v>
      </c>
      <c r="B1288" s="45">
        <v>2179</v>
      </c>
      <c r="C1288" s="46">
        <v>2351</v>
      </c>
      <c r="D1288" s="46">
        <v>2344</v>
      </c>
      <c r="E1288" s="47" t="s">
        <v>692</v>
      </c>
      <c r="F1288" s="35"/>
    </row>
    <row r="1289" spans="1:6" s="3" customFormat="1" ht="30" hidden="1" outlineLevel="1" x14ac:dyDescent="0.25">
      <c r="A1289" s="44" t="s">
        <v>2288</v>
      </c>
      <c r="B1289" s="45">
        <v>2180</v>
      </c>
      <c r="C1289" s="46">
        <v>745</v>
      </c>
      <c r="D1289" s="46">
        <v>740</v>
      </c>
      <c r="E1289" s="47" t="s">
        <v>693</v>
      </c>
      <c r="F1289" s="35"/>
    </row>
    <row r="1290" spans="1:6" s="3" customFormat="1" ht="30" hidden="1" outlineLevel="1" x14ac:dyDescent="0.25">
      <c r="A1290" s="44" t="s">
        <v>2288</v>
      </c>
      <c r="B1290" s="45">
        <v>2181</v>
      </c>
      <c r="C1290" s="46">
        <v>2288</v>
      </c>
      <c r="D1290" s="46">
        <v>2287</v>
      </c>
      <c r="E1290" s="47" t="s">
        <v>694</v>
      </c>
      <c r="F1290" s="35"/>
    </row>
    <row r="1291" spans="1:6" s="3" customFormat="1" ht="30" hidden="1" outlineLevel="1" x14ac:dyDescent="0.25">
      <c r="A1291" s="44" t="s">
        <v>2288</v>
      </c>
      <c r="B1291" s="45">
        <v>2182</v>
      </c>
      <c r="C1291" s="46">
        <v>2284</v>
      </c>
      <c r="D1291" s="46">
        <v>2275</v>
      </c>
      <c r="E1291" s="47" t="s">
        <v>695</v>
      </c>
      <c r="F1291" s="35"/>
    </row>
    <row r="1292" spans="1:6" s="3" customFormat="1" collapsed="1" x14ac:dyDescent="0.25">
      <c r="A1292" s="40" t="s">
        <v>2289</v>
      </c>
      <c r="B1292" s="41">
        <v>8</v>
      </c>
      <c r="C1292" s="65">
        <v>10750</v>
      </c>
      <c r="D1292" s="65">
        <v>10741</v>
      </c>
      <c r="E1292" s="43" t="s">
        <v>2968</v>
      </c>
      <c r="F1292" s="35"/>
    </row>
    <row r="1293" spans="1:6" s="3" customFormat="1" ht="30" hidden="1" outlineLevel="1" x14ac:dyDescent="0.25">
      <c r="A1293" s="44" t="s">
        <v>2289</v>
      </c>
      <c r="B1293" s="45">
        <v>2183</v>
      </c>
      <c r="C1293" s="46">
        <v>1318</v>
      </c>
      <c r="D1293" s="46">
        <v>1308</v>
      </c>
      <c r="E1293" s="47" t="s">
        <v>696</v>
      </c>
      <c r="F1293" s="35"/>
    </row>
    <row r="1294" spans="1:6" s="3" customFormat="1" ht="30" hidden="1" outlineLevel="1" x14ac:dyDescent="0.25">
      <c r="A1294" s="44" t="s">
        <v>2289</v>
      </c>
      <c r="B1294" s="45">
        <v>2184</v>
      </c>
      <c r="C1294" s="46">
        <v>779</v>
      </c>
      <c r="D1294" s="46">
        <v>776</v>
      </c>
      <c r="E1294" s="47" t="s">
        <v>697</v>
      </c>
      <c r="F1294" s="35"/>
    </row>
    <row r="1295" spans="1:6" s="3" customFormat="1" ht="30" hidden="1" outlineLevel="1" x14ac:dyDescent="0.25">
      <c r="A1295" s="44" t="s">
        <v>2289</v>
      </c>
      <c r="B1295" s="45">
        <v>2185</v>
      </c>
      <c r="C1295" s="46">
        <v>1612</v>
      </c>
      <c r="D1295" s="46">
        <v>1606</v>
      </c>
      <c r="E1295" s="47" t="s">
        <v>698</v>
      </c>
      <c r="F1295" s="35"/>
    </row>
    <row r="1296" spans="1:6" s="3" customFormat="1" ht="30" hidden="1" outlineLevel="1" x14ac:dyDescent="0.25">
      <c r="A1296" s="44" t="s">
        <v>2289</v>
      </c>
      <c r="B1296" s="45">
        <v>2186</v>
      </c>
      <c r="C1296" s="46">
        <v>2366</v>
      </c>
      <c r="D1296" s="46">
        <v>2360</v>
      </c>
      <c r="E1296" s="47" t="s">
        <v>699</v>
      </c>
      <c r="F1296" s="35"/>
    </row>
    <row r="1297" spans="1:6" s="3" customFormat="1" ht="30" hidden="1" outlineLevel="1" x14ac:dyDescent="0.25">
      <c r="A1297" s="44" t="s">
        <v>2289</v>
      </c>
      <c r="B1297" s="45">
        <v>2187</v>
      </c>
      <c r="C1297" s="46">
        <v>2287</v>
      </c>
      <c r="D1297" s="46">
        <v>2307</v>
      </c>
      <c r="E1297" s="47" t="s">
        <v>700</v>
      </c>
      <c r="F1297" s="35"/>
    </row>
    <row r="1298" spans="1:6" s="3" customFormat="1" hidden="1" outlineLevel="1" x14ac:dyDescent="0.25">
      <c r="A1298" s="44" t="s">
        <v>2289</v>
      </c>
      <c r="B1298" s="45">
        <v>2188</v>
      </c>
      <c r="C1298" s="46">
        <v>516</v>
      </c>
      <c r="D1298" s="46">
        <v>515</v>
      </c>
      <c r="E1298" s="47" t="s">
        <v>701</v>
      </c>
      <c r="F1298" s="35"/>
    </row>
    <row r="1299" spans="1:6" s="3" customFormat="1" hidden="1" outlineLevel="1" x14ac:dyDescent="0.25">
      <c r="A1299" s="44" t="s">
        <v>2289</v>
      </c>
      <c r="B1299" s="45">
        <v>2410</v>
      </c>
      <c r="C1299" s="46">
        <v>701</v>
      </c>
      <c r="D1299" s="46">
        <v>699</v>
      </c>
      <c r="E1299" s="47" t="s">
        <v>702</v>
      </c>
      <c r="F1299" s="35"/>
    </row>
    <row r="1300" spans="1:6" s="3" customFormat="1" ht="30" hidden="1" outlineLevel="1" x14ac:dyDescent="0.25">
      <c r="A1300" s="44" t="s">
        <v>2289</v>
      </c>
      <c r="B1300" s="45">
        <v>2444</v>
      </c>
      <c r="C1300" s="46">
        <v>1171</v>
      </c>
      <c r="D1300" s="46">
        <v>1170</v>
      </c>
      <c r="E1300" s="47" t="s">
        <v>703</v>
      </c>
      <c r="F1300" s="35"/>
    </row>
    <row r="1301" spans="1:6" s="3" customFormat="1" collapsed="1" x14ac:dyDescent="0.25">
      <c r="A1301" s="40" t="s">
        <v>2290</v>
      </c>
      <c r="B1301" s="41">
        <v>7</v>
      </c>
      <c r="C1301" s="65">
        <v>8447</v>
      </c>
      <c r="D1301" s="65">
        <v>8403</v>
      </c>
      <c r="E1301" s="43" t="s">
        <v>2968</v>
      </c>
      <c r="F1301" s="35"/>
    </row>
    <row r="1302" spans="1:6" s="3" customFormat="1" ht="30" hidden="1" outlineLevel="1" x14ac:dyDescent="0.25">
      <c r="A1302" s="44" t="s">
        <v>2290</v>
      </c>
      <c r="B1302" s="45">
        <v>2163</v>
      </c>
      <c r="C1302" s="46">
        <v>1257</v>
      </c>
      <c r="D1302" s="46">
        <v>1253</v>
      </c>
      <c r="E1302" s="47" t="s">
        <v>704</v>
      </c>
      <c r="F1302" s="35"/>
    </row>
    <row r="1303" spans="1:6" s="3" customFormat="1" ht="30" hidden="1" outlineLevel="1" x14ac:dyDescent="0.25">
      <c r="A1303" s="44" t="s">
        <v>2290</v>
      </c>
      <c r="B1303" s="45">
        <v>2164</v>
      </c>
      <c r="C1303" s="46">
        <v>1509</v>
      </c>
      <c r="D1303" s="46">
        <v>1497</v>
      </c>
      <c r="E1303" s="47" t="s">
        <v>705</v>
      </c>
      <c r="F1303" s="35"/>
    </row>
    <row r="1304" spans="1:6" s="3" customFormat="1" ht="30" hidden="1" outlineLevel="1" x14ac:dyDescent="0.25">
      <c r="A1304" s="44" t="s">
        <v>2290</v>
      </c>
      <c r="B1304" s="45">
        <v>2165</v>
      </c>
      <c r="C1304" s="46">
        <v>1583</v>
      </c>
      <c r="D1304" s="46">
        <v>1573</v>
      </c>
      <c r="E1304" s="47" t="s">
        <v>706</v>
      </c>
      <c r="F1304" s="35"/>
    </row>
    <row r="1305" spans="1:6" s="3" customFormat="1" ht="30" hidden="1" outlineLevel="1" x14ac:dyDescent="0.25">
      <c r="A1305" s="44" t="s">
        <v>2290</v>
      </c>
      <c r="B1305" s="45">
        <v>2166</v>
      </c>
      <c r="C1305" s="46">
        <v>1436</v>
      </c>
      <c r="D1305" s="46">
        <v>1429</v>
      </c>
      <c r="E1305" s="47" t="s">
        <v>707</v>
      </c>
      <c r="F1305" s="35"/>
    </row>
    <row r="1306" spans="1:6" s="3" customFormat="1" ht="30" hidden="1" outlineLevel="1" x14ac:dyDescent="0.25">
      <c r="A1306" s="44" t="s">
        <v>2290</v>
      </c>
      <c r="B1306" s="45">
        <v>2365</v>
      </c>
      <c r="C1306" s="46">
        <v>1114</v>
      </c>
      <c r="D1306" s="46">
        <v>1108</v>
      </c>
      <c r="E1306" s="47" t="s">
        <v>708</v>
      </c>
      <c r="F1306" s="35"/>
    </row>
    <row r="1307" spans="1:6" s="3" customFormat="1" ht="30" hidden="1" outlineLevel="1" x14ac:dyDescent="0.25">
      <c r="A1307" s="44" t="s">
        <v>2290</v>
      </c>
      <c r="B1307" s="45">
        <v>2417</v>
      </c>
      <c r="C1307" s="46">
        <v>704</v>
      </c>
      <c r="D1307" s="46">
        <v>700</v>
      </c>
      <c r="E1307" s="47" t="s">
        <v>709</v>
      </c>
      <c r="F1307" s="35"/>
    </row>
    <row r="1308" spans="1:6" s="3" customFormat="1" hidden="1" outlineLevel="1" x14ac:dyDescent="0.25">
      <c r="A1308" s="44" t="s">
        <v>2290</v>
      </c>
      <c r="B1308" s="45">
        <v>2418</v>
      </c>
      <c r="C1308" s="46">
        <v>844</v>
      </c>
      <c r="D1308" s="46">
        <v>843</v>
      </c>
      <c r="E1308" s="47" t="s">
        <v>710</v>
      </c>
      <c r="F1308" s="35"/>
    </row>
    <row r="1309" spans="1:6" s="3" customFormat="1" collapsed="1" x14ac:dyDescent="0.25">
      <c r="A1309" s="40" t="s">
        <v>3108</v>
      </c>
      <c r="B1309" s="41">
        <v>5</v>
      </c>
      <c r="C1309" s="65">
        <v>9568</v>
      </c>
      <c r="D1309" s="65">
        <v>9552</v>
      </c>
      <c r="E1309" s="43" t="s">
        <v>2968</v>
      </c>
      <c r="F1309" s="35"/>
    </row>
    <row r="1310" spans="1:6" s="3" customFormat="1" hidden="1" outlineLevel="1" x14ac:dyDescent="0.25">
      <c r="A1310" s="44" t="s">
        <v>2502</v>
      </c>
      <c r="B1310" s="45">
        <v>2189</v>
      </c>
      <c r="C1310" s="46">
        <v>1815</v>
      </c>
      <c r="D1310" s="46">
        <v>1814</v>
      </c>
      <c r="E1310" s="47" t="s">
        <v>711</v>
      </c>
      <c r="F1310" s="35"/>
    </row>
    <row r="1311" spans="1:6" s="3" customFormat="1" hidden="1" outlineLevel="1" x14ac:dyDescent="0.25">
      <c r="A1311" s="44" t="s">
        <v>2502</v>
      </c>
      <c r="B1311" s="45">
        <v>2190</v>
      </c>
      <c r="C1311" s="46">
        <v>1230</v>
      </c>
      <c r="D1311" s="46">
        <v>1228</v>
      </c>
      <c r="E1311" s="47" t="s">
        <v>712</v>
      </c>
      <c r="F1311" s="35"/>
    </row>
    <row r="1312" spans="1:6" s="3" customFormat="1" hidden="1" outlineLevel="1" x14ac:dyDescent="0.25">
      <c r="A1312" s="44" t="s">
        <v>2502</v>
      </c>
      <c r="B1312" s="45">
        <v>2191</v>
      </c>
      <c r="C1312" s="46">
        <v>2024</v>
      </c>
      <c r="D1312" s="46">
        <v>2023</v>
      </c>
      <c r="E1312" s="47" t="s">
        <v>713</v>
      </c>
      <c r="F1312" s="35"/>
    </row>
    <row r="1313" spans="1:6" s="3" customFormat="1" ht="30" hidden="1" outlineLevel="1" x14ac:dyDescent="0.25">
      <c r="A1313" s="44" t="s">
        <v>2502</v>
      </c>
      <c r="B1313" s="45">
        <v>2192</v>
      </c>
      <c r="C1313" s="46">
        <v>2300</v>
      </c>
      <c r="D1313" s="46">
        <v>2290</v>
      </c>
      <c r="E1313" s="47" t="s">
        <v>714</v>
      </c>
      <c r="F1313" s="35"/>
    </row>
    <row r="1314" spans="1:6" s="3" customFormat="1" ht="30" hidden="1" outlineLevel="1" x14ac:dyDescent="0.25">
      <c r="A1314" s="44" t="s">
        <v>2502</v>
      </c>
      <c r="B1314" s="45">
        <v>2193</v>
      </c>
      <c r="C1314" s="46">
        <v>2199</v>
      </c>
      <c r="D1314" s="46">
        <v>2197</v>
      </c>
      <c r="E1314" s="47" t="s">
        <v>715</v>
      </c>
      <c r="F1314" s="35"/>
    </row>
    <row r="1315" spans="1:6" s="3" customFormat="1" collapsed="1" x14ac:dyDescent="0.25">
      <c r="A1315" s="36" t="s">
        <v>2974</v>
      </c>
      <c r="B1315" s="37">
        <v>8</v>
      </c>
      <c r="C1315" s="37">
        <v>12909</v>
      </c>
      <c r="D1315" s="37">
        <v>12999</v>
      </c>
      <c r="E1315" s="39"/>
      <c r="F1315" s="35"/>
    </row>
    <row r="1316" spans="1:6" s="3" customFormat="1" x14ac:dyDescent="0.25">
      <c r="A1316" s="40" t="s">
        <v>3109</v>
      </c>
      <c r="B1316" s="41">
        <v>8</v>
      </c>
      <c r="C1316" s="65">
        <v>12909</v>
      </c>
      <c r="D1316" s="65">
        <v>12999</v>
      </c>
      <c r="E1316" s="43" t="s">
        <v>2968</v>
      </c>
      <c r="F1316" s="35"/>
    </row>
    <row r="1317" spans="1:6" s="3" customFormat="1" ht="30" hidden="1" outlineLevel="1" x14ac:dyDescent="0.25">
      <c r="A1317" s="44" t="s">
        <v>2503</v>
      </c>
      <c r="B1317" s="45">
        <v>2209</v>
      </c>
      <c r="C1317" s="46">
        <v>1852</v>
      </c>
      <c r="D1317" s="46">
        <v>1850</v>
      </c>
      <c r="E1317" s="47" t="s">
        <v>716</v>
      </c>
      <c r="F1317" s="35"/>
    </row>
    <row r="1318" spans="1:6" s="3" customFormat="1" hidden="1" outlineLevel="1" x14ac:dyDescent="0.25">
      <c r="A1318" s="44" t="s">
        <v>2503</v>
      </c>
      <c r="B1318" s="45">
        <v>2210</v>
      </c>
      <c r="C1318" s="46">
        <v>1826</v>
      </c>
      <c r="D1318" s="46">
        <v>1814</v>
      </c>
      <c r="E1318" s="47" t="s">
        <v>717</v>
      </c>
      <c r="F1318" s="35"/>
    </row>
    <row r="1319" spans="1:6" s="3" customFormat="1" ht="30" hidden="1" outlineLevel="1" x14ac:dyDescent="0.25">
      <c r="A1319" s="44" t="s">
        <v>2503</v>
      </c>
      <c r="B1319" s="45">
        <v>2211</v>
      </c>
      <c r="C1319" s="46">
        <v>1801</v>
      </c>
      <c r="D1319" s="46">
        <v>1790</v>
      </c>
      <c r="E1319" s="47" t="s">
        <v>718</v>
      </c>
      <c r="F1319" s="35"/>
    </row>
    <row r="1320" spans="1:6" s="3" customFormat="1" ht="30" hidden="1" outlineLevel="1" x14ac:dyDescent="0.25">
      <c r="A1320" s="44" t="s">
        <v>2503</v>
      </c>
      <c r="B1320" s="45">
        <v>2212</v>
      </c>
      <c r="C1320" s="46">
        <v>1714</v>
      </c>
      <c r="D1320" s="46">
        <v>1837</v>
      </c>
      <c r="E1320" s="47" t="s">
        <v>719</v>
      </c>
      <c r="F1320" s="35"/>
    </row>
    <row r="1321" spans="1:6" s="3" customFormat="1" hidden="1" outlineLevel="1" x14ac:dyDescent="0.25">
      <c r="A1321" s="44" t="s">
        <v>2503</v>
      </c>
      <c r="B1321" s="45">
        <v>2213</v>
      </c>
      <c r="C1321" s="46">
        <v>1446</v>
      </c>
      <c r="D1321" s="46">
        <v>1435</v>
      </c>
      <c r="E1321" s="47" t="s">
        <v>720</v>
      </c>
      <c r="F1321" s="35"/>
    </row>
    <row r="1322" spans="1:6" s="3" customFormat="1" hidden="1" outlineLevel="1" x14ac:dyDescent="0.25">
      <c r="A1322" s="44" t="s">
        <v>2503</v>
      </c>
      <c r="B1322" s="45">
        <v>2214</v>
      </c>
      <c r="C1322" s="46">
        <v>1136</v>
      </c>
      <c r="D1322" s="46">
        <v>1144</v>
      </c>
      <c r="E1322" s="47" t="s">
        <v>721</v>
      </c>
      <c r="F1322" s="35"/>
    </row>
    <row r="1323" spans="1:6" s="3" customFormat="1" hidden="1" outlineLevel="1" x14ac:dyDescent="0.25">
      <c r="A1323" s="44" t="s">
        <v>2503</v>
      </c>
      <c r="B1323" s="45">
        <v>2215</v>
      </c>
      <c r="C1323" s="46">
        <v>1322</v>
      </c>
      <c r="D1323" s="46">
        <v>1321</v>
      </c>
      <c r="E1323" s="47" t="s">
        <v>722</v>
      </c>
      <c r="F1323" s="35"/>
    </row>
    <row r="1324" spans="1:6" s="3" customFormat="1" hidden="1" outlineLevel="1" x14ac:dyDescent="0.25">
      <c r="A1324" s="44" t="s">
        <v>2503</v>
      </c>
      <c r="B1324" s="45">
        <v>2216</v>
      </c>
      <c r="C1324" s="46">
        <v>1812</v>
      </c>
      <c r="D1324" s="46">
        <v>1808</v>
      </c>
      <c r="E1324" s="47" t="s">
        <v>723</v>
      </c>
      <c r="F1324" s="35"/>
    </row>
    <row r="1325" spans="1:6" s="3" customFormat="1" ht="42.75" collapsed="1" x14ac:dyDescent="0.25">
      <c r="A1325" s="31" t="s">
        <v>2941</v>
      </c>
      <c r="B1325" s="32">
        <v>59</v>
      </c>
      <c r="C1325" s="33">
        <v>79495</v>
      </c>
      <c r="D1325" s="33">
        <v>79041</v>
      </c>
      <c r="E1325" s="34" t="s">
        <v>2888</v>
      </c>
      <c r="F1325" s="35"/>
    </row>
    <row r="1326" spans="1:6" s="5" customFormat="1" x14ac:dyDescent="0.25">
      <c r="A1326" s="36" t="s">
        <v>2975</v>
      </c>
      <c r="B1326" s="37">
        <v>59</v>
      </c>
      <c r="C1326" s="37">
        <v>79495</v>
      </c>
      <c r="D1326" s="37">
        <v>79041</v>
      </c>
      <c r="E1326" s="39"/>
      <c r="F1326" s="30"/>
    </row>
    <row r="1327" spans="1:6" s="3" customFormat="1" x14ac:dyDescent="0.25">
      <c r="A1327" s="40" t="s">
        <v>2223</v>
      </c>
      <c r="B1327" s="41">
        <v>4</v>
      </c>
      <c r="C1327" s="65">
        <v>5340</v>
      </c>
      <c r="D1327" s="65">
        <v>5294</v>
      </c>
      <c r="E1327" s="43" t="s">
        <v>2968</v>
      </c>
      <c r="F1327" s="35"/>
    </row>
    <row r="1328" spans="1:6" s="3" customFormat="1" hidden="1" outlineLevel="1" x14ac:dyDescent="0.25">
      <c r="A1328" s="44" t="s">
        <v>2223</v>
      </c>
      <c r="B1328" s="45">
        <v>2303</v>
      </c>
      <c r="C1328" s="46">
        <v>671</v>
      </c>
      <c r="D1328" s="46">
        <v>686</v>
      </c>
      <c r="E1328" s="47" t="s">
        <v>602</v>
      </c>
      <c r="F1328" s="35"/>
    </row>
    <row r="1329" spans="1:6" s="3" customFormat="1" ht="30" hidden="1" outlineLevel="1" x14ac:dyDescent="0.25">
      <c r="A1329" s="44" t="s">
        <v>2223</v>
      </c>
      <c r="B1329" s="45">
        <v>2312</v>
      </c>
      <c r="C1329" s="46">
        <v>2362</v>
      </c>
      <c r="D1329" s="46">
        <v>2321</v>
      </c>
      <c r="E1329" s="47" t="s">
        <v>603</v>
      </c>
      <c r="F1329" s="35"/>
    </row>
    <row r="1330" spans="1:6" s="3" customFormat="1" ht="30" hidden="1" outlineLevel="1" x14ac:dyDescent="0.25">
      <c r="A1330" s="44" t="s">
        <v>2223</v>
      </c>
      <c r="B1330" s="45">
        <v>2313</v>
      </c>
      <c r="C1330" s="46">
        <v>1744</v>
      </c>
      <c r="D1330" s="46">
        <v>1732</v>
      </c>
      <c r="E1330" s="47" t="s">
        <v>604</v>
      </c>
      <c r="F1330" s="35"/>
    </row>
    <row r="1331" spans="1:6" s="3" customFormat="1" ht="30" hidden="1" outlineLevel="1" x14ac:dyDescent="0.25">
      <c r="A1331" s="44" t="s">
        <v>2223</v>
      </c>
      <c r="B1331" s="45">
        <v>2429</v>
      </c>
      <c r="C1331" s="46">
        <v>563</v>
      </c>
      <c r="D1331" s="46">
        <v>555</v>
      </c>
      <c r="E1331" s="47" t="s">
        <v>605</v>
      </c>
      <c r="F1331" s="35"/>
    </row>
    <row r="1332" spans="1:6" s="3" customFormat="1" collapsed="1" x14ac:dyDescent="0.25">
      <c r="A1332" s="40" t="s">
        <v>2263</v>
      </c>
      <c r="B1332" s="41">
        <v>6</v>
      </c>
      <c r="C1332" s="65">
        <v>6698</v>
      </c>
      <c r="D1332" s="65">
        <v>6681</v>
      </c>
      <c r="E1332" s="43" t="s">
        <v>2968</v>
      </c>
      <c r="F1332" s="35"/>
    </row>
    <row r="1333" spans="1:6" s="3" customFormat="1" ht="30" hidden="1" outlineLevel="1" x14ac:dyDescent="0.25">
      <c r="A1333" s="44" t="s">
        <v>2263</v>
      </c>
      <c r="B1333" s="45">
        <v>2317</v>
      </c>
      <c r="C1333" s="46">
        <v>1304</v>
      </c>
      <c r="D1333" s="46">
        <v>1294</v>
      </c>
      <c r="E1333" s="47" t="s">
        <v>606</v>
      </c>
      <c r="F1333" s="35"/>
    </row>
    <row r="1334" spans="1:6" s="3" customFormat="1" ht="30" hidden="1" outlineLevel="1" x14ac:dyDescent="0.25">
      <c r="A1334" s="44" t="s">
        <v>2263</v>
      </c>
      <c r="B1334" s="45">
        <v>2318</v>
      </c>
      <c r="C1334" s="46">
        <v>1762</v>
      </c>
      <c r="D1334" s="46">
        <v>1754</v>
      </c>
      <c r="E1334" s="47" t="s">
        <v>607</v>
      </c>
      <c r="F1334" s="35"/>
    </row>
    <row r="1335" spans="1:6" s="3" customFormat="1" ht="30" hidden="1" outlineLevel="1" x14ac:dyDescent="0.25">
      <c r="A1335" s="44" t="s">
        <v>2263</v>
      </c>
      <c r="B1335" s="45">
        <v>2319</v>
      </c>
      <c r="C1335" s="46">
        <v>1374</v>
      </c>
      <c r="D1335" s="46">
        <v>1361</v>
      </c>
      <c r="E1335" s="47" t="s">
        <v>608</v>
      </c>
      <c r="F1335" s="35"/>
    </row>
    <row r="1336" spans="1:6" s="3" customFormat="1" hidden="1" outlineLevel="1" x14ac:dyDescent="0.25">
      <c r="A1336" s="44" t="s">
        <v>2263</v>
      </c>
      <c r="B1336" s="45">
        <v>2320</v>
      </c>
      <c r="C1336" s="46">
        <v>647</v>
      </c>
      <c r="D1336" s="46">
        <v>667</v>
      </c>
      <c r="E1336" s="47" t="s">
        <v>609</v>
      </c>
      <c r="F1336" s="35"/>
    </row>
    <row r="1337" spans="1:6" s="3" customFormat="1" hidden="1" outlineLevel="1" x14ac:dyDescent="0.25">
      <c r="A1337" s="44" t="s">
        <v>2263</v>
      </c>
      <c r="B1337" s="45">
        <v>2321</v>
      </c>
      <c r="C1337" s="46">
        <v>891</v>
      </c>
      <c r="D1337" s="46">
        <v>887</v>
      </c>
      <c r="E1337" s="47" t="s">
        <v>610</v>
      </c>
      <c r="F1337" s="35"/>
    </row>
    <row r="1338" spans="1:6" s="3" customFormat="1" hidden="1" outlineLevel="1" x14ac:dyDescent="0.25">
      <c r="A1338" s="44" t="s">
        <v>2263</v>
      </c>
      <c r="B1338" s="45">
        <v>2322</v>
      </c>
      <c r="C1338" s="46">
        <v>720</v>
      </c>
      <c r="D1338" s="46">
        <v>718</v>
      </c>
      <c r="E1338" s="47" t="s">
        <v>611</v>
      </c>
      <c r="F1338" s="35"/>
    </row>
    <row r="1339" spans="1:6" s="3" customFormat="1" collapsed="1" x14ac:dyDescent="0.25">
      <c r="A1339" s="40" t="s">
        <v>2264</v>
      </c>
      <c r="B1339" s="41">
        <v>6</v>
      </c>
      <c r="C1339" s="65">
        <v>4685</v>
      </c>
      <c r="D1339" s="65">
        <v>4660</v>
      </c>
      <c r="E1339" s="43" t="s">
        <v>2968</v>
      </c>
      <c r="F1339" s="35"/>
    </row>
    <row r="1340" spans="1:6" s="3" customFormat="1" ht="30" hidden="1" outlineLevel="1" x14ac:dyDescent="0.25">
      <c r="A1340" s="44" t="s">
        <v>2264</v>
      </c>
      <c r="B1340" s="45">
        <v>2336</v>
      </c>
      <c r="C1340" s="46">
        <v>2071</v>
      </c>
      <c r="D1340" s="46">
        <v>2061</v>
      </c>
      <c r="E1340" s="47" t="s">
        <v>612</v>
      </c>
      <c r="F1340" s="35"/>
    </row>
    <row r="1341" spans="1:6" s="3" customFormat="1" ht="30" hidden="1" outlineLevel="1" x14ac:dyDescent="0.25">
      <c r="A1341" s="44" t="s">
        <v>2264</v>
      </c>
      <c r="B1341" s="45">
        <v>2337</v>
      </c>
      <c r="C1341" s="46">
        <v>331</v>
      </c>
      <c r="D1341" s="46">
        <v>329</v>
      </c>
      <c r="E1341" s="47" t="s">
        <v>613</v>
      </c>
      <c r="F1341" s="35"/>
    </row>
    <row r="1342" spans="1:6" s="3" customFormat="1" ht="30" hidden="1" outlineLevel="1" x14ac:dyDescent="0.25">
      <c r="A1342" s="44" t="s">
        <v>2264</v>
      </c>
      <c r="B1342" s="45">
        <v>2338</v>
      </c>
      <c r="C1342" s="46">
        <v>810</v>
      </c>
      <c r="D1342" s="46">
        <v>808</v>
      </c>
      <c r="E1342" s="47" t="s">
        <v>614</v>
      </c>
      <c r="F1342" s="35"/>
    </row>
    <row r="1343" spans="1:6" s="3" customFormat="1" ht="30" hidden="1" outlineLevel="1" x14ac:dyDescent="0.25">
      <c r="A1343" s="44" t="s">
        <v>2264</v>
      </c>
      <c r="B1343" s="45">
        <v>2339</v>
      </c>
      <c r="C1343" s="46">
        <v>833</v>
      </c>
      <c r="D1343" s="46">
        <v>826</v>
      </c>
      <c r="E1343" s="47" t="s">
        <v>615</v>
      </c>
      <c r="F1343" s="35"/>
    </row>
    <row r="1344" spans="1:6" s="3" customFormat="1" ht="30" hidden="1" outlineLevel="1" x14ac:dyDescent="0.25">
      <c r="A1344" s="44" t="s">
        <v>2264</v>
      </c>
      <c r="B1344" s="45">
        <v>2340</v>
      </c>
      <c r="C1344" s="46">
        <v>414</v>
      </c>
      <c r="D1344" s="46">
        <v>411</v>
      </c>
      <c r="E1344" s="47" t="s">
        <v>616</v>
      </c>
      <c r="F1344" s="35"/>
    </row>
    <row r="1345" spans="1:6" s="3" customFormat="1" ht="30" hidden="1" outlineLevel="1" x14ac:dyDescent="0.25">
      <c r="A1345" s="44" t="s">
        <v>2264</v>
      </c>
      <c r="B1345" s="45">
        <v>2341</v>
      </c>
      <c r="C1345" s="46">
        <v>226</v>
      </c>
      <c r="D1345" s="46">
        <v>225</v>
      </c>
      <c r="E1345" s="47" t="s">
        <v>617</v>
      </c>
      <c r="F1345" s="35"/>
    </row>
    <row r="1346" spans="1:6" s="3" customFormat="1" collapsed="1" x14ac:dyDescent="0.25">
      <c r="A1346" s="40" t="s">
        <v>2265</v>
      </c>
      <c r="B1346" s="41">
        <v>2</v>
      </c>
      <c r="C1346" s="65">
        <v>3455</v>
      </c>
      <c r="D1346" s="65">
        <v>3425</v>
      </c>
      <c r="E1346" s="43" t="s">
        <v>2968</v>
      </c>
      <c r="F1346" s="35"/>
    </row>
    <row r="1347" spans="1:6" s="3" customFormat="1" ht="30" hidden="1" outlineLevel="1" x14ac:dyDescent="0.25">
      <c r="A1347" s="44" t="s">
        <v>2265</v>
      </c>
      <c r="B1347" s="45">
        <v>2342</v>
      </c>
      <c r="C1347" s="46">
        <v>807</v>
      </c>
      <c r="D1347" s="46">
        <v>803</v>
      </c>
      <c r="E1347" s="47" t="s">
        <v>618</v>
      </c>
      <c r="F1347" s="35"/>
    </row>
    <row r="1348" spans="1:6" s="3" customFormat="1" ht="30" hidden="1" outlineLevel="1" x14ac:dyDescent="0.25">
      <c r="A1348" s="44" t="s">
        <v>2265</v>
      </c>
      <c r="B1348" s="45">
        <v>2343</v>
      </c>
      <c r="C1348" s="46">
        <v>2648</v>
      </c>
      <c r="D1348" s="46">
        <v>2622</v>
      </c>
      <c r="E1348" s="47" t="s">
        <v>619</v>
      </c>
      <c r="F1348" s="35"/>
    </row>
    <row r="1349" spans="1:6" s="3" customFormat="1" collapsed="1" x14ac:dyDescent="0.25">
      <c r="A1349" s="40" t="s">
        <v>2266</v>
      </c>
      <c r="B1349" s="41">
        <v>3</v>
      </c>
      <c r="C1349" s="65">
        <v>4213</v>
      </c>
      <c r="D1349" s="65">
        <v>4186</v>
      </c>
      <c r="E1349" s="43" t="s">
        <v>2968</v>
      </c>
      <c r="F1349" s="35"/>
    </row>
    <row r="1350" spans="1:6" s="3" customFormat="1" ht="30" hidden="1" outlineLevel="1" x14ac:dyDescent="0.25">
      <c r="A1350" s="44" t="s">
        <v>2266</v>
      </c>
      <c r="B1350" s="45">
        <v>2333</v>
      </c>
      <c r="C1350" s="46">
        <v>2665</v>
      </c>
      <c r="D1350" s="46">
        <v>2646</v>
      </c>
      <c r="E1350" s="47" t="s">
        <v>620</v>
      </c>
      <c r="F1350" s="35"/>
    </row>
    <row r="1351" spans="1:6" s="3" customFormat="1" hidden="1" outlineLevel="1" x14ac:dyDescent="0.25">
      <c r="A1351" s="44" t="s">
        <v>2266</v>
      </c>
      <c r="B1351" s="45">
        <v>2334</v>
      </c>
      <c r="C1351" s="46">
        <v>550</v>
      </c>
      <c r="D1351" s="46">
        <v>546</v>
      </c>
      <c r="E1351" s="47" t="s">
        <v>621</v>
      </c>
      <c r="F1351" s="35"/>
    </row>
    <row r="1352" spans="1:6" s="3" customFormat="1" ht="30" hidden="1" outlineLevel="1" x14ac:dyDescent="0.25">
      <c r="A1352" s="44" t="s">
        <v>2266</v>
      </c>
      <c r="B1352" s="45">
        <v>2335</v>
      </c>
      <c r="C1352" s="46">
        <v>998</v>
      </c>
      <c r="D1352" s="46">
        <v>994</v>
      </c>
      <c r="E1352" s="47" t="s">
        <v>622</v>
      </c>
      <c r="F1352" s="35"/>
    </row>
    <row r="1353" spans="1:6" s="3" customFormat="1" collapsed="1" x14ac:dyDescent="0.25">
      <c r="A1353" s="40" t="s">
        <v>2267</v>
      </c>
      <c r="B1353" s="41">
        <v>4</v>
      </c>
      <c r="C1353" s="65">
        <v>4526</v>
      </c>
      <c r="D1353" s="65">
        <v>4505</v>
      </c>
      <c r="E1353" s="43" t="s">
        <v>2968</v>
      </c>
      <c r="F1353" s="35"/>
    </row>
    <row r="1354" spans="1:6" s="3" customFormat="1" hidden="1" outlineLevel="1" x14ac:dyDescent="0.25">
      <c r="A1354" s="44" t="s">
        <v>2267</v>
      </c>
      <c r="B1354" s="45">
        <v>2314</v>
      </c>
      <c r="C1354" s="46">
        <v>2152</v>
      </c>
      <c r="D1354" s="46">
        <v>2145</v>
      </c>
      <c r="E1354" s="47" t="s">
        <v>623</v>
      </c>
      <c r="F1354" s="35"/>
    </row>
    <row r="1355" spans="1:6" s="3" customFormat="1" ht="30" hidden="1" outlineLevel="1" x14ac:dyDescent="0.25">
      <c r="A1355" s="44" t="s">
        <v>2267</v>
      </c>
      <c r="B1355" s="45">
        <v>2315</v>
      </c>
      <c r="C1355" s="46">
        <v>753</v>
      </c>
      <c r="D1355" s="46">
        <v>747</v>
      </c>
      <c r="E1355" s="47" t="s">
        <v>624</v>
      </c>
      <c r="F1355" s="35"/>
    </row>
    <row r="1356" spans="1:6" s="3" customFormat="1" ht="30" hidden="1" outlineLevel="1" x14ac:dyDescent="0.25">
      <c r="A1356" s="44" t="s">
        <v>2267</v>
      </c>
      <c r="B1356" s="45">
        <v>2316</v>
      </c>
      <c r="C1356" s="46">
        <v>769</v>
      </c>
      <c r="D1356" s="46">
        <v>763</v>
      </c>
      <c r="E1356" s="47" t="s">
        <v>625</v>
      </c>
      <c r="F1356" s="35"/>
    </row>
    <row r="1357" spans="1:6" s="3" customFormat="1" ht="30" hidden="1" outlineLevel="1" x14ac:dyDescent="0.25">
      <c r="A1357" s="44" t="s">
        <v>2267</v>
      </c>
      <c r="B1357" s="45">
        <v>2430</v>
      </c>
      <c r="C1357" s="46">
        <v>852</v>
      </c>
      <c r="D1357" s="46">
        <v>850</v>
      </c>
      <c r="E1357" s="47" t="s">
        <v>626</v>
      </c>
      <c r="F1357" s="35"/>
    </row>
    <row r="1358" spans="1:6" s="3" customFormat="1" collapsed="1" x14ac:dyDescent="0.25">
      <c r="A1358" s="40" t="s">
        <v>2268</v>
      </c>
      <c r="B1358" s="41">
        <v>3</v>
      </c>
      <c r="C1358" s="65">
        <v>4385</v>
      </c>
      <c r="D1358" s="65">
        <v>4356</v>
      </c>
      <c r="E1358" s="43" t="s">
        <v>2968</v>
      </c>
      <c r="F1358" s="35"/>
    </row>
    <row r="1359" spans="1:6" s="3" customFormat="1" ht="30" hidden="1" outlineLevel="1" x14ac:dyDescent="0.25">
      <c r="A1359" s="44" t="s">
        <v>2268</v>
      </c>
      <c r="B1359" s="45">
        <v>2331</v>
      </c>
      <c r="C1359" s="46">
        <v>2121</v>
      </c>
      <c r="D1359" s="46">
        <v>2108</v>
      </c>
      <c r="E1359" s="47" t="s">
        <v>627</v>
      </c>
      <c r="F1359" s="35"/>
    </row>
    <row r="1360" spans="1:6" s="3" customFormat="1" ht="30" hidden="1" outlineLevel="1" x14ac:dyDescent="0.25">
      <c r="A1360" s="44" t="s">
        <v>2268</v>
      </c>
      <c r="B1360" s="45">
        <v>2332</v>
      </c>
      <c r="C1360" s="46">
        <v>1647</v>
      </c>
      <c r="D1360" s="46">
        <v>1639</v>
      </c>
      <c r="E1360" s="47" t="s">
        <v>628</v>
      </c>
      <c r="F1360" s="35"/>
    </row>
    <row r="1361" spans="1:6" s="3" customFormat="1" hidden="1" outlineLevel="1" x14ac:dyDescent="0.25">
      <c r="A1361" s="44" t="s">
        <v>2268</v>
      </c>
      <c r="B1361" s="45">
        <v>2431</v>
      </c>
      <c r="C1361" s="46">
        <v>617</v>
      </c>
      <c r="D1361" s="46">
        <v>609</v>
      </c>
      <c r="E1361" s="47" t="s">
        <v>629</v>
      </c>
      <c r="F1361" s="35"/>
    </row>
    <row r="1362" spans="1:6" s="3" customFormat="1" collapsed="1" x14ac:dyDescent="0.25">
      <c r="A1362" s="40" t="s">
        <v>2269</v>
      </c>
      <c r="B1362" s="41">
        <v>4</v>
      </c>
      <c r="C1362" s="65">
        <v>5044</v>
      </c>
      <c r="D1362" s="65">
        <v>5034</v>
      </c>
      <c r="E1362" s="43" t="s">
        <v>2968</v>
      </c>
      <c r="F1362" s="35"/>
    </row>
    <row r="1363" spans="1:6" s="3" customFormat="1" ht="30" hidden="1" outlineLevel="1" x14ac:dyDescent="0.25">
      <c r="A1363" s="44" t="s">
        <v>2269</v>
      </c>
      <c r="B1363" s="45">
        <v>2327</v>
      </c>
      <c r="C1363" s="46">
        <v>999</v>
      </c>
      <c r="D1363" s="46">
        <v>1000</v>
      </c>
      <c r="E1363" s="47" t="s">
        <v>630</v>
      </c>
      <c r="F1363" s="35"/>
    </row>
    <row r="1364" spans="1:6" s="3" customFormat="1" hidden="1" outlineLevel="1" x14ac:dyDescent="0.25">
      <c r="A1364" s="44" t="s">
        <v>2269</v>
      </c>
      <c r="B1364" s="45">
        <v>2328</v>
      </c>
      <c r="C1364" s="46">
        <v>801</v>
      </c>
      <c r="D1364" s="46">
        <v>800</v>
      </c>
      <c r="E1364" s="47" t="s">
        <v>631</v>
      </c>
      <c r="F1364" s="35"/>
    </row>
    <row r="1365" spans="1:6" s="3" customFormat="1" ht="30" hidden="1" outlineLevel="1" x14ac:dyDescent="0.25">
      <c r="A1365" s="44" t="s">
        <v>2269</v>
      </c>
      <c r="B1365" s="45">
        <v>2329</v>
      </c>
      <c r="C1365" s="46">
        <v>1782</v>
      </c>
      <c r="D1365" s="46">
        <v>1778</v>
      </c>
      <c r="E1365" s="47" t="s">
        <v>3134</v>
      </c>
      <c r="F1365" s="35"/>
    </row>
    <row r="1366" spans="1:6" s="3" customFormat="1" ht="30" hidden="1" outlineLevel="1" x14ac:dyDescent="0.25">
      <c r="A1366" s="44" t="s">
        <v>2269</v>
      </c>
      <c r="B1366" s="45">
        <v>2330</v>
      </c>
      <c r="C1366" s="46">
        <v>1462</v>
      </c>
      <c r="D1366" s="46">
        <v>1456</v>
      </c>
      <c r="E1366" s="47" t="s">
        <v>632</v>
      </c>
      <c r="F1366" s="35"/>
    </row>
    <row r="1367" spans="1:6" s="3" customFormat="1" collapsed="1" x14ac:dyDescent="0.25">
      <c r="A1367" s="40" t="s">
        <v>2270</v>
      </c>
      <c r="B1367" s="41">
        <v>4</v>
      </c>
      <c r="C1367" s="65">
        <v>3702</v>
      </c>
      <c r="D1367" s="65">
        <v>3679</v>
      </c>
      <c r="E1367" s="43" t="s">
        <v>2968</v>
      </c>
      <c r="F1367" s="35"/>
    </row>
    <row r="1368" spans="1:6" s="3" customFormat="1" ht="30" hidden="1" outlineLevel="1" x14ac:dyDescent="0.25">
      <c r="A1368" s="44" t="s">
        <v>2270</v>
      </c>
      <c r="B1368" s="45">
        <v>2323</v>
      </c>
      <c r="C1368" s="46">
        <v>1351</v>
      </c>
      <c r="D1368" s="46">
        <v>1343</v>
      </c>
      <c r="E1368" s="47" t="s">
        <v>633</v>
      </c>
      <c r="F1368" s="35"/>
    </row>
    <row r="1369" spans="1:6" s="3" customFormat="1" ht="30" hidden="1" outlineLevel="1" x14ac:dyDescent="0.25">
      <c r="A1369" s="44" t="s">
        <v>2270</v>
      </c>
      <c r="B1369" s="45">
        <v>2324</v>
      </c>
      <c r="C1369" s="46">
        <v>892</v>
      </c>
      <c r="D1369" s="46">
        <v>886</v>
      </c>
      <c r="E1369" s="47" t="s">
        <v>634</v>
      </c>
      <c r="F1369" s="35"/>
    </row>
    <row r="1370" spans="1:6" s="3" customFormat="1" ht="30" hidden="1" outlineLevel="1" x14ac:dyDescent="0.25">
      <c r="A1370" s="44" t="s">
        <v>2270</v>
      </c>
      <c r="B1370" s="45">
        <v>2325</v>
      </c>
      <c r="C1370" s="46">
        <v>763</v>
      </c>
      <c r="D1370" s="46">
        <v>757</v>
      </c>
      <c r="E1370" s="47" t="s">
        <v>635</v>
      </c>
      <c r="F1370" s="35"/>
    </row>
    <row r="1371" spans="1:6" s="3" customFormat="1" ht="30" hidden="1" outlineLevel="1" x14ac:dyDescent="0.25">
      <c r="A1371" s="44" t="s">
        <v>2270</v>
      </c>
      <c r="B1371" s="45">
        <v>2326</v>
      </c>
      <c r="C1371" s="46">
        <v>696</v>
      </c>
      <c r="D1371" s="46">
        <v>693</v>
      </c>
      <c r="E1371" s="47" t="s">
        <v>636</v>
      </c>
      <c r="F1371" s="35"/>
    </row>
    <row r="1372" spans="1:6" s="3" customFormat="1" collapsed="1" x14ac:dyDescent="0.25">
      <c r="A1372" s="40" t="s">
        <v>2578</v>
      </c>
      <c r="B1372" s="41">
        <v>7</v>
      </c>
      <c r="C1372" s="65">
        <v>8593</v>
      </c>
      <c r="D1372" s="65">
        <v>8555</v>
      </c>
      <c r="E1372" s="43" t="s">
        <v>2968</v>
      </c>
      <c r="F1372" s="35"/>
    </row>
    <row r="1373" spans="1:6" s="3" customFormat="1" hidden="1" outlineLevel="1" x14ac:dyDescent="0.25">
      <c r="A1373" s="44" t="s">
        <v>2575</v>
      </c>
      <c r="B1373" s="45">
        <v>2344</v>
      </c>
      <c r="C1373" s="46">
        <v>1494</v>
      </c>
      <c r="D1373" s="46">
        <v>1485</v>
      </c>
      <c r="E1373" s="47" t="s">
        <v>637</v>
      </c>
      <c r="F1373" s="35"/>
    </row>
    <row r="1374" spans="1:6" s="3" customFormat="1" hidden="1" outlineLevel="1" x14ac:dyDescent="0.25">
      <c r="A1374" s="44" t="s">
        <v>2575</v>
      </c>
      <c r="B1374" s="45">
        <v>2345</v>
      </c>
      <c r="C1374" s="46">
        <v>1885</v>
      </c>
      <c r="D1374" s="46">
        <v>1895</v>
      </c>
      <c r="E1374" s="47" t="s">
        <v>638</v>
      </c>
      <c r="F1374" s="35"/>
    </row>
    <row r="1375" spans="1:6" s="3" customFormat="1" hidden="1" outlineLevel="1" x14ac:dyDescent="0.25">
      <c r="A1375" s="44" t="s">
        <v>2575</v>
      </c>
      <c r="B1375" s="45">
        <v>2346</v>
      </c>
      <c r="C1375" s="46">
        <v>1000</v>
      </c>
      <c r="D1375" s="46">
        <v>993</v>
      </c>
      <c r="E1375" s="47" t="s">
        <v>639</v>
      </c>
      <c r="F1375" s="35"/>
    </row>
    <row r="1376" spans="1:6" s="3" customFormat="1" ht="30" hidden="1" outlineLevel="1" x14ac:dyDescent="0.25">
      <c r="A1376" s="44" t="s">
        <v>2575</v>
      </c>
      <c r="B1376" s="45">
        <v>2372</v>
      </c>
      <c r="C1376" s="46">
        <v>665</v>
      </c>
      <c r="D1376" s="46">
        <v>653</v>
      </c>
      <c r="E1376" s="47" t="s">
        <v>640</v>
      </c>
      <c r="F1376" s="35"/>
    </row>
    <row r="1377" spans="1:6" s="3" customFormat="1" ht="30" hidden="1" outlineLevel="1" x14ac:dyDescent="0.25">
      <c r="A1377" s="44" t="s">
        <v>2575</v>
      </c>
      <c r="B1377" s="45">
        <v>2373</v>
      </c>
      <c r="C1377" s="46">
        <v>1173</v>
      </c>
      <c r="D1377" s="46">
        <v>1168</v>
      </c>
      <c r="E1377" s="47" t="s">
        <v>641</v>
      </c>
      <c r="F1377" s="35"/>
    </row>
    <row r="1378" spans="1:6" s="3" customFormat="1" hidden="1" outlineLevel="1" x14ac:dyDescent="0.25">
      <c r="A1378" s="44" t="s">
        <v>2575</v>
      </c>
      <c r="B1378" s="45">
        <v>2432</v>
      </c>
      <c r="C1378" s="46">
        <v>1358</v>
      </c>
      <c r="D1378" s="46">
        <v>1353</v>
      </c>
      <c r="E1378" s="47" t="s">
        <v>642</v>
      </c>
      <c r="F1378" s="35"/>
    </row>
    <row r="1379" spans="1:6" s="3" customFormat="1" ht="30" hidden="1" outlineLevel="1" x14ac:dyDescent="0.25">
      <c r="A1379" s="44" t="s">
        <v>2575</v>
      </c>
      <c r="B1379" s="45">
        <v>2433</v>
      </c>
      <c r="C1379" s="46">
        <v>1018</v>
      </c>
      <c r="D1379" s="46">
        <v>1008</v>
      </c>
      <c r="E1379" s="47" t="s">
        <v>643</v>
      </c>
      <c r="F1379" s="35"/>
    </row>
    <row r="1380" spans="1:6" s="3" customFormat="1" collapsed="1" x14ac:dyDescent="0.25">
      <c r="A1380" s="40" t="s">
        <v>2271</v>
      </c>
      <c r="B1380" s="41">
        <v>6</v>
      </c>
      <c r="C1380" s="65">
        <v>11777</v>
      </c>
      <c r="D1380" s="65">
        <v>11685</v>
      </c>
      <c r="E1380" s="43" t="s">
        <v>2968</v>
      </c>
      <c r="F1380" s="35"/>
    </row>
    <row r="1381" spans="1:6" s="3" customFormat="1" ht="30" hidden="1" outlineLevel="1" x14ac:dyDescent="0.25">
      <c r="A1381" s="44" t="s">
        <v>2271</v>
      </c>
      <c r="B1381" s="45">
        <v>2347</v>
      </c>
      <c r="C1381" s="46">
        <v>2673</v>
      </c>
      <c r="D1381" s="46">
        <v>2680</v>
      </c>
      <c r="E1381" s="47" t="s">
        <v>644</v>
      </c>
      <c r="F1381" s="35"/>
    </row>
    <row r="1382" spans="1:6" s="3" customFormat="1" ht="30" hidden="1" outlineLevel="1" x14ac:dyDescent="0.25">
      <c r="A1382" s="44" t="s">
        <v>2271</v>
      </c>
      <c r="B1382" s="45">
        <v>2348</v>
      </c>
      <c r="C1382" s="46">
        <v>2009</v>
      </c>
      <c r="D1382" s="46">
        <v>1999</v>
      </c>
      <c r="E1382" s="47" t="s">
        <v>645</v>
      </c>
      <c r="F1382" s="35"/>
    </row>
    <row r="1383" spans="1:6" s="3" customFormat="1" hidden="1" outlineLevel="1" x14ac:dyDescent="0.25">
      <c r="A1383" s="44" t="s">
        <v>2271</v>
      </c>
      <c r="B1383" s="45">
        <v>2349</v>
      </c>
      <c r="C1383" s="46">
        <v>1951</v>
      </c>
      <c r="D1383" s="46">
        <v>1911</v>
      </c>
      <c r="E1383" s="47" t="s">
        <v>646</v>
      </c>
      <c r="F1383" s="35"/>
    </row>
    <row r="1384" spans="1:6" s="3" customFormat="1" ht="30" hidden="1" outlineLevel="1" x14ac:dyDescent="0.25">
      <c r="A1384" s="44" t="s">
        <v>2271</v>
      </c>
      <c r="B1384" s="45">
        <v>2350</v>
      </c>
      <c r="C1384" s="46">
        <v>578</v>
      </c>
      <c r="D1384" s="46">
        <v>573</v>
      </c>
      <c r="E1384" s="47" t="s">
        <v>647</v>
      </c>
      <c r="F1384" s="35"/>
    </row>
    <row r="1385" spans="1:6" s="3" customFormat="1" ht="30" hidden="1" outlineLevel="1" x14ac:dyDescent="0.25">
      <c r="A1385" s="44" t="s">
        <v>2271</v>
      </c>
      <c r="B1385" s="45">
        <v>2351</v>
      </c>
      <c r="C1385" s="46">
        <v>2944</v>
      </c>
      <c r="D1385" s="46">
        <v>2919</v>
      </c>
      <c r="E1385" s="47" t="s">
        <v>648</v>
      </c>
      <c r="F1385" s="35"/>
    </row>
    <row r="1386" spans="1:6" s="3" customFormat="1" ht="30" hidden="1" outlineLevel="1" x14ac:dyDescent="0.25">
      <c r="A1386" s="44" t="s">
        <v>2271</v>
      </c>
      <c r="B1386" s="45">
        <v>2416</v>
      </c>
      <c r="C1386" s="46">
        <v>1622</v>
      </c>
      <c r="D1386" s="46">
        <v>1603</v>
      </c>
      <c r="E1386" s="47" t="s">
        <v>649</v>
      </c>
      <c r="F1386" s="35"/>
    </row>
    <row r="1387" spans="1:6" s="3" customFormat="1" collapsed="1" x14ac:dyDescent="0.25">
      <c r="A1387" s="40" t="s">
        <v>3110</v>
      </c>
      <c r="B1387" s="41">
        <v>10</v>
      </c>
      <c r="C1387" s="65">
        <v>17077</v>
      </c>
      <c r="D1387" s="65">
        <v>16981</v>
      </c>
      <c r="E1387" s="43" t="s">
        <v>2968</v>
      </c>
      <c r="F1387" s="35"/>
    </row>
    <row r="1388" spans="1:6" s="3" customFormat="1" ht="30" hidden="1" outlineLevel="1" x14ac:dyDescent="0.25">
      <c r="A1388" s="44" t="s">
        <v>2501</v>
      </c>
      <c r="B1388" s="45">
        <v>2304</v>
      </c>
      <c r="C1388" s="46">
        <v>2525</v>
      </c>
      <c r="D1388" s="46">
        <v>2511</v>
      </c>
      <c r="E1388" s="47" t="s">
        <v>650</v>
      </c>
      <c r="F1388" s="35"/>
    </row>
    <row r="1389" spans="1:6" s="3" customFormat="1" ht="30" hidden="1" outlineLevel="1" x14ac:dyDescent="0.25">
      <c r="A1389" s="44" t="s">
        <v>2501</v>
      </c>
      <c r="B1389" s="45">
        <v>2305</v>
      </c>
      <c r="C1389" s="46">
        <v>1840</v>
      </c>
      <c r="D1389" s="46">
        <v>1821</v>
      </c>
      <c r="E1389" s="47" t="s">
        <v>651</v>
      </c>
      <c r="F1389" s="35"/>
    </row>
    <row r="1390" spans="1:6" s="3" customFormat="1" ht="30" hidden="1" outlineLevel="1" x14ac:dyDescent="0.25">
      <c r="A1390" s="44" t="s">
        <v>2501</v>
      </c>
      <c r="B1390" s="45">
        <v>2306</v>
      </c>
      <c r="C1390" s="46">
        <v>2435</v>
      </c>
      <c r="D1390" s="46">
        <v>2417</v>
      </c>
      <c r="E1390" s="47" t="s">
        <v>652</v>
      </c>
      <c r="F1390" s="35"/>
    </row>
    <row r="1391" spans="1:6" s="3" customFormat="1" ht="30" hidden="1" outlineLevel="1" x14ac:dyDescent="0.25">
      <c r="A1391" s="44" t="s">
        <v>2501</v>
      </c>
      <c r="B1391" s="45">
        <v>2307</v>
      </c>
      <c r="C1391" s="46">
        <v>1767</v>
      </c>
      <c r="D1391" s="46">
        <v>1757</v>
      </c>
      <c r="E1391" s="47" t="s">
        <v>653</v>
      </c>
      <c r="F1391" s="35"/>
    </row>
    <row r="1392" spans="1:6" s="3" customFormat="1" ht="30" hidden="1" outlineLevel="1" x14ac:dyDescent="0.25">
      <c r="A1392" s="44" t="s">
        <v>2501</v>
      </c>
      <c r="B1392" s="45">
        <v>2308</v>
      </c>
      <c r="C1392" s="46">
        <v>1675</v>
      </c>
      <c r="D1392" s="46">
        <v>1667</v>
      </c>
      <c r="E1392" s="47" t="s">
        <v>654</v>
      </c>
      <c r="F1392" s="35"/>
    </row>
    <row r="1393" spans="1:6" s="3" customFormat="1" ht="30" hidden="1" outlineLevel="1" x14ac:dyDescent="0.25">
      <c r="A1393" s="44" t="s">
        <v>2501</v>
      </c>
      <c r="B1393" s="45">
        <v>2309</v>
      </c>
      <c r="C1393" s="46">
        <v>2570</v>
      </c>
      <c r="D1393" s="46">
        <v>2551</v>
      </c>
      <c r="E1393" s="47" t="s">
        <v>655</v>
      </c>
      <c r="F1393" s="35"/>
    </row>
    <row r="1394" spans="1:6" s="3" customFormat="1" ht="30" hidden="1" outlineLevel="1" x14ac:dyDescent="0.25">
      <c r="A1394" s="44" t="s">
        <v>2501</v>
      </c>
      <c r="B1394" s="45">
        <v>2310</v>
      </c>
      <c r="C1394" s="46">
        <v>1481</v>
      </c>
      <c r="D1394" s="46">
        <v>1472</v>
      </c>
      <c r="E1394" s="47" t="s">
        <v>656</v>
      </c>
      <c r="F1394" s="35"/>
    </row>
    <row r="1395" spans="1:6" s="3" customFormat="1" hidden="1" outlineLevel="1" x14ac:dyDescent="0.25">
      <c r="A1395" s="44" t="s">
        <v>2501</v>
      </c>
      <c r="B1395" s="45">
        <v>2311</v>
      </c>
      <c r="C1395" s="46">
        <v>297</v>
      </c>
      <c r="D1395" s="46">
        <v>295</v>
      </c>
      <c r="E1395" s="47" t="s">
        <v>657</v>
      </c>
      <c r="F1395" s="35"/>
    </row>
    <row r="1396" spans="1:6" s="3" customFormat="1" ht="30" hidden="1" outlineLevel="1" x14ac:dyDescent="0.25">
      <c r="A1396" s="44" t="s">
        <v>2501</v>
      </c>
      <c r="B1396" s="45">
        <v>2404</v>
      </c>
      <c r="C1396" s="46">
        <v>1206</v>
      </c>
      <c r="D1396" s="46">
        <v>1219</v>
      </c>
      <c r="E1396" s="47" t="s">
        <v>658</v>
      </c>
      <c r="F1396" s="35"/>
    </row>
    <row r="1397" spans="1:6" s="3" customFormat="1" hidden="1" outlineLevel="1" x14ac:dyDescent="0.25">
      <c r="A1397" s="44" t="s">
        <v>2501</v>
      </c>
      <c r="B1397" s="45">
        <v>2405</v>
      </c>
      <c r="C1397" s="46">
        <v>1281</v>
      </c>
      <c r="D1397" s="46">
        <v>1271</v>
      </c>
      <c r="E1397" s="47" t="s">
        <v>659</v>
      </c>
      <c r="F1397" s="35"/>
    </row>
    <row r="1398" spans="1:6" s="3" customFormat="1" ht="42.75" collapsed="1" x14ac:dyDescent="0.25">
      <c r="A1398" s="31" t="s">
        <v>2942</v>
      </c>
      <c r="B1398" s="32">
        <v>55</v>
      </c>
      <c r="C1398" s="32">
        <v>80107</v>
      </c>
      <c r="D1398" s="32">
        <v>80003</v>
      </c>
      <c r="E1398" s="34" t="s">
        <v>2889</v>
      </c>
      <c r="F1398" s="35"/>
    </row>
    <row r="1399" spans="1:6" s="5" customFormat="1" x14ac:dyDescent="0.25">
      <c r="A1399" s="36" t="s">
        <v>2976</v>
      </c>
      <c r="B1399" s="37">
        <v>40</v>
      </c>
      <c r="C1399" s="37">
        <v>64237</v>
      </c>
      <c r="D1399" s="37">
        <v>64207</v>
      </c>
      <c r="E1399" s="39"/>
      <c r="F1399" s="30"/>
    </row>
    <row r="1400" spans="1:6" s="3" customFormat="1" x14ac:dyDescent="0.25">
      <c r="A1400" s="40" t="s">
        <v>2272</v>
      </c>
      <c r="B1400" s="41">
        <v>7</v>
      </c>
      <c r="C1400" s="65">
        <v>8062</v>
      </c>
      <c r="D1400" s="65">
        <v>8016</v>
      </c>
      <c r="E1400" s="43" t="s">
        <v>2968</v>
      </c>
      <c r="F1400" s="35"/>
    </row>
    <row r="1401" spans="1:6" s="3" customFormat="1" hidden="1" outlineLevel="1" x14ac:dyDescent="0.25">
      <c r="A1401" s="44" t="s">
        <v>2272</v>
      </c>
      <c r="B1401" s="45">
        <v>2283</v>
      </c>
      <c r="C1401" s="46">
        <v>1858</v>
      </c>
      <c r="D1401" s="46">
        <v>1850</v>
      </c>
      <c r="E1401" s="47" t="s">
        <v>547</v>
      </c>
      <c r="F1401" s="35"/>
    </row>
    <row r="1402" spans="1:6" s="3" customFormat="1" ht="30" hidden="1" outlineLevel="1" x14ac:dyDescent="0.25">
      <c r="A1402" s="44" t="s">
        <v>2272</v>
      </c>
      <c r="B1402" s="45">
        <v>2284</v>
      </c>
      <c r="C1402" s="46">
        <v>1445</v>
      </c>
      <c r="D1402" s="46">
        <v>1441</v>
      </c>
      <c r="E1402" s="47" t="s">
        <v>548</v>
      </c>
      <c r="F1402" s="35"/>
    </row>
    <row r="1403" spans="1:6" s="3" customFormat="1" hidden="1" outlineLevel="1" x14ac:dyDescent="0.25">
      <c r="A1403" s="44" t="s">
        <v>2272</v>
      </c>
      <c r="B1403" s="45">
        <v>2285</v>
      </c>
      <c r="C1403" s="46">
        <v>1631</v>
      </c>
      <c r="D1403" s="46">
        <v>1613</v>
      </c>
      <c r="E1403" s="47" t="s">
        <v>549</v>
      </c>
      <c r="F1403" s="35"/>
    </row>
    <row r="1404" spans="1:6" s="3" customFormat="1" hidden="1" outlineLevel="1" x14ac:dyDescent="0.25">
      <c r="A1404" s="44" t="s">
        <v>2272</v>
      </c>
      <c r="B1404" s="45">
        <v>2286</v>
      </c>
      <c r="C1404" s="46">
        <v>674</v>
      </c>
      <c r="D1404" s="46">
        <v>670</v>
      </c>
      <c r="E1404" s="47" t="s">
        <v>550</v>
      </c>
      <c r="F1404" s="35"/>
    </row>
    <row r="1405" spans="1:6" s="3" customFormat="1" ht="30" hidden="1" outlineLevel="1" x14ac:dyDescent="0.25">
      <c r="A1405" s="44" t="s">
        <v>2272</v>
      </c>
      <c r="B1405" s="45">
        <v>2287</v>
      </c>
      <c r="C1405" s="46">
        <v>701</v>
      </c>
      <c r="D1405" s="46">
        <v>696</v>
      </c>
      <c r="E1405" s="47" t="s">
        <v>551</v>
      </c>
      <c r="F1405" s="35"/>
    </row>
    <row r="1406" spans="1:6" s="3" customFormat="1" ht="30" hidden="1" outlineLevel="1" x14ac:dyDescent="0.25">
      <c r="A1406" s="44" t="s">
        <v>2272</v>
      </c>
      <c r="B1406" s="45">
        <v>2368</v>
      </c>
      <c r="C1406" s="46">
        <v>573</v>
      </c>
      <c r="D1406" s="46">
        <v>572</v>
      </c>
      <c r="E1406" s="47" t="s">
        <v>552</v>
      </c>
      <c r="F1406" s="35"/>
    </row>
    <row r="1407" spans="1:6" s="3" customFormat="1" ht="30" hidden="1" outlineLevel="1" x14ac:dyDescent="0.25">
      <c r="A1407" s="44" t="s">
        <v>2272</v>
      </c>
      <c r="B1407" s="45">
        <v>2434</v>
      </c>
      <c r="C1407" s="46">
        <v>1180</v>
      </c>
      <c r="D1407" s="46">
        <v>1174</v>
      </c>
      <c r="E1407" s="47" t="s">
        <v>553</v>
      </c>
      <c r="F1407" s="35"/>
    </row>
    <row r="1408" spans="1:6" s="3" customFormat="1" collapsed="1" x14ac:dyDescent="0.25">
      <c r="A1408" s="40" t="s">
        <v>2273</v>
      </c>
      <c r="B1408" s="41">
        <v>7</v>
      </c>
      <c r="C1408" s="65">
        <v>14894</v>
      </c>
      <c r="D1408" s="65">
        <v>14902</v>
      </c>
      <c r="E1408" s="43" t="s">
        <v>2968</v>
      </c>
      <c r="F1408" s="35"/>
    </row>
    <row r="1409" spans="1:6" s="3" customFormat="1" hidden="1" outlineLevel="1" x14ac:dyDescent="0.25">
      <c r="A1409" s="44" t="s">
        <v>2273</v>
      </c>
      <c r="B1409" s="45">
        <v>2276</v>
      </c>
      <c r="C1409" s="46">
        <v>1954</v>
      </c>
      <c r="D1409" s="46">
        <v>1953</v>
      </c>
      <c r="E1409" s="47" t="s">
        <v>554</v>
      </c>
      <c r="F1409" s="35"/>
    </row>
    <row r="1410" spans="1:6" s="3" customFormat="1" ht="30" hidden="1" outlineLevel="1" x14ac:dyDescent="0.25">
      <c r="A1410" s="44" t="s">
        <v>2273</v>
      </c>
      <c r="B1410" s="45">
        <v>2277</v>
      </c>
      <c r="C1410" s="46">
        <v>2187</v>
      </c>
      <c r="D1410" s="46">
        <v>2206</v>
      </c>
      <c r="E1410" s="47" t="s">
        <v>555</v>
      </c>
      <c r="F1410" s="35"/>
    </row>
    <row r="1411" spans="1:6" s="3" customFormat="1" hidden="1" outlineLevel="1" x14ac:dyDescent="0.25">
      <c r="A1411" s="44" t="s">
        <v>2273</v>
      </c>
      <c r="B1411" s="45">
        <v>2278</v>
      </c>
      <c r="C1411" s="46">
        <v>2434</v>
      </c>
      <c r="D1411" s="46">
        <v>2433</v>
      </c>
      <c r="E1411" s="47" t="s">
        <v>556</v>
      </c>
      <c r="F1411" s="35"/>
    </row>
    <row r="1412" spans="1:6" s="3" customFormat="1" ht="30" hidden="1" outlineLevel="1" x14ac:dyDescent="0.25">
      <c r="A1412" s="44" t="s">
        <v>2273</v>
      </c>
      <c r="B1412" s="45">
        <v>2279</v>
      </c>
      <c r="C1412" s="46">
        <v>2415</v>
      </c>
      <c r="D1412" s="46">
        <v>2412</v>
      </c>
      <c r="E1412" s="47" t="s">
        <v>557</v>
      </c>
      <c r="F1412" s="35"/>
    </row>
    <row r="1413" spans="1:6" s="3" customFormat="1" ht="30" hidden="1" outlineLevel="1" x14ac:dyDescent="0.25">
      <c r="A1413" s="44" t="s">
        <v>2273</v>
      </c>
      <c r="B1413" s="45">
        <v>2280</v>
      </c>
      <c r="C1413" s="46">
        <v>2256</v>
      </c>
      <c r="D1413" s="46">
        <v>2251</v>
      </c>
      <c r="E1413" s="47" t="s">
        <v>558</v>
      </c>
      <c r="F1413" s="35"/>
    </row>
    <row r="1414" spans="1:6" s="3" customFormat="1" ht="30" hidden="1" outlineLevel="1" x14ac:dyDescent="0.25">
      <c r="A1414" s="44" t="s">
        <v>2273</v>
      </c>
      <c r="B1414" s="45">
        <v>2408</v>
      </c>
      <c r="C1414" s="46">
        <v>2080</v>
      </c>
      <c r="D1414" s="46">
        <v>2079</v>
      </c>
      <c r="E1414" s="47" t="s">
        <v>559</v>
      </c>
      <c r="F1414" s="35"/>
    </row>
    <row r="1415" spans="1:6" s="3" customFormat="1" ht="30" hidden="1" outlineLevel="1" x14ac:dyDescent="0.25">
      <c r="A1415" s="44" t="s">
        <v>2273</v>
      </c>
      <c r="B1415" s="45">
        <v>2409</v>
      </c>
      <c r="C1415" s="46">
        <v>1568</v>
      </c>
      <c r="D1415" s="46">
        <v>1568</v>
      </c>
      <c r="E1415" s="47" t="s">
        <v>560</v>
      </c>
      <c r="F1415" s="35"/>
    </row>
    <row r="1416" spans="1:6" s="3" customFormat="1" collapsed="1" x14ac:dyDescent="0.25">
      <c r="A1416" s="40" t="s">
        <v>2274</v>
      </c>
      <c r="B1416" s="41">
        <v>4</v>
      </c>
      <c r="C1416" s="65">
        <v>5848</v>
      </c>
      <c r="D1416" s="65">
        <v>5819</v>
      </c>
      <c r="E1416" s="43" t="s">
        <v>2968</v>
      </c>
      <c r="F1416" s="35"/>
    </row>
    <row r="1417" spans="1:6" s="3" customFormat="1" ht="30" hidden="1" outlineLevel="1" x14ac:dyDescent="0.25">
      <c r="A1417" s="44" t="s">
        <v>2274</v>
      </c>
      <c r="B1417" s="45">
        <v>2273</v>
      </c>
      <c r="C1417" s="46">
        <v>1430</v>
      </c>
      <c r="D1417" s="46">
        <v>1423</v>
      </c>
      <c r="E1417" s="47" t="s">
        <v>561</v>
      </c>
      <c r="F1417" s="35"/>
    </row>
    <row r="1418" spans="1:6" s="3" customFormat="1" ht="30" hidden="1" outlineLevel="1" x14ac:dyDescent="0.25">
      <c r="A1418" s="44" t="s">
        <v>2274</v>
      </c>
      <c r="B1418" s="45">
        <v>2274</v>
      </c>
      <c r="C1418" s="46">
        <v>1234</v>
      </c>
      <c r="D1418" s="46">
        <v>1220</v>
      </c>
      <c r="E1418" s="47" t="s">
        <v>562</v>
      </c>
      <c r="F1418" s="35"/>
    </row>
    <row r="1419" spans="1:6" s="3" customFormat="1" ht="30" hidden="1" outlineLevel="1" x14ac:dyDescent="0.25">
      <c r="A1419" s="44" t="s">
        <v>2274</v>
      </c>
      <c r="B1419" s="45">
        <v>2275</v>
      </c>
      <c r="C1419" s="46">
        <v>2502</v>
      </c>
      <c r="D1419" s="46">
        <v>2495</v>
      </c>
      <c r="E1419" s="47" t="s">
        <v>563</v>
      </c>
      <c r="F1419" s="35"/>
    </row>
    <row r="1420" spans="1:6" s="3" customFormat="1" hidden="1" outlineLevel="1" x14ac:dyDescent="0.25">
      <c r="A1420" s="44" t="s">
        <v>2274</v>
      </c>
      <c r="B1420" s="45">
        <v>2435</v>
      </c>
      <c r="C1420" s="46">
        <v>682</v>
      </c>
      <c r="D1420" s="46">
        <v>681</v>
      </c>
      <c r="E1420" s="47" t="s">
        <v>564</v>
      </c>
      <c r="F1420" s="35"/>
    </row>
    <row r="1421" spans="1:6" s="3" customFormat="1" collapsed="1" x14ac:dyDescent="0.25">
      <c r="A1421" s="40" t="s">
        <v>2275</v>
      </c>
      <c r="B1421" s="41">
        <v>7</v>
      </c>
      <c r="C1421" s="65">
        <v>16406</v>
      </c>
      <c r="D1421" s="65">
        <v>16557</v>
      </c>
      <c r="E1421" s="43" t="s">
        <v>2968</v>
      </c>
      <c r="F1421" s="35"/>
    </row>
    <row r="1422" spans="1:6" s="3" customFormat="1" ht="30" hidden="1" outlineLevel="1" x14ac:dyDescent="0.25">
      <c r="A1422" s="44" t="s">
        <v>2275</v>
      </c>
      <c r="B1422" s="45">
        <v>2264</v>
      </c>
      <c r="C1422" s="46">
        <v>2739</v>
      </c>
      <c r="D1422" s="46">
        <v>2729</v>
      </c>
      <c r="E1422" s="47" t="s">
        <v>565</v>
      </c>
      <c r="F1422" s="35"/>
    </row>
    <row r="1423" spans="1:6" s="3" customFormat="1" ht="30" hidden="1" outlineLevel="1" x14ac:dyDescent="0.25">
      <c r="A1423" s="44" t="s">
        <v>2275</v>
      </c>
      <c r="B1423" s="45">
        <v>2265</v>
      </c>
      <c r="C1423" s="46">
        <v>2733</v>
      </c>
      <c r="D1423" s="46">
        <v>2762</v>
      </c>
      <c r="E1423" s="47" t="s">
        <v>566</v>
      </c>
      <c r="F1423" s="35"/>
    </row>
    <row r="1424" spans="1:6" s="3" customFormat="1" ht="30" hidden="1" outlineLevel="1" x14ac:dyDescent="0.25">
      <c r="A1424" s="44" t="s">
        <v>2275</v>
      </c>
      <c r="B1424" s="45">
        <v>2266</v>
      </c>
      <c r="C1424" s="46">
        <v>2641</v>
      </c>
      <c r="D1424" s="46">
        <v>2627</v>
      </c>
      <c r="E1424" s="47" t="s">
        <v>567</v>
      </c>
      <c r="F1424" s="35"/>
    </row>
    <row r="1425" spans="1:6" s="3" customFormat="1" ht="30" hidden="1" outlineLevel="1" x14ac:dyDescent="0.25">
      <c r="A1425" s="44" t="s">
        <v>2275</v>
      </c>
      <c r="B1425" s="45">
        <v>2267</v>
      </c>
      <c r="C1425" s="46">
        <v>2492</v>
      </c>
      <c r="D1425" s="46">
        <v>2473</v>
      </c>
      <c r="E1425" s="47" t="s">
        <v>568</v>
      </c>
      <c r="F1425" s="35"/>
    </row>
    <row r="1426" spans="1:6" s="3" customFormat="1" hidden="1" outlineLevel="1" x14ac:dyDescent="0.25">
      <c r="A1426" s="44" t="s">
        <v>2275</v>
      </c>
      <c r="B1426" s="45">
        <v>2268</v>
      </c>
      <c r="C1426" s="46">
        <v>2480</v>
      </c>
      <c r="D1426" s="46">
        <v>2470</v>
      </c>
      <c r="E1426" s="47" t="s">
        <v>569</v>
      </c>
      <c r="F1426" s="35"/>
    </row>
    <row r="1427" spans="1:6" s="3" customFormat="1" hidden="1" outlineLevel="1" x14ac:dyDescent="0.25">
      <c r="A1427" s="44" t="s">
        <v>2275</v>
      </c>
      <c r="B1427" s="45">
        <v>2269</v>
      </c>
      <c r="C1427" s="46">
        <v>2503</v>
      </c>
      <c r="D1427" s="46">
        <v>2501</v>
      </c>
      <c r="E1427" s="47" t="s">
        <v>570</v>
      </c>
      <c r="F1427" s="35"/>
    </row>
    <row r="1428" spans="1:6" s="3" customFormat="1" ht="30" hidden="1" outlineLevel="1" x14ac:dyDescent="0.25">
      <c r="A1428" s="44" t="s">
        <v>2275</v>
      </c>
      <c r="B1428" s="45">
        <v>2436</v>
      </c>
      <c r="C1428" s="46">
        <v>818</v>
      </c>
      <c r="D1428" s="46">
        <v>995</v>
      </c>
      <c r="E1428" s="47" t="s">
        <v>571</v>
      </c>
      <c r="F1428" s="35"/>
    </row>
    <row r="1429" spans="1:6" s="3" customFormat="1" collapsed="1" x14ac:dyDescent="0.25">
      <c r="A1429" s="40" t="s">
        <v>2276</v>
      </c>
      <c r="B1429" s="41">
        <v>3</v>
      </c>
      <c r="C1429" s="65">
        <v>3639</v>
      </c>
      <c r="D1429" s="65">
        <v>3611</v>
      </c>
      <c r="E1429" s="43" t="s">
        <v>2968</v>
      </c>
      <c r="F1429" s="35"/>
    </row>
    <row r="1430" spans="1:6" s="3" customFormat="1" hidden="1" outlineLevel="1" x14ac:dyDescent="0.25">
      <c r="A1430" s="44" t="s">
        <v>2276</v>
      </c>
      <c r="B1430" s="45">
        <v>2289</v>
      </c>
      <c r="C1430" s="46">
        <v>2201</v>
      </c>
      <c r="D1430" s="46">
        <v>2188</v>
      </c>
      <c r="E1430" s="47" t="s">
        <v>572</v>
      </c>
      <c r="F1430" s="35"/>
    </row>
    <row r="1431" spans="1:6" s="3" customFormat="1" ht="30" hidden="1" outlineLevel="1" x14ac:dyDescent="0.25">
      <c r="A1431" s="44" t="s">
        <v>2276</v>
      </c>
      <c r="B1431" s="45">
        <v>2290</v>
      </c>
      <c r="C1431" s="46">
        <v>942</v>
      </c>
      <c r="D1431" s="46">
        <v>934</v>
      </c>
      <c r="E1431" s="47" t="s">
        <v>573</v>
      </c>
      <c r="F1431" s="35"/>
    </row>
    <row r="1432" spans="1:6" s="3" customFormat="1" ht="30" hidden="1" outlineLevel="1" x14ac:dyDescent="0.25">
      <c r="A1432" s="44" t="s">
        <v>2276</v>
      </c>
      <c r="B1432" s="45">
        <v>2371</v>
      </c>
      <c r="C1432" s="46">
        <v>496</v>
      </c>
      <c r="D1432" s="46">
        <v>489</v>
      </c>
      <c r="E1432" s="47" t="s">
        <v>574</v>
      </c>
      <c r="F1432" s="35"/>
    </row>
    <row r="1433" spans="1:6" s="3" customFormat="1" collapsed="1" x14ac:dyDescent="0.25">
      <c r="A1433" s="40" t="s">
        <v>2277</v>
      </c>
      <c r="B1433" s="41">
        <v>3</v>
      </c>
      <c r="C1433" s="65">
        <v>2214</v>
      </c>
      <c r="D1433" s="65">
        <v>2222</v>
      </c>
      <c r="E1433" s="43" t="s">
        <v>2968</v>
      </c>
      <c r="F1433" s="35"/>
    </row>
    <row r="1434" spans="1:6" s="3" customFormat="1" hidden="1" outlineLevel="1" x14ac:dyDescent="0.25">
      <c r="A1434" s="44" t="s">
        <v>2277</v>
      </c>
      <c r="B1434" s="45">
        <v>2288</v>
      </c>
      <c r="C1434" s="46">
        <v>1345</v>
      </c>
      <c r="D1434" s="46">
        <v>1347</v>
      </c>
      <c r="E1434" s="47" t="s">
        <v>575</v>
      </c>
      <c r="F1434" s="35"/>
    </row>
    <row r="1435" spans="1:6" s="3" customFormat="1" ht="30" hidden="1" outlineLevel="1" x14ac:dyDescent="0.25">
      <c r="A1435" s="44" t="s">
        <v>2277</v>
      </c>
      <c r="B1435" s="45">
        <v>2366</v>
      </c>
      <c r="C1435" s="46">
        <v>466</v>
      </c>
      <c r="D1435" s="46">
        <v>467</v>
      </c>
      <c r="E1435" s="47" t="s">
        <v>576</v>
      </c>
      <c r="F1435" s="35"/>
    </row>
    <row r="1436" spans="1:6" s="3" customFormat="1" ht="30" hidden="1" outlineLevel="1" x14ac:dyDescent="0.25">
      <c r="A1436" s="44" t="s">
        <v>2277</v>
      </c>
      <c r="B1436" s="45">
        <v>2367</v>
      </c>
      <c r="C1436" s="46">
        <v>403</v>
      </c>
      <c r="D1436" s="46">
        <v>408</v>
      </c>
      <c r="E1436" s="47" t="s">
        <v>577</v>
      </c>
      <c r="F1436" s="35"/>
    </row>
    <row r="1437" spans="1:6" s="3" customFormat="1" collapsed="1" x14ac:dyDescent="0.25">
      <c r="A1437" s="40" t="s">
        <v>2278</v>
      </c>
      <c r="B1437" s="41">
        <v>4</v>
      </c>
      <c r="C1437" s="65">
        <v>4668</v>
      </c>
      <c r="D1437" s="65">
        <v>4641</v>
      </c>
      <c r="E1437" s="43" t="s">
        <v>2968</v>
      </c>
      <c r="F1437" s="35"/>
    </row>
    <row r="1438" spans="1:6" s="3" customFormat="1" hidden="1" outlineLevel="1" x14ac:dyDescent="0.25">
      <c r="A1438" s="44" t="s">
        <v>2278</v>
      </c>
      <c r="B1438" s="45">
        <v>2281</v>
      </c>
      <c r="C1438" s="46">
        <v>2183</v>
      </c>
      <c r="D1438" s="46">
        <v>2168</v>
      </c>
      <c r="E1438" s="47" t="s">
        <v>578</v>
      </c>
      <c r="F1438" s="35"/>
    </row>
    <row r="1439" spans="1:6" s="3" customFormat="1" ht="30" hidden="1" outlineLevel="1" x14ac:dyDescent="0.25">
      <c r="A1439" s="44" t="s">
        <v>2278</v>
      </c>
      <c r="B1439" s="45">
        <v>2282</v>
      </c>
      <c r="C1439" s="46">
        <v>1193</v>
      </c>
      <c r="D1439" s="46">
        <v>1190</v>
      </c>
      <c r="E1439" s="47" t="s">
        <v>579</v>
      </c>
      <c r="F1439" s="35"/>
    </row>
    <row r="1440" spans="1:6" s="3" customFormat="1" hidden="1" outlineLevel="1" x14ac:dyDescent="0.25">
      <c r="A1440" s="44" t="s">
        <v>2278</v>
      </c>
      <c r="B1440" s="45">
        <v>2369</v>
      </c>
      <c r="C1440" s="46">
        <v>397</v>
      </c>
      <c r="D1440" s="46">
        <v>393</v>
      </c>
      <c r="E1440" s="47" t="s">
        <v>580</v>
      </c>
      <c r="F1440" s="35"/>
    </row>
    <row r="1441" spans="1:6" s="3" customFormat="1" hidden="1" outlineLevel="1" x14ac:dyDescent="0.25">
      <c r="A1441" s="44" t="s">
        <v>2278</v>
      </c>
      <c r="B1441" s="45">
        <v>2437</v>
      </c>
      <c r="C1441" s="46">
        <v>895</v>
      </c>
      <c r="D1441" s="46">
        <v>890</v>
      </c>
      <c r="E1441" s="47" t="s">
        <v>581</v>
      </c>
      <c r="F1441" s="35"/>
    </row>
    <row r="1442" spans="1:6" s="3" customFormat="1" collapsed="1" x14ac:dyDescent="0.25">
      <c r="A1442" s="40" t="s">
        <v>2279</v>
      </c>
      <c r="B1442" s="41">
        <v>5</v>
      </c>
      <c r="C1442" s="65">
        <v>8506</v>
      </c>
      <c r="D1442" s="65">
        <v>8439</v>
      </c>
      <c r="E1442" s="43" t="s">
        <v>2968</v>
      </c>
      <c r="F1442" s="35"/>
    </row>
    <row r="1443" spans="1:6" s="3" customFormat="1" ht="30" hidden="1" outlineLevel="1" x14ac:dyDescent="0.25">
      <c r="A1443" s="44" t="s">
        <v>2279</v>
      </c>
      <c r="B1443" s="45">
        <v>2270</v>
      </c>
      <c r="C1443" s="46">
        <v>2399</v>
      </c>
      <c r="D1443" s="46">
        <v>2365</v>
      </c>
      <c r="E1443" s="47" t="s">
        <v>582</v>
      </c>
      <c r="F1443" s="35"/>
    </row>
    <row r="1444" spans="1:6" s="3" customFormat="1" ht="30" hidden="1" outlineLevel="1" x14ac:dyDescent="0.25">
      <c r="A1444" s="44" t="s">
        <v>2279</v>
      </c>
      <c r="B1444" s="45">
        <v>2271</v>
      </c>
      <c r="C1444" s="46">
        <v>1584</v>
      </c>
      <c r="D1444" s="46">
        <v>1591</v>
      </c>
      <c r="E1444" s="47" t="s">
        <v>583</v>
      </c>
      <c r="F1444" s="35"/>
    </row>
    <row r="1445" spans="1:6" s="3" customFormat="1" hidden="1" outlineLevel="1" x14ac:dyDescent="0.25">
      <c r="A1445" s="44" t="s">
        <v>2279</v>
      </c>
      <c r="B1445" s="45">
        <v>2272</v>
      </c>
      <c r="C1445" s="46">
        <v>2088</v>
      </c>
      <c r="D1445" s="46">
        <v>2079</v>
      </c>
      <c r="E1445" s="47" t="s">
        <v>584</v>
      </c>
      <c r="F1445" s="35"/>
    </row>
    <row r="1446" spans="1:6" s="3" customFormat="1" ht="30" hidden="1" outlineLevel="1" x14ac:dyDescent="0.25">
      <c r="A1446" s="44" t="s">
        <v>2279</v>
      </c>
      <c r="B1446" s="45">
        <v>2370</v>
      </c>
      <c r="C1446" s="46">
        <v>1332</v>
      </c>
      <c r="D1446" s="46">
        <v>1313</v>
      </c>
      <c r="E1446" s="47" t="s">
        <v>585</v>
      </c>
      <c r="F1446" s="35"/>
    </row>
    <row r="1447" spans="1:6" s="3" customFormat="1" ht="30" hidden="1" outlineLevel="1" x14ac:dyDescent="0.25">
      <c r="A1447" s="44" t="s">
        <v>2279</v>
      </c>
      <c r="B1447" s="45">
        <v>2438</v>
      </c>
      <c r="C1447" s="46">
        <v>1103</v>
      </c>
      <c r="D1447" s="46">
        <v>1091</v>
      </c>
      <c r="E1447" s="47" t="s">
        <v>586</v>
      </c>
      <c r="F1447" s="35"/>
    </row>
    <row r="1448" spans="1:6" s="3" customFormat="1" collapsed="1" x14ac:dyDescent="0.25">
      <c r="A1448" s="36" t="s">
        <v>2977</v>
      </c>
      <c r="B1448" s="37">
        <v>15</v>
      </c>
      <c r="C1448" s="37">
        <v>15870</v>
      </c>
      <c r="D1448" s="37">
        <v>15796</v>
      </c>
      <c r="E1448" s="39"/>
      <c r="F1448" s="35"/>
    </row>
    <row r="1449" spans="1:6" s="3" customFormat="1" x14ac:dyDescent="0.25">
      <c r="A1449" s="40" t="s">
        <v>2280</v>
      </c>
      <c r="B1449" s="41">
        <v>2</v>
      </c>
      <c r="C1449" s="65">
        <v>4223</v>
      </c>
      <c r="D1449" s="65">
        <v>4205</v>
      </c>
      <c r="E1449" s="43" t="s">
        <v>2968</v>
      </c>
      <c r="F1449" s="35"/>
    </row>
    <row r="1450" spans="1:6" s="3" customFormat="1" ht="30" hidden="1" outlineLevel="1" x14ac:dyDescent="0.25">
      <c r="A1450" s="44" t="s">
        <v>2280</v>
      </c>
      <c r="B1450" s="45">
        <v>2301</v>
      </c>
      <c r="C1450" s="46">
        <v>1851</v>
      </c>
      <c r="D1450" s="46">
        <v>1840</v>
      </c>
      <c r="E1450" s="47" t="s">
        <v>587</v>
      </c>
      <c r="F1450" s="35"/>
    </row>
    <row r="1451" spans="1:6" s="3" customFormat="1" ht="30" hidden="1" outlineLevel="1" x14ac:dyDescent="0.25">
      <c r="A1451" s="44" t="s">
        <v>2280</v>
      </c>
      <c r="B1451" s="45">
        <v>2302</v>
      </c>
      <c r="C1451" s="46">
        <v>2372</v>
      </c>
      <c r="D1451" s="46">
        <v>2365</v>
      </c>
      <c r="E1451" s="47" t="s">
        <v>588</v>
      </c>
      <c r="F1451" s="35"/>
    </row>
    <row r="1452" spans="1:6" s="3" customFormat="1" collapsed="1" x14ac:dyDescent="0.25">
      <c r="A1452" s="40" t="s">
        <v>2281</v>
      </c>
      <c r="B1452" s="41">
        <v>3</v>
      </c>
      <c r="C1452" s="65">
        <v>2712</v>
      </c>
      <c r="D1452" s="65">
        <v>2703</v>
      </c>
      <c r="E1452" s="43" t="s">
        <v>2968</v>
      </c>
      <c r="F1452" s="35"/>
    </row>
    <row r="1453" spans="1:6" s="3" customFormat="1" ht="30" hidden="1" outlineLevel="1" x14ac:dyDescent="0.25">
      <c r="A1453" s="44" t="s">
        <v>2281</v>
      </c>
      <c r="B1453" s="45">
        <v>2299</v>
      </c>
      <c r="C1453" s="46">
        <v>1118</v>
      </c>
      <c r="D1453" s="46">
        <v>1115</v>
      </c>
      <c r="E1453" s="47" t="s">
        <v>589</v>
      </c>
      <c r="F1453" s="35"/>
    </row>
    <row r="1454" spans="1:6" s="3" customFormat="1" ht="30" hidden="1" outlineLevel="1" x14ac:dyDescent="0.25">
      <c r="A1454" s="44" t="s">
        <v>2281</v>
      </c>
      <c r="B1454" s="45">
        <v>2300</v>
      </c>
      <c r="C1454" s="46">
        <v>880</v>
      </c>
      <c r="D1454" s="46">
        <v>876</v>
      </c>
      <c r="E1454" s="47" t="s">
        <v>590</v>
      </c>
      <c r="F1454" s="35"/>
    </row>
    <row r="1455" spans="1:6" s="3" customFormat="1" ht="30" hidden="1" outlineLevel="1" x14ac:dyDescent="0.25">
      <c r="A1455" s="44" t="s">
        <v>2281</v>
      </c>
      <c r="B1455" s="45">
        <v>2403</v>
      </c>
      <c r="C1455" s="46">
        <v>714</v>
      </c>
      <c r="D1455" s="46">
        <v>712</v>
      </c>
      <c r="E1455" s="47" t="s">
        <v>591</v>
      </c>
      <c r="F1455" s="35"/>
    </row>
    <row r="1456" spans="1:6" s="3" customFormat="1" collapsed="1" x14ac:dyDescent="0.25">
      <c r="A1456" s="40" t="s">
        <v>2531</v>
      </c>
      <c r="B1456" s="41">
        <v>7</v>
      </c>
      <c r="C1456" s="65">
        <v>5688</v>
      </c>
      <c r="D1456" s="65">
        <v>5660</v>
      </c>
      <c r="E1456" s="43" t="s">
        <v>2968</v>
      </c>
      <c r="F1456" s="35"/>
    </row>
    <row r="1457" spans="1:6" s="3" customFormat="1" ht="30" hidden="1" outlineLevel="1" x14ac:dyDescent="0.25">
      <c r="A1457" s="44" t="s">
        <v>2531</v>
      </c>
      <c r="B1457" s="45">
        <v>2291</v>
      </c>
      <c r="C1457" s="46">
        <v>230</v>
      </c>
      <c r="D1457" s="46">
        <v>232</v>
      </c>
      <c r="E1457" s="47" t="s">
        <v>592</v>
      </c>
      <c r="F1457" s="35"/>
    </row>
    <row r="1458" spans="1:6" s="3" customFormat="1" ht="30" hidden="1" outlineLevel="1" x14ac:dyDescent="0.25">
      <c r="A1458" s="44" t="s">
        <v>2531</v>
      </c>
      <c r="B1458" s="45">
        <v>2292</v>
      </c>
      <c r="C1458" s="46">
        <v>513</v>
      </c>
      <c r="D1458" s="46">
        <v>510</v>
      </c>
      <c r="E1458" s="47" t="s">
        <v>593</v>
      </c>
      <c r="F1458" s="35"/>
    </row>
    <row r="1459" spans="1:6" s="3" customFormat="1" ht="30" hidden="1" outlineLevel="1" x14ac:dyDescent="0.25">
      <c r="A1459" s="44" t="s">
        <v>2531</v>
      </c>
      <c r="B1459" s="45">
        <v>2293</v>
      </c>
      <c r="C1459" s="46">
        <v>425</v>
      </c>
      <c r="D1459" s="46">
        <v>420</v>
      </c>
      <c r="E1459" s="47" t="s">
        <v>594</v>
      </c>
      <c r="F1459" s="35"/>
    </row>
    <row r="1460" spans="1:6" s="3" customFormat="1" ht="30" hidden="1" outlineLevel="1" x14ac:dyDescent="0.25">
      <c r="A1460" s="44" t="s">
        <v>2531</v>
      </c>
      <c r="B1460" s="45">
        <v>2294</v>
      </c>
      <c r="C1460" s="46">
        <v>1681</v>
      </c>
      <c r="D1460" s="46">
        <v>1680</v>
      </c>
      <c r="E1460" s="47" t="s">
        <v>595</v>
      </c>
      <c r="F1460" s="35"/>
    </row>
    <row r="1461" spans="1:6" s="3" customFormat="1" ht="30" hidden="1" outlineLevel="1" x14ac:dyDescent="0.25">
      <c r="A1461" s="44" t="s">
        <v>2531</v>
      </c>
      <c r="B1461" s="45">
        <v>2295</v>
      </c>
      <c r="C1461" s="46">
        <v>1443</v>
      </c>
      <c r="D1461" s="46">
        <v>1436</v>
      </c>
      <c r="E1461" s="47" t="s">
        <v>596</v>
      </c>
      <c r="F1461" s="35"/>
    </row>
    <row r="1462" spans="1:6" s="3" customFormat="1" ht="30" hidden="1" outlineLevel="1" x14ac:dyDescent="0.25">
      <c r="A1462" s="44" t="s">
        <v>2531</v>
      </c>
      <c r="B1462" s="45">
        <v>2380</v>
      </c>
      <c r="C1462" s="46">
        <v>848</v>
      </c>
      <c r="D1462" s="46">
        <v>839</v>
      </c>
      <c r="E1462" s="47" t="s">
        <v>597</v>
      </c>
      <c r="F1462" s="35"/>
    </row>
    <row r="1463" spans="1:6" s="3" customFormat="1" ht="30" hidden="1" outlineLevel="1" x14ac:dyDescent="0.25">
      <c r="A1463" s="44" t="s">
        <v>2531</v>
      </c>
      <c r="B1463" s="45">
        <v>2402</v>
      </c>
      <c r="C1463" s="46">
        <v>548</v>
      </c>
      <c r="D1463" s="46">
        <v>543</v>
      </c>
      <c r="E1463" s="47" t="s">
        <v>598</v>
      </c>
      <c r="F1463" s="35"/>
    </row>
    <row r="1464" spans="1:6" s="3" customFormat="1" collapsed="1" x14ac:dyDescent="0.25">
      <c r="A1464" s="40" t="s">
        <v>2282</v>
      </c>
      <c r="B1464" s="41">
        <v>3</v>
      </c>
      <c r="C1464" s="65">
        <v>3247</v>
      </c>
      <c r="D1464" s="65">
        <v>3228</v>
      </c>
      <c r="E1464" s="43" t="s">
        <v>2968</v>
      </c>
      <c r="F1464" s="35"/>
    </row>
    <row r="1465" spans="1:6" s="3" customFormat="1" ht="30" hidden="1" outlineLevel="1" x14ac:dyDescent="0.25">
      <c r="A1465" s="44" t="s">
        <v>2282</v>
      </c>
      <c r="B1465" s="45">
        <v>2296</v>
      </c>
      <c r="C1465" s="46">
        <v>1509</v>
      </c>
      <c r="D1465" s="46">
        <v>1494</v>
      </c>
      <c r="E1465" s="47" t="s">
        <v>599</v>
      </c>
      <c r="F1465" s="35"/>
    </row>
    <row r="1466" spans="1:6" s="3" customFormat="1" ht="30" hidden="1" outlineLevel="1" x14ac:dyDescent="0.25">
      <c r="A1466" s="44" t="s">
        <v>2282</v>
      </c>
      <c r="B1466" s="45">
        <v>2297</v>
      </c>
      <c r="C1466" s="46">
        <v>1000</v>
      </c>
      <c r="D1466" s="46">
        <v>996</v>
      </c>
      <c r="E1466" s="47" t="s">
        <v>600</v>
      </c>
      <c r="F1466" s="35"/>
    </row>
    <row r="1467" spans="1:6" s="3" customFormat="1" ht="30" hidden="1" outlineLevel="1" x14ac:dyDescent="0.25">
      <c r="A1467" s="44" t="s">
        <v>2282</v>
      </c>
      <c r="B1467" s="45">
        <v>2298</v>
      </c>
      <c r="C1467" s="46">
        <v>738</v>
      </c>
      <c r="D1467" s="46">
        <v>738</v>
      </c>
      <c r="E1467" s="47" t="s">
        <v>601</v>
      </c>
      <c r="F1467" s="35"/>
    </row>
    <row r="1468" spans="1:6" s="13" customFormat="1" ht="42.75" collapsed="1" x14ac:dyDescent="0.25">
      <c r="A1468" s="31" t="s">
        <v>2943</v>
      </c>
      <c r="B1468" s="48">
        <v>55</v>
      </c>
      <c r="C1468" s="48">
        <v>99849</v>
      </c>
      <c r="D1468" s="48">
        <v>99807</v>
      </c>
      <c r="E1468" s="34" t="s">
        <v>2890</v>
      </c>
      <c r="F1468" s="30"/>
    </row>
    <row r="1469" spans="1:6" s="5" customFormat="1" x14ac:dyDescent="0.25">
      <c r="A1469" s="36" t="s">
        <v>2978</v>
      </c>
      <c r="B1469" s="37">
        <v>35</v>
      </c>
      <c r="C1469" s="37">
        <v>60179</v>
      </c>
      <c r="D1469" s="37">
        <v>59931</v>
      </c>
      <c r="E1469" s="39"/>
      <c r="F1469" s="30"/>
    </row>
    <row r="1470" spans="1:6" s="3" customFormat="1" x14ac:dyDescent="0.25">
      <c r="A1470" s="40" t="s">
        <v>2261</v>
      </c>
      <c r="B1470" s="41">
        <v>2</v>
      </c>
      <c r="C1470" s="65">
        <v>2710</v>
      </c>
      <c r="D1470" s="65">
        <v>2691</v>
      </c>
      <c r="E1470" s="43" t="s">
        <v>2968</v>
      </c>
      <c r="F1470" s="35"/>
    </row>
    <row r="1471" spans="1:6" s="3" customFormat="1" ht="30" hidden="1" outlineLevel="1" x14ac:dyDescent="0.25">
      <c r="A1471" s="44" t="s">
        <v>2261</v>
      </c>
      <c r="B1471" s="45">
        <v>2219</v>
      </c>
      <c r="C1471" s="46">
        <v>1954</v>
      </c>
      <c r="D1471" s="46">
        <v>1938</v>
      </c>
      <c r="E1471" s="47" t="s">
        <v>493</v>
      </c>
      <c r="F1471" s="35"/>
    </row>
    <row r="1472" spans="1:6" s="3" customFormat="1" ht="30" hidden="1" outlineLevel="1" x14ac:dyDescent="0.25">
      <c r="A1472" s="44" t="s">
        <v>2261</v>
      </c>
      <c r="B1472" s="45">
        <v>2440</v>
      </c>
      <c r="C1472" s="46">
        <v>756</v>
      </c>
      <c r="D1472" s="46">
        <v>753</v>
      </c>
      <c r="E1472" s="47" t="s">
        <v>494</v>
      </c>
      <c r="F1472" s="35"/>
    </row>
    <row r="1473" spans="1:6" s="3" customFormat="1" collapsed="1" x14ac:dyDescent="0.25">
      <c r="A1473" s="40" t="s">
        <v>2523</v>
      </c>
      <c r="B1473" s="41">
        <v>6</v>
      </c>
      <c r="C1473" s="65">
        <v>9740</v>
      </c>
      <c r="D1473" s="65">
        <v>9685</v>
      </c>
      <c r="E1473" s="43" t="s">
        <v>2968</v>
      </c>
      <c r="F1473" s="35"/>
    </row>
    <row r="1474" spans="1:6" s="3" customFormat="1" ht="30" hidden="1" outlineLevel="1" x14ac:dyDescent="0.25">
      <c r="A1474" s="44" t="s">
        <v>2523</v>
      </c>
      <c r="B1474" s="45">
        <v>2224</v>
      </c>
      <c r="C1474" s="46">
        <v>2244</v>
      </c>
      <c r="D1474" s="46">
        <v>2231</v>
      </c>
      <c r="E1474" s="47" t="s">
        <v>495</v>
      </c>
      <c r="F1474" s="35"/>
    </row>
    <row r="1475" spans="1:6" s="3" customFormat="1" ht="30" hidden="1" outlineLevel="1" x14ac:dyDescent="0.25">
      <c r="A1475" s="44" t="s">
        <v>2523</v>
      </c>
      <c r="B1475" s="45">
        <v>2225</v>
      </c>
      <c r="C1475" s="46">
        <v>2278</v>
      </c>
      <c r="D1475" s="46">
        <v>2262</v>
      </c>
      <c r="E1475" s="47" t="s">
        <v>496</v>
      </c>
      <c r="F1475" s="35"/>
    </row>
    <row r="1476" spans="1:6" s="3" customFormat="1" ht="30" hidden="1" outlineLevel="1" x14ac:dyDescent="0.25">
      <c r="A1476" s="44" t="s">
        <v>2523</v>
      </c>
      <c r="B1476" s="45">
        <v>2226</v>
      </c>
      <c r="C1476" s="46">
        <v>2080</v>
      </c>
      <c r="D1476" s="46">
        <v>2067</v>
      </c>
      <c r="E1476" s="47" t="s">
        <v>497</v>
      </c>
      <c r="F1476" s="35"/>
    </row>
    <row r="1477" spans="1:6" s="3" customFormat="1" ht="30" hidden="1" outlineLevel="1" x14ac:dyDescent="0.25">
      <c r="A1477" s="44" t="s">
        <v>2523</v>
      </c>
      <c r="B1477" s="45">
        <v>2227</v>
      </c>
      <c r="C1477" s="46">
        <v>1283</v>
      </c>
      <c r="D1477" s="46">
        <v>1279</v>
      </c>
      <c r="E1477" s="47" t="s">
        <v>498</v>
      </c>
      <c r="F1477" s="35"/>
    </row>
    <row r="1478" spans="1:6" s="3" customFormat="1" hidden="1" outlineLevel="1" x14ac:dyDescent="0.25">
      <c r="A1478" s="44" t="s">
        <v>2523</v>
      </c>
      <c r="B1478" s="45">
        <v>2228</v>
      </c>
      <c r="C1478" s="46">
        <v>1049</v>
      </c>
      <c r="D1478" s="46">
        <v>1044</v>
      </c>
      <c r="E1478" s="47" t="s">
        <v>499</v>
      </c>
      <c r="F1478" s="35"/>
    </row>
    <row r="1479" spans="1:6" s="3" customFormat="1" ht="30" hidden="1" outlineLevel="1" x14ac:dyDescent="0.25">
      <c r="A1479" s="44" t="s">
        <v>2523</v>
      </c>
      <c r="B1479" s="45">
        <v>2419</v>
      </c>
      <c r="C1479" s="46">
        <v>806</v>
      </c>
      <c r="D1479" s="46">
        <v>802</v>
      </c>
      <c r="E1479" s="47" t="s">
        <v>500</v>
      </c>
      <c r="F1479" s="35"/>
    </row>
    <row r="1480" spans="1:6" s="3" customFormat="1" collapsed="1" x14ac:dyDescent="0.25">
      <c r="A1480" s="40" t="s">
        <v>2262</v>
      </c>
      <c r="B1480" s="41">
        <v>2</v>
      </c>
      <c r="C1480" s="65">
        <v>4960</v>
      </c>
      <c r="D1480" s="65">
        <v>4943</v>
      </c>
      <c r="E1480" s="43" t="s">
        <v>2968</v>
      </c>
      <c r="F1480" s="35"/>
    </row>
    <row r="1481" spans="1:6" s="3" customFormat="1" ht="30" hidden="1" outlineLevel="1" x14ac:dyDescent="0.25">
      <c r="A1481" s="44" t="s">
        <v>2262</v>
      </c>
      <c r="B1481" s="45">
        <v>2229</v>
      </c>
      <c r="C1481" s="46">
        <v>2855</v>
      </c>
      <c r="D1481" s="46">
        <v>2847</v>
      </c>
      <c r="E1481" s="47" t="s">
        <v>501</v>
      </c>
      <c r="F1481" s="35"/>
    </row>
    <row r="1482" spans="1:6" s="3" customFormat="1" hidden="1" outlineLevel="1" x14ac:dyDescent="0.25">
      <c r="A1482" s="44" t="s">
        <v>2262</v>
      </c>
      <c r="B1482" s="45">
        <v>2230</v>
      </c>
      <c r="C1482" s="46">
        <v>2105</v>
      </c>
      <c r="D1482" s="46">
        <v>2096</v>
      </c>
      <c r="E1482" s="47" t="s">
        <v>502</v>
      </c>
      <c r="F1482" s="35"/>
    </row>
    <row r="1483" spans="1:6" s="3" customFormat="1" collapsed="1" x14ac:dyDescent="0.25">
      <c r="A1483" s="40" t="s">
        <v>2524</v>
      </c>
      <c r="B1483" s="41">
        <v>4</v>
      </c>
      <c r="C1483" s="65">
        <v>6615</v>
      </c>
      <c r="D1483" s="65">
        <v>6567</v>
      </c>
      <c r="E1483" s="43" t="s">
        <v>2968</v>
      </c>
      <c r="F1483" s="35"/>
    </row>
    <row r="1484" spans="1:6" s="3" customFormat="1" ht="30" hidden="1" outlineLevel="1" x14ac:dyDescent="0.25">
      <c r="A1484" s="44" t="s">
        <v>2524</v>
      </c>
      <c r="B1484" s="45">
        <v>2242</v>
      </c>
      <c r="C1484" s="46">
        <v>391</v>
      </c>
      <c r="D1484" s="46">
        <v>391</v>
      </c>
      <c r="E1484" s="47" t="s">
        <v>503</v>
      </c>
      <c r="F1484" s="35"/>
    </row>
    <row r="1485" spans="1:6" s="3" customFormat="1" hidden="1" outlineLevel="1" x14ac:dyDescent="0.25">
      <c r="A1485" s="44" t="s">
        <v>2524</v>
      </c>
      <c r="B1485" s="45">
        <v>2243</v>
      </c>
      <c r="C1485" s="46">
        <v>2009</v>
      </c>
      <c r="D1485" s="46">
        <v>1999</v>
      </c>
      <c r="E1485" s="47" t="s">
        <v>504</v>
      </c>
      <c r="F1485" s="35"/>
    </row>
    <row r="1486" spans="1:6" s="3" customFormat="1" ht="30" hidden="1" outlineLevel="1" x14ac:dyDescent="0.25">
      <c r="A1486" s="44" t="s">
        <v>2524</v>
      </c>
      <c r="B1486" s="45">
        <v>2244</v>
      </c>
      <c r="C1486" s="46">
        <v>1944</v>
      </c>
      <c r="D1486" s="46">
        <v>1927</v>
      </c>
      <c r="E1486" s="47" t="s">
        <v>505</v>
      </c>
      <c r="F1486" s="35"/>
    </row>
    <row r="1487" spans="1:6" s="3" customFormat="1" ht="30" hidden="1" outlineLevel="1" x14ac:dyDescent="0.25">
      <c r="A1487" s="44" t="s">
        <v>2524</v>
      </c>
      <c r="B1487" s="45">
        <v>2354</v>
      </c>
      <c r="C1487" s="46">
        <v>2271</v>
      </c>
      <c r="D1487" s="46">
        <v>2250</v>
      </c>
      <c r="E1487" s="47" t="s">
        <v>506</v>
      </c>
      <c r="F1487" s="35"/>
    </row>
    <row r="1488" spans="1:6" s="3" customFormat="1" collapsed="1" x14ac:dyDescent="0.25">
      <c r="A1488" s="40" t="s">
        <v>2525</v>
      </c>
      <c r="B1488" s="41">
        <v>4</v>
      </c>
      <c r="C1488" s="65">
        <v>4821</v>
      </c>
      <c r="D1488" s="65">
        <v>4782</v>
      </c>
      <c r="E1488" s="43" t="s">
        <v>2968</v>
      </c>
      <c r="F1488" s="35"/>
    </row>
    <row r="1489" spans="1:6" s="3" customFormat="1" ht="30" hidden="1" outlineLevel="1" x14ac:dyDescent="0.25">
      <c r="A1489" s="44" t="s">
        <v>2574</v>
      </c>
      <c r="B1489" s="45">
        <v>2231</v>
      </c>
      <c r="C1489" s="46">
        <v>1123</v>
      </c>
      <c r="D1489" s="46">
        <v>1114</v>
      </c>
      <c r="E1489" s="47" t="s">
        <v>507</v>
      </c>
      <c r="F1489" s="35"/>
    </row>
    <row r="1490" spans="1:6" s="3" customFormat="1" ht="30" hidden="1" outlineLevel="1" x14ac:dyDescent="0.25">
      <c r="A1490" s="44" t="s">
        <v>2574</v>
      </c>
      <c r="B1490" s="45">
        <v>2232</v>
      </c>
      <c r="C1490" s="46">
        <v>1286</v>
      </c>
      <c r="D1490" s="46">
        <v>1275</v>
      </c>
      <c r="E1490" s="47" t="s">
        <v>508</v>
      </c>
      <c r="F1490" s="35"/>
    </row>
    <row r="1491" spans="1:6" s="3" customFormat="1" ht="30" hidden="1" outlineLevel="1" x14ac:dyDescent="0.25">
      <c r="A1491" s="44" t="s">
        <v>2574</v>
      </c>
      <c r="B1491" s="45">
        <v>2233</v>
      </c>
      <c r="C1491" s="46">
        <v>1494</v>
      </c>
      <c r="D1491" s="46">
        <v>1486</v>
      </c>
      <c r="E1491" s="47" t="s">
        <v>509</v>
      </c>
      <c r="F1491" s="35"/>
    </row>
    <row r="1492" spans="1:6" s="3" customFormat="1" ht="30" hidden="1" outlineLevel="1" x14ac:dyDescent="0.25">
      <c r="A1492" s="44" t="s">
        <v>2574</v>
      </c>
      <c r="B1492" s="45">
        <v>2234</v>
      </c>
      <c r="C1492" s="46">
        <v>918</v>
      </c>
      <c r="D1492" s="46">
        <v>907</v>
      </c>
      <c r="E1492" s="47" t="s">
        <v>510</v>
      </c>
      <c r="F1492" s="35"/>
    </row>
    <row r="1493" spans="1:6" s="3" customFormat="1" collapsed="1" x14ac:dyDescent="0.25">
      <c r="A1493" s="40" t="s">
        <v>2526</v>
      </c>
      <c r="B1493" s="41">
        <v>2</v>
      </c>
      <c r="C1493" s="65">
        <v>2150</v>
      </c>
      <c r="D1493" s="65">
        <v>2136</v>
      </c>
      <c r="E1493" s="43" t="s">
        <v>2968</v>
      </c>
      <c r="F1493" s="35"/>
    </row>
    <row r="1494" spans="1:6" s="3" customFormat="1" ht="30" hidden="1" outlineLevel="1" x14ac:dyDescent="0.25">
      <c r="A1494" s="44" t="s">
        <v>2526</v>
      </c>
      <c r="B1494" s="45">
        <v>2240</v>
      </c>
      <c r="C1494" s="46">
        <v>947</v>
      </c>
      <c r="D1494" s="46">
        <v>944</v>
      </c>
      <c r="E1494" s="47" t="s">
        <v>511</v>
      </c>
      <c r="F1494" s="35"/>
    </row>
    <row r="1495" spans="1:6" s="3" customFormat="1" ht="30" hidden="1" outlineLevel="1" x14ac:dyDescent="0.25">
      <c r="A1495" s="44" t="s">
        <v>2526</v>
      </c>
      <c r="B1495" s="45">
        <v>2241</v>
      </c>
      <c r="C1495" s="46">
        <v>1203</v>
      </c>
      <c r="D1495" s="46">
        <v>1192</v>
      </c>
      <c r="E1495" s="47" t="s">
        <v>512</v>
      </c>
      <c r="F1495" s="35"/>
    </row>
    <row r="1496" spans="1:6" s="3" customFormat="1" collapsed="1" x14ac:dyDescent="0.25">
      <c r="A1496" s="40" t="s">
        <v>2527</v>
      </c>
      <c r="B1496" s="41">
        <v>1</v>
      </c>
      <c r="C1496" s="65">
        <v>801</v>
      </c>
      <c r="D1496" s="65">
        <v>795</v>
      </c>
      <c r="E1496" s="43" t="s">
        <v>2968</v>
      </c>
      <c r="F1496" s="35"/>
    </row>
    <row r="1497" spans="1:6" s="3" customFormat="1" hidden="1" outlineLevel="1" x14ac:dyDescent="0.25">
      <c r="A1497" s="44" t="s">
        <v>2527</v>
      </c>
      <c r="B1497" s="45">
        <v>2217</v>
      </c>
      <c r="C1497" s="46">
        <v>801</v>
      </c>
      <c r="D1497" s="46">
        <v>795</v>
      </c>
      <c r="E1497" s="47" t="s">
        <v>513</v>
      </c>
      <c r="F1497" s="35"/>
    </row>
    <row r="1498" spans="1:6" s="3" customFormat="1" collapsed="1" x14ac:dyDescent="0.25">
      <c r="A1498" s="40" t="s">
        <v>2528</v>
      </c>
      <c r="B1498" s="41">
        <v>4</v>
      </c>
      <c r="C1498" s="65">
        <v>6245</v>
      </c>
      <c r="D1498" s="65">
        <v>6295</v>
      </c>
      <c r="E1498" s="43" t="s">
        <v>2968</v>
      </c>
      <c r="F1498" s="35"/>
    </row>
    <row r="1499" spans="1:6" s="3" customFormat="1" ht="30" hidden="1" outlineLevel="1" x14ac:dyDescent="0.25">
      <c r="A1499" s="44" t="s">
        <v>2528</v>
      </c>
      <c r="B1499" s="45">
        <v>2220</v>
      </c>
      <c r="C1499" s="46">
        <v>1665</v>
      </c>
      <c r="D1499" s="46">
        <v>1658</v>
      </c>
      <c r="E1499" s="47" t="s">
        <v>514</v>
      </c>
      <c r="F1499" s="35"/>
    </row>
    <row r="1500" spans="1:6" s="3" customFormat="1" ht="30" hidden="1" outlineLevel="1" x14ac:dyDescent="0.25">
      <c r="A1500" s="44" t="s">
        <v>2528</v>
      </c>
      <c r="B1500" s="45">
        <v>2221</v>
      </c>
      <c r="C1500" s="46">
        <v>1784</v>
      </c>
      <c r="D1500" s="46">
        <v>1768</v>
      </c>
      <c r="E1500" s="47" t="s">
        <v>515</v>
      </c>
      <c r="F1500" s="35"/>
    </row>
    <row r="1501" spans="1:6" s="3" customFormat="1" hidden="1" outlineLevel="1" x14ac:dyDescent="0.25">
      <c r="A1501" s="44" t="s">
        <v>2528</v>
      </c>
      <c r="B1501" s="45">
        <v>2222</v>
      </c>
      <c r="C1501" s="46">
        <v>972</v>
      </c>
      <c r="D1501" s="46">
        <v>968</v>
      </c>
      <c r="E1501" s="47" t="s">
        <v>516</v>
      </c>
      <c r="F1501" s="35"/>
    </row>
    <row r="1502" spans="1:6" s="3" customFormat="1" ht="30" hidden="1" outlineLevel="1" x14ac:dyDescent="0.25">
      <c r="A1502" s="44" t="s">
        <v>2528</v>
      </c>
      <c r="B1502" s="45">
        <v>2223</v>
      </c>
      <c r="C1502" s="46">
        <v>1824</v>
      </c>
      <c r="D1502" s="46">
        <v>1901</v>
      </c>
      <c r="E1502" s="47" t="s">
        <v>517</v>
      </c>
      <c r="F1502" s="35"/>
    </row>
    <row r="1503" spans="1:6" s="3" customFormat="1" collapsed="1" x14ac:dyDescent="0.25">
      <c r="A1503" s="40" t="s">
        <v>2529</v>
      </c>
      <c r="B1503" s="41">
        <v>4</v>
      </c>
      <c r="C1503" s="65">
        <v>7270</v>
      </c>
      <c r="D1503" s="65">
        <v>7228</v>
      </c>
      <c r="E1503" s="43" t="s">
        <v>2968</v>
      </c>
      <c r="F1503" s="35"/>
    </row>
    <row r="1504" spans="1:6" s="3" customFormat="1" hidden="1" outlineLevel="1" x14ac:dyDescent="0.25">
      <c r="A1504" s="44" t="s">
        <v>2529</v>
      </c>
      <c r="B1504" s="45">
        <v>2245</v>
      </c>
      <c r="C1504" s="46">
        <v>1709</v>
      </c>
      <c r="D1504" s="46">
        <v>1703</v>
      </c>
      <c r="E1504" s="47" t="s">
        <v>518</v>
      </c>
      <c r="F1504" s="35"/>
    </row>
    <row r="1505" spans="1:6" s="3" customFormat="1" ht="30" hidden="1" outlineLevel="1" x14ac:dyDescent="0.25">
      <c r="A1505" s="44" t="s">
        <v>2529</v>
      </c>
      <c r="B1505" s="45">
        <v>2246</v>
      </c>
      <c r="C1505" s="46">
        <v>1745</v>
      </c>
      <c r="D1505" s="46">
        <v>1743</v>
      </c>
      <c r="E1505" s="47" t="s">
        <v>519</v>
      </c>
      <c r="F1505" s="35"/>
    </row>
    <row r="1506" spans="1:6" s="3" customFormat="1" ht="30" hidden="1" outlineLevel="1" x14ac:dyDescent="0.25">
      <c r="A1506" s="44" t="s">
        <v>2529</v>
      </c>
      <c r="B1506" s="45">
        <v>2247</v>
      </c>
      <c r="C1506" s="46">
        <v>1620</v>
      </c>
      <c r="D1506" s="46">
        <v>1603</v>
      </c>
      <c r="E1506" s="47" t="s">
        <v>520</v>
      </c>
      <c r="F1506" s="35"/>
    </row>
    <row r="1507" spans="1:6" s="3" customFormat="1" hidden="1" outlineLevel="1" x14ac:dyDescent="0.25">
      <c r="A1507" s="44" t="s">
        <v>2529</v>
      </c>
      <c r="B1507" s="45">
        <v>2248</v>
      </c>
      <c r="C1507" s="46">
        <v>2196</v>
      </c>
      <c r="D1507" s="46">
        <v>2179</v>
      </c>
      <c r="E1507" s="47" t="s">
        <v>521</v>
      </c>
      <c r="F1507" s="35"/>
    </row>
    <row r="1508" spans="1:6" s="3" customFormat="1" collapsed="1" x14ac:dyDescent="0.25">
      <c r="A1508" s="40" t="s">
        <v>2530</v>
      </c>
      <c r="B1508" s="41">
        <v>1</v>
      </c>
      <c r="C1508" s="65">
        <v>2122</v>
      </c>
      <c r="D1508" s="65">
        <v>2109</v>
      </c>
      <c r="E1508" s="43" t="s">
        <v>2968</v>
      </c>
      <c r="F1508" s="35"/>
    </row>
    <row r="1509" spans="1:6" s="3" customFormat="1" ht="30" hidden="1" outlineLevel="1" x14ac:dyDescent="0.25">
      <c r="A1509" s="44" t="s">
        <v>2530</v>
      </c>
      <c r="B1509" s="45">
        <v>2218</v>
      </c>
      <c r="C1509" s="46">
        <v>2122</v>
      </c>
      <c r="D1509" s="46">
        <v>2109</v>
      </c>
      <c r="E1509" s="47" t="s">
        <v>522</v>
      </c>
      <c r="F1509" s="35"/>
    </row>
    <row r="1510" spans="1:6" s="3" customFormat="1" collapsed="1" x14ac:dyDescent="0.25">
      <c r="A1510" s="40" t="s">
        <v>3111</v>
      </c>
      <c r="B1510" s="41">
        <v>5</v>
      </c>
      <c r="C1510" s="65">
        <v>12745</v>
      </c>
      <c r="D1510" s="65">
        <v>12700</v>
      </c>
      <c r="E1510" s="43" t="s">
        <v>2968</v>
      </c>
      <c r="F1510" s="35"/>
    </row>
    <row r="1511" spans="1:6" s="3" customFormat="1" ht="30" hidden="1" outlineLevel="1" x14ac:dyDescent="0.25">
      <c r="A1511" s="44" t="s">
        <v>2500</v>
      </c>
      <c r="B1511" s="45">
        <v>2235</v>
      </c>
      <c r="C1511" s="46">
        <v>1671</v>
      </c>
      <c r="D1511" s="46">
        <v>1669</v>
      </c>
      <c r="E1511" s="47" t="s">
        <v>523</v>
      </c>
      <c r="F1511" s="35"/>
    </row>
    <row r="1512" spans="1:6" s="3" customFormat="1" hidden="1" outlineLevel="1" x14ac:dyDescent="0.25">
      <c r="A1512" s="44" t="s">
        <v>2500</v>
      </c>
      <c r="B1512" s="45">
        <v>2236</v>
      </c>
      <c r="C1512" s="46">
        <v>2740</v>
      </c>
      <c r="D1512" s="46">
        <v>2727</v>
      </c>
      <c r="E1512" s="47" t="s">
        <v>524</v>
      </c>
      <c r="F1512" s="35"/>
    </row>
    <row r="1513" spans="1:6" s="3" customFormat="1" ht="30" hidden="1" outlineLevel="1" x14ac:dyDescent="0.25">
      <c r="A1513" s="44" t="s">
        <v>2500</v>
      </c>
      <c r="B1513" s="45">
        <v>2237</v>
      </c>
      <c r="C1513" s="46">
        <v>2881</v>
      </c>
      <c r="D1513" s="46">
        <v>2869</v>
      </c>
      <c r="E1513" s="47" t="s">
        <v>525</v>
      </c>
      <c r="F1513" s="35"/>
    </row>
    <row r="1514" spans="1:6" s="3" customFormat="1" ht="30" hidden="1" outlineLevel="1" x14ac:dyDescent="0.25">
      <c r="A1514" s="44" t="s">
        <v>2500</v>
      </c>
      <c r="B1514" s="45">
        <v>2238</v>
      </c>
      <c r="C1514" s="46">
        <v>2791</v>
      </c>
      <c r="D1514" s="46">
        <v>2782</v>
      </c>
      <c r="E1514" s="47" t="s">
        <v>526</v>
      </c>
      <c r="F1514" s="35"/>
    </row>
    <row r="1515" spans="1:6" s="3" customFormat="1" ht="30" hidden="1" outlineLevel="1" x14ac:dyDescent="0.25">
      <c r="A1515" s="44" t="s">
        <v>2500</v>
      </c>
      <c r="B1515" s="45">
        <v>2239</v>
      </c>
      <c r="C1515" s="46">
        <v>2662</v>
      </c>
      <c r="D1515" s="46">
        <v>2653</v>
      </c>
      <c r="E1515" s="47" t="s">
        <v>527</v>
      </c>
      <c r="F1515" s="35"/>
    </row>
    <row r="1516" spans="1:6" s="3" customFormat="1" collapsed="1" x14ac:dyDescent="0.25">
      <c r="A1516" s="36" t="s">
        <v>2979</v>
      </c>
      <c r="B1516" s="37">
        <v>9</v>
      </c>
      <c r="C1516" s="37">
        <v>15710</v>
      </c>
      <c r="D1516" s="37">
        <v>15819</v>
      </c>
      <c r="E1516" s="39"/>
      <c r="F1516" s="35"/>
    </row>
    <row r="1517" spans="1:6" s="3" customFormat="1" x14ac:dyDescent="0.25">
      <c r="A1517" s="40" t="s">
        <v>2519</v>
      </c>
      <c r="B1517" s="41">
        <v>9</v>
      </c>
      <c r="C1517" s="65">
        <v>15710</v>
      </c>
      <c r="D1517" s="65">
        <v>15819</v>
      </c>
      <c r="E1517" s="43" t="s">
        <v>2968</v>
      </c>
      <c r="F1517" s="35"/>
    </row>
    <row r="1518" spans="1:6" s="3" customFormat="1" ht="30" hidden="1" outlineLevel="1" x14ac:dyDescent="0.25">
      <c r="A1518" s="44" t="s">
        <v>2519</v>
      </c>
      <c r="B1518" s="45">
        <v>2249</v>
      </c>
      <c r="C1518" s="46">
        <v>915</v>
      </c>
      <c r="D1518" s="46">
        <v>914</v>
      </c>
      <c r="E1518" s="47" t="s">
        <v>528</v>
      </c>
      <c r="F1518" s="35"/>
    </row>
    <row r="1519" spans="1:6" s="3" customFormat="1" ht="30" hidden="1" outlineLevel="1" x14ac:dyDescent="0.25">
      <c r="A1519" s="44" t="s">
        <v>2519</v>
      </c>
      <c r="B1519" s="45">
        <v>2250</v>
      </c>
      <c r="C1519" s="46">
        <v>2505</v>
      </c>
      <c r="D1519" s="46">
        <v>2493</v>
      </c>
      <c r="E1519" s="47" t="s">
        <v>529</v>
      </c>
      <c r="F1519" s="35"/>
    </row>
    <row r="1520" spans="1:6" s="3" customFormat="1" hidden="1" outlineLevel="1" x14ac:dyDescent="0.25">
      <c r="A1520" s="44" t="s">
        <v>2519</v>
      </c>
      <c r="B1520" s="45">
        <v>2251</v>
      </c>
      <c r="C1520" s="46">
        <v>2529</v>
      </c>
      <c r="D1520" s="46">
        <v>2518</v>
      </c>
      <c r="E1520" s="47" t="s">
        <v>3135</v>
      </c>
      <c r="F1520" s="35"/>
    </row>
    <row r="1521" spans="1:6" s="3" customFormat="1" ht="30" hidden="1" outlineLevel="1" x14ac:dyDescent="0.25">
      <c r="A1521" s="44" t="s">
        <v>2519</v>
      </c>
      <c r="B1521" s="45">
        <v>2252</v>
      </c>
      <c r="C1521" s="46">
        <v>2082</v>
      </c>
      <c r="D1521" s="46">
        <v>2081</v>
      </c>
      <c r="E1521" s="47" t="s">
        <v>530</v>
      </c>
      <c r="F1521" s="35"/>
    </row>
    <row r="1522" spans="1:6" s="3" customFormat="1" ht="30" hidden="1" outlineLevel="1" x14ac:dyDescent="0.25">
      <c r="A1522" s="44" t="s">
        <v>2519</v>
      </c>
      <c r="B1522" s="45">
        <v>2253</v>
      </c>
      <c r="C1522" s="46">
        <v>2174</v>
      </c>
      <c r="D1522" s="46">
        <v>2342</v>
      </c>
      <c r="E1522" s="47" t="s">
        <v>531</v>
      </c>
      <c r="F1522" s="35"/>
    </row>
    <row r="1523" spans="1:6" s="3" customFormat="1" hidden="1" outlineLevel="1" x14ac:dyDescent="0.25">
      <c r="A1523" s="44" t="s">
        <v>2519</v>
      </c>
      <c r="B1523" s="45">
        <v>2254</v>
      </c>
      <c r="C1523" s="46">
        <v>2124</v>
      </c>
      <c r="D1523" s="46">
        <v>2110</v>
      </c>
      <c r="E1523" s="47" t="s">
        <v>532</v>
      </c>
      <c r="F1523" s="35"/>
    </row>
    <row r="1524" spans="1:6" s="3" customFormat="1" ht="30" hidden="1" outlineLevel="1" x14ac:dyDescent="0.25">
      <c r="A1524" s="44" t="s">
        <v>2519</v>
      </c>
      <c r="B1524" s="45">
        <v>2255</v>
      </c>
      <c r="C1524" s="46">
        <v>2097</v>
      </c>
      <c r="D1524" s="46">
        <v>2089</v>
      </c>
      <c r="E1524" s="47" t="s">
        <v>533</v>
      </c>
      <c r="F1524" s="35"/>
    </row>
    <row r="1525" spans="1:6" s="3" customFormat="1" ht="30" hidden="1" outlineLevel="1" x14ac:dyDescent="0.25">
      <c r="A1525" s="44" t="s">
        <v>2519</v>
      </c>
      <c r="B1525" s="45">
        <v>2256</v>
      </c>
      <c r="C1525" s="46">
        <v>1125</v>
      </c>
      <c r="D1525" s="46">
        <v>1114</v>
      </c>
      <c r="E1525" s="47" t="s">
        <v>534</v>
      </c>
      <c r="F1525" s="35"/>
    </row>
    <row r="1526" spans="1:6" s="3" customFormat="1" ht="30" hidden="1" outlineLevel="1" x14ac:dyDescent="0.25">
      <c r="A1526" s="44" t="s">
        <v>2519</v>
      </c>
      <c r="B1526" s="45">
        <v>2363</v>
      </c>
      <c r="C1526" s="46">
        <v>159</v>
      </c>
      <c r="D1526" s="46">
        <v>158</v>
      </c>
      <c r="E1526" s="47" t="s">
        <v>535</v>
      </c>
      <c r="F1526" s="35"/>
    </row>
    <row r="1527" spans="1:6" s="3" customFormat="1" collapsed="1" x14ac:dyDescent="0.25">
      <c r="A1527" s="36" t="s">
        <v>2980</v>
      </c>
      <c r="B1527" s="37">
        <v>11</v>
      </c>
      <c r="C1527" s="37">
        <v>23960</v>
      </c>
      <c r="D1527" s="37">
        <v>24057</v>
      </c>
      <c r="E1527" s="39"/>
      <c r="F1527" s="35"/>
    </row>
    <row r="1528" spans="1:6" s="3" customFormat="1" x14ac:dyDescent="0.25">
      <c r="A1528" s="40" t="s">
        <v>3112</v>
      </c>
      <c r="B1528" s="41">
        <v>11</v>
      </c>
      <c r="C1528" s="65">
        <v>23960</v>
      </c>
      <c r="D1528" s="65">
        <v>24057</v>
      </c>
      <c r="E1528" s="43" t="s">
        <v>2968</v>
      </c>
      <c r="F1528" s="35"/>
    </row>
    <row r="1529" spans="1:6" s="3" customFormat="1" hidden="1" outlineLevel="1" x14ac:dyDescent="0.25">
      <c r="A1529" s="44" t="s">
        <v>2520</v>
      </c>
      <c r="B1529" s="45">
        <v>2207</v>
      </c>
      <c r="C1529" s="46">
        <v>2646</v>
      </c>
      <c r="D1529" s="46">
        <v>2625</v>
      </c>
      <c r="E1529" s="47" t="s">
        <v>536</v>
      </c>
      <c r="F1529" s="35"/>
    </row>
    <row r="1530" spans="1:6" s="3" customFormat="1" ht="30" hidden="1" outlineLevel="1" x14ac:dyDescent="0.25">
      <c r="A1530" s="44" t="s">
        <v>2520</v>
      </c>
      <c r="B1530" s="45">
        <v>2208</v>
      </c>
      <c r="C1530" s="46">
        <v>1888</v>
      </c>
      <c r="D1530" s="46">
        <v>2046</v>
      </c>
      <c r="E1530" s="47" t="s">
        <v>537</v>
      </c>
      <c r="F1530" s="35"/>
    </row>
    <row r="1531" spans="1:6" s="3" customFormat="1" ht="30" hidden="1" outlineLevel="1" x14ac:dyDescent="0.25">
      <c r="A1531" s="44" t="s">
        <v>2520</v>
      </c>
      <c r="B1531" s="45">
        <v>2257</v>
      </c>
      <c r="C1531" s="46">
        <v>2344</v>
      </c>
      <c r="D1531" s="46">
        <v>2328</v>
      </c>
      <c r="E1531" s="47" t="s">
        <v>538</v>
      </c>
      <c r="F1531" s="35"/>
    </row>
    <row r="1532" spans="1:6" s="3" customFormat="1" ht="30" hidden="1" outlineLevel="1" x14ac:dyDescent="0.25">
      <c r="A1532" s="44" t="s">
        <v>2520</v>
      </c>
      <c r="B1532" s="45">
        <v>2258</v>
      </c>
      <c r="C1532" s="46">
        <v>2689</v>
      </c>
      <c r="D1532" s="46">
        <v>2677</v>
      </c>
      <c r="E1532" s="47" t="s">
        <v>539</v>
      </c>
      <c r="F1532" s="35"/>
    </row>
    <row r="1533" spans="1:6" s="3" customFormat="1" hidden="1" outlineLevel="1" x14ac:dyDescent="0.25">
      <c r="A1533" s="44" t="s">
        <v>2520</v>
      </c>
      <c r="B1533" s="45">
        <v>2259</v>
      </c>
      <c r="C1533" s="46">
        <v>2460</v>
      </c>
      <c r="D1533" s="46">
        <v>2466</v>
      </c>
      <c r="E1533" s="47" t="s">
        <v>540</v>
      </c>
      <c r="F1533" s="35"/>
    </row>
    <row r="1534" spans="1:6" s="3" customFormat="1" ht="30" hidden="1" outlineLevel="1" x14ac:dyDescent="0.25">
      <c r="A1534" s="44" t="s">
        <v>2520</v>
      </c>
      <c r="B1534" s="45">
        <v>2260</v>
      </c>
      <c r="C1534" s="46">
        <v>1896</v>
      </c>
      <c r="D1534" s="46">
        <v>1934</v>
      </c>
      <c r="E1534" s="47" t="s">
        <v>541</v>
      </c>
      <c r="F1534" s="35"/>
    </row>
    <row r="1535" spans="1:6" s="3" customFormat="1" ht="30" hidden="1" outlineLevel="1" x14ac:dyDescent="0.25">
      <c r="A1535" s="44" t="s">
        <v>2520</v>
      </c>
      <c r="B1535" s="45">
        <v>2261</v>
      </c>
      <c r="C1535" s="46">
        <v>2405</v>
      </c>
      <c r="D1535" s="46">
        <v>2380</v>
      </c>
      <c r="E1535" s="47" t="s">
        <v>542</v>
      </c>
      <c r="F1535" s="35"/>
    </row>
    <row r="1536" spans="1:6" s="3" customFormat="1" ht="30" hidden="1" outlineLevel="1" x14ac:dyDescent="0.25">
      <c r="A1536" s="44" t="s">
        <v>2520</v>
      </c>
      <c r="B1536" s="45">
        <v>2262</v>
      </c>
      <c r="C1536" s="46">
        <v>1390</v>
      </c>
      <c r="D1536" s="46">
        <v>1386</v>
      </c>
      <c r="E1536" s="47" t="s">
        <v>543</v>
      </c>
      <c r="F1536" s="35"/>
    </row>
    <row r="1537" spans="1:6" s="3" customFormat="1" hidden="1" outlineLevel="1" x14ac:dyDescent="0.25">
      <c r="A1537" s="44" t="s">
        <v>2520</v>
      </c>
      <c r="B1537" s="45">
        <v>2263</v>
      </c>
      <c r="C1537" s="46">
        <v>2202</v>
      </c>
      <c r="D1537" s="46">
        <v>2189</v>
      </c>
      <c r="E1537" s="47" t="s">
        <v>544</v>
      </c>
      <c r="F1537" s="35"/>
    </row>
    <row r="1538" spans="1:6" s="3" customFormat="1" ht="30" hidden="1" outlineLevel="1" x14ac:dyDescent="0.25">
      <c r="A1538" s="44" t="s">
        <v>2520</v>
      </c>
      <c r="B1538" s="45">
        <v>2439</v>
      </c>
      <c r="C1538" s="46">
        <v>2264</v>
      </c>
      <c r="D1538" s="46">
        <v>2255</v>
      </c>
      <c r="E1538" s="47" t="s">
        <v>546</v>
      </c>
      <c r="F1538" s="35"/>
    </row>
    <row r="1539" spans="1:6" s="3" customFormat="1" ht="30" hidden="1" outlineLevel="1" x14ac:dyDescent="0.25">
      <c r="A1539" s="55" t="s">
        <v>2520</v>
      </c>
      <c r="B1539" s="56">
        <v>2352</v>
      </c>
      <c r="C1539" s="46">
        <v>1776</v>
      </c>
      <c r="D1539" s="46">
        <v>1771</v>
      </c>
      <c r="E1539" s="57" t="s">
        <v>545</v>
      </c>
      <c r="F1539" s="35"/>
    </row>
    <row r="1540" spans="1:6" s="13" customFormat="1" collapsed="1" x14ac:dyDescent="0.25">
      <c r="A1540" s="71" t="s">
        <v>2919</v>
      </c>
      <c r="B1540" s="29">
        <v>117</v>
      </c>
      <c r="C1540" s="29">
        <v>162818</v>
      </c>
      <c r="D1540" s="29">
        <v>161911</v>
      </c>
      <c r="E1540" s="29" t="s">
        <v>2891</v>
      </c>
      <c r="F1540" s="30"/>
    </row>
    <row r="1541" spans="1:6" s="11" customFormat="1" ht="57" collapsed="1" x14ac:dyDescent="0.25">
      <c r="A1541" s="31" t="s">
        <v>2944</v>
      </c>
      <c r="B1541" s="48">
        <v>63</v>
      </c>
      <c r="C1541" s="48">
        <v>82635</v>
      </c>
      <c r="D1541" s="48">
        <v>82115</v>
      </c>
      <c r="E1541" s="34" t="s">
        <v>2892</v>
      </c>
      <c r="F1541" s="53"/>
    </row>
    <row r="1542" spans="1:6" x14ac:dyDescent="0.25">
      <c r="A1542" s="36" t="s">
        <v>2981</v>
      </c>
      <c r="B1542" s="51">
        <v>28</v>
      </c>
      <c r="C1542" s="37">
        <v>41720</v>
      </c>
      <c r="D1542" s="37">
        <v>41485</v>
      </c>
      <c r="E1542" s="39"/>
      <c r="F1542" s="54"/>
    </row>
    <row r="1543" spans="1:6" x14ac:dyDescent="0.25">
      <c r="A1543" s="40" t="s">
        <v>2341</v>
      </c>
      <c r="B1543" s="41">
        <v>2</v>
      </c>
      <c r="C1543" s="65">
        <v>2494</v>
      </c>
      <c r="D1543" s="65">
        <v>2472</v>
      </c>
      <c r="E1543" s="43" t="s">
        <v>2968</v>
      </c>
      <c r="F1543" s="54"/>
    </row>
    <row r="1544" spans="1:6" ht="30" hidden="1" outlineLevel="1" x14ac:dyDescent="0.25">
      <c r="A1544" s="44" t="s">
        <v>2341</v>
      </c>
      <c r="B1544" s="45">
        <v>6027</v>
      </c>
      <c r="C1544" s="46">
        <v>1337</v>
      </c>
      <c r="D1544" s="46">
        <v>1325</v>
      </c>
      <c r="E1544" s="47" t="s">
        <v>1476</v>
      </c>
      <c r="F1544" s="54"/>
    </row>
    <row r="1545" spans="1:6" ht="30" hidden="1" outlineLevel="1" x14ac:dyDescent="0.25">
      <c r="A1545" s="44" t="s">
        <v>2341</v>
      </c>
      <c r="B1545" s="45">
        <v>6028</v>
      </c>
      <c r="C1545" s="46">
        <v>1157</v>
      </c>
      <c r="D1545" s="46">
        <v>1147</v>
      </c>
      <c r="E1545" s="47" t="s">
        <v>1477</v>
      </c>
      <c r="F1545" s="54"/>
    </row>
    <row r="1546" spans="1:6" collapsed="1" x14ac:dyDescent="0.25">
      <c r="A1546" s="40" t="s">
        <v>2378</v>
      </c>
      <c r="B1546" s="41">
        <v>5</v>
      </c>
      <c r="C1546" s="65">
        <v>6143</v>
      </c>
      <c r="D1546" s="65">
        <v>6116</v>
      </c>
      <c r="E1546" s="43" t="s">
        <v>2968</v>
      </c>
      <c r="F1546" s="54"/>
    </row>
    <row r="1547" spans="1:6" ht="30" hidden="1" outlineLevel="1" x14ac:dyDescent="0.25">
      <c r="A1547" s="44" t="s">
        <v>2378</v>
      </c>
      <c r="B1547" s="45">
        <v>6031</v>
      </c>
      <c r="C1547" s="46">
        <v>1736</v>
      </c>
      <c r="D1547" s="46">
        <v>1734</v>
      </c>
      <c r="E1547" s="47" t="s">
        <v>1478</v>
      </c>
      <c r="F1547" s="54"/>
    </row>
    <row r="1548" spans="1:6" hidden="1" outlineLevel="1" x14ac:dyDescent="0.25">
      <c r="A1548" s="44" t="s">
        <v>2378</v>
      </c>
      <c r="B1548" s="45">
        <v>6032</v>
      </c>
      <c r="C1548" s="46">
        <v>2126</v>
      </c>
      <c r="D1548" s="46">
        <v>2100</v>
      </c>
      <c r="E1548" s="47" t="s">
        <v>1479</v>
      </c>
      <c r="F1548" s="54"/>
    </row>
    <row r="1549" spans="1:6" hidden="1" outlineLevel="1" x14ac:dyDescent="0.25">
      <c r="A1549" s="44" t="s">
        <v>2378</v>
      </c>
      <c r="B1549" s="45">
        <v>6033</v>
      </c>
      <c r="C1549" s="46">
        <v>839</v>
      </c>
      <c r="D1549" s="46">
        <v>829</v>
      </c>
      <c r="E1549" s="47" t="s">
        <v>1480</v>
      </c>
      <c r="F1549" s="54"/>
    </row>
    <row r="1550" spans="1:6" ht="30" hidden="1" outlineLevel="1" x14ac:dyDescent="0.25">
      <c r="A1550" s="44" t="s">
        <v>2378</v>
      </c>
      <c r="B1550" s="45">
        <v>6034</v>
      </c>
      <c r="C1550" s="46">
        <v>1177</v>
      </c>
      <c r="D1550" s="46">
        <v>1168</v>
      </c>
      <c r="E1550" s="47" t="s">
        <v>1481</v>
      </c>
      <c r="F1550" s="54"/>
    </row>
    <row r="1551" spans="1:6" ht="30" hidden="1" outlineLevel="1" x14ac:dyDescent="0.25">
      <c r="A1551" s="44" t="s">
        <v>2378</v>
      </c>
      <c r="B1551" s="45">
        <v>6035</v>
      </c>
      <c r="C1551" s="46">
        <v>265</v>
      </c>
      <c r="D1551" s="46">
        <v>285</v>
      </c>
      <c r="E1551" s="47" t="s">
        <v>1482</v>
      </c>
      <c r="F1551" s="54"/>
    </row>
    <row r="1552" spans="1:6" collapsed="1" x14ac:dyDescent="0.25">
      <c r="A1552" s="40" t="s">
        <v>2379</v>
      </c>
      <c r="B1552" s="41">
        <v>2</v>
      </c>
      <c r="C1552" s="65">
        <v>3506</v>
      </c>
      <c r="D1552" s="65">
        <v>3487</v>
      </c>
      <c r="E1552" s="43" t="s">
        <v>2968</v>
      </c>
      <c r="F1552" s="54"/>
    </row>
    <row r="1553" spans="1:6" hidden="1" outlineLevel="1" x14ac:dyDescent="0.25">
      <c r="A1553" s="44" t="s">
        <v>2379</v>
      </c>
      <c r="B1553" s="45">
        <v>6029</v>
      </c>
      <c r="C1553" s="46">
        <v>2279</v>
      </c>
      <c r="D1553" s="46">
        <v>2266</v>
      </c>
      <c r="E1553" s="47" t="s">
        <v>1483</v>
      </c>
      <c r="F1553" s="54"/>
    </row>
    <row r="1554" spans="1:6" ht="30" hidden="1" outlineLevel="1" x14ac:dyDescent="0.25">
      <c r="A1554" s="44" t="s">
        <v>2379</v>
      </c>
      <c r="B1554" s="45">
        <v>6030</v>
      </c>
      <c r="C1554" s="46">
        <v>1227</v>
      </c>
      <c r="D1554" s="46">
        <v>1221</v>
      </c>
      <c r="E1554" s="47" t="s">
        <v>1484</v>
      </c>
      <c r="F1554" s="54"/>
    </row>
    <row r="1555" spans="1:6" collapsed="1" x14ac:dyDescent="0.25">
      <c r="A1555" s="40" t="s">
        <v>2380</v>
      </c>
      <c r="B1555" s="41">
        <v>1</v>
      </c>
      <c r="C1555" s="65">
        <v>2332</v>
      </c>
      <c r="D1555" s="65">
        <v>2312</v>
      </c>
      <c r="E1555" s="43" t="s">
        <v>2968</v>
      </c>
      <c r="F1555" s="54"/>
    </row>
    <row r="1556" spans="1:6" ht="30" hidden="1" outlineLevel="1" x14ac:dyDescent="0.25">
      <c r="A1556" s="44" t="s">
        <v>2380</v>
      </c>
      <c r="B1556" s="45">
        <v>6049</v>
      </c>
      <c r="C1556" s="46">
        <v>2332</v>
      </c>
      <c r="D1556" s="46">
        <v>2312</v>
      </c>
      <c r="E1556" s="47" t="s">
        <v>1485</v>
      </c>
      <c r="F1556" s="54"/>
    </row>
    <row r="1557" spans="1:6" collapsed="1" x14ac:dyDescent="0.25">
      <c r="A1557" s="40" t="s">
        <v>2381</v>
      </c>
      <c r="B1557" s="41">
        <v>3</v>
      </c>
      <c r="C1557" s="65">
        <v>3575</v>
      </c>
      <c r="D1557" s="65">
        <v>3544</v>
      </c>
      <c r="E1557" s="43" t="s">
        <v>2968</v>
      </c>
      <c r="F1557" s="54"/>
    </row>
    <row r="1558" spans="1:6" ht="30" hidden="1" outlineLevel="1" x14ac:dyDescent="0.25">
      <c r="A1558" s="44" t="s">
        <v>2381</v>
      </c>
      <c r="B1558" s="45">
        <v>6046</v>
      </c>
      <c r="C1558" s="46">
        <v>863</v>
      </c>
      <c r="D1558" s="46">
        <v>851</v>
      </c>
      <c r="E1558" s="47" t="s">
        <v>1486</v>
      </c>
      <c r="F1558" s="54"/>
    </row>
    <row r="1559" spans="1:6" hidden="1" outlineLevel="1" x14ac:dyDescent="0.25">
      <c r="A1559" s="44" t="s">
        <v>2381</v>
      </c>
      <c r="B1559" s="45">
        <v>6047</v>
      </c>
      <c r="C1559" s="46">
        <v>1224</v>
      </c>
      <c r="D1559" s="46">
        <v>1215</v>
      </c>
      <c r="E1559" s="47" t="s">
        <v>1487</v>
      </c>
      <c r="F1559" s="54"/>
    </row>
    <row r="1560" spans="1:6" ht="30" hidden="1" outlineLevel="1" x14ac:dyDescent="0.25">
      <c r="A1560" s="44" t="s">
        <v>2381</v>
      </c>
      <c r="B1560" s="45">
        <v>6048</v>
      </c>
      <c r="C1560" s="46">
        <v>1488</v>
      </c>
      <c r="D1560" s="46">
        <v>1478</v>
      </c>
      <c r="E1560" s="47" t="s">
        <v>1488</v>
      </c>
      <c r="F1560" s="54"/>
    </row>
    <row r="1561" spans="1:6" collapsed="1" x14ac:dyDescent="0.25">
      <c r="A1561" s="40" t="s">
        <v>2382</v>
      </c>
      <c r="B1561" s="41">
        <v>6</v>
      </c>
      <c r="C1561" s="65">
        <v>11891</v>
      </c>
      <c r="D1561" s="65">
        <v>11832</v>
      </c>
      <c r="E1561" s="43" t="s">
        <v>2968</v>
      </c>
      <c r="F1561" s="54"/>
    </row>
    <row r="1562" spans="1:6" ht="30" hidden="1" outlineLevel="1" x14ac:dyDescent="0.25">
      <c r="A1562" s="44" t="s">
        <v>2382</v>
      </c>
      <c r="B1562" s="45">
        <v>6039</v>
      </c>
      <c r="C1562" s="46">
        <v>2468</v>
      </c>
      <c r="D1562" s="46">
        <v>2446</v>
      </c>
      <c r="E1562" s="47" t="s">
        <v>1489</v>
      </c>
      <c r="F1562" s="54"/>
    </row>
    <row r="1563" spans="1:6" ht="30" hidden="1" outlineLevel="1" x14ac:dyDescent="0.25">
      <c r="A1563" s="44" t="s">
        <v>2382</v>
      </c>
      <c r="B1563" s="45">
        <v>6040</v>
      </c>
      <c r="C1563" s="46">
        <v>2136</v>
      </c>
      <c r="D1563" s="46">
        <v>2129</v>
      </c>
      <c r="E1563" s="47" t="s">
        <v>1490</v>
      </c>
      <c r="F1563" s="54"/>
    </row>
    <row r="1564" spans="1:6" ht="30" hidden="1" outlineLevel="1" x14ac:dyDescent="0.25">
      <c r="A1564" s="44" t="s">
        <v>2382</v>
      </c>
      <c r="B1564" s="45">
        <v>6042</v>
      </c>
      <c r="C1564" s="46">
        <v>1373</v>
      </c>
      <c r="D1564" s="46">
        <v>1371</v>
      </c>
      <c r="E1564" s="47" t="s">
        <v>1491</v>
      </c>
      <c r="F1564" s="54"/>
    </row>
    <row r="1565" spans="1:6" ht="30" hidden="1" outlineLevel="1" x14ac:dyDescent="0.25">
      <c r="A1565" s="44" t="s">
        <v>2382</v>
      </c>
      <c r="B1565" s="45">
        <v>6043</v>
      </c>
      <c r="C1565" s="46">
        <v>2574</v>
      </c>
      <c r="D1565" s="46">
        <v>2555</v>
      </c>
      <c r="E1565" s="47" t="s">
        <v>1492</v>
      </c>
      <c r="F1565" s="54"/>
    </row>
    <row r="1566" spans="1:6" ht="30" hidden="1" outlineLevel="1" x14ac:dyDescent="0.25">
      <c r="A1566" s="44" t="s">
        <v>2382</v>
      </c>
      <c r="B1566" s="45">
        <v>6044</v>
      </c>
      <c r="C1566" s="46">
        <v>1055</v>
      </c>
      <c r="D1566" s="46">
        <v>1052</v>
      </c>
      <c r="E1566" s="47" t="s">
        <v>1493</v>
      </c>
      <c r="F1566" s="54"/>
    </row>
    <row r="1567" spans="1:6" ht="30" hidden="1" outlineLevel="1" x14ac:dyDescent="0.25">
      <c r="A1567" s="44" t="s">
        <v>2382</v>
      </c>
      <c r="B1567" s="45">
        <v>6045</v>
      </c>
      <c r="C1567" s="46">
        <v>2285</v>
      </c>
      <c r="D1567" s="46">
        <v>2279</v>
      </c>
      <c r="E1567" s="47" t="s">
        <v>1494</v>
      </c>
      <c r="F1567" s="54"/>
    </row>
    <row r="1568" spans="1:6" collapsed="1" x14ac:dyDescent="0.25">
      <c r="A1568" s="40" t="s">
        <v>2383</v>
      </c>
      <c r="B1568" s="41">
        <v>3</v>
      </c>
      <c r="C1568" s="65">
        <v>3587</v>
      </c>
      <c r="D1568" s="65">
        <v>3590</v>
      </c>
      <c r="E1568" s="43" t="s">
        <v>2968</v>
      </c>
      <c r="F1568" s="54"/>
    </row>
    <row r="1569" spans="1:6" hidden="1" outlineLevel="1" x14ac:dyDescent="0.25">
      <c r="A1569" s="44" t="s">
        <v>2383</v>
      </c>
      <c r="B1569" s="45">
        <v>6022</v>
      </c>
      <c r="C1569" s="46">
        <v>849</v>
      </c>
      <c r="D1569" s="46">
        <v>843</v>
      </c>
      <c r="E1569" s="47" t="s">
        <v>1495</v>
      </c>
      <c r="F1569" s="54"/>
    </row>
    <row r="1570" spans="1:6" hidden="1" outlineLevel="1" x14ac:dyDescent="0.25">
      <c r="A1570" s="44" t="s">
        <v>2383</v>
      </c>
      <c r="B1570" s="45">
        <v>6023</v>
      </c>
      <c r="C1570" s="46">
        <v>1376</v>
      </c>
      <c r="D1570" s="46">
        <v>1388</v>
      </c>
      <c r="E1570" s="47" t="s">
        <v>1496</v>
      </c>
      <c r="F1570" s="54"/>
    </row>
    <row r="1571" spans="1:6" ht="30" hidden="1" outlineLevel="1" x14ac:dyDescent="0.25">
      <c r="A1571" s="44" t="s">
        <v>2383</v>
      </c>
      <c r="B1571" s="45">
        <v>6118</v>
      </c>
      <c r="C1571" s="46">
        <v>1362</v>
      </c>
      <c r="D1571" s="46">
        <v>1359</v>
      </c>
      <c r="E1571" s="47" t="s">
        <v>1497</v>
      </c>
      <c r="F1571" s="54"/>
    </row>
    <row r="1572" spans="1:6" collapsed="1" x14ac:dyDescent="0.25">
      <c r="A1572" s="40" t="s">
        <v>2384</v>
      </c>
      <c r="B1572" s="41">
        <v>1</v>
      </c>
      <c r="C1572" s="65">
        <v>431</v>
      </c>
      <c r="D1572" s="65">
        <v>427</v>
      </c>
      <c r="E1572" s="43" t="s">
        <v>2968</v>
      </c>
      <c r="F1572" s="54"/>
    </row>
    <row r="1573" spans="1:6" ht="30" hidden="1" outlineLevel="1" x14ac:dyDescent="0.25">
      <c r="A1573" s="44" t="s">
        <v>2384</v>
      </c>
      <c r="B1573" s="45">
        <v>6026</v>
      </c>
      <c r="C1573" s="46">
        <v>431</v>
      </c>
      <c r="D1573" s="46">
        <v>427</v>
      </c>
      <c r="E1573" s="47" t="s">
        <v>1498</v>
      </c>
      <c r="F1573" s="54"/>
    </row>
    <row r="1574" spans="1:6" collapsed="1" x14ac:dyDescent="0.25">
      <c r="A1574" s="40" t="s">
        <v>2385</v>
      </c>
      <c r="B1574" s="41">
        <v>3</v>
      </c>
      <c r="C1574" s="65">
        <v>4550</v>
      </c>
      <c r="D1574" s="65">
        <v>4528</v>
      </c>
      <c r="E1574" s="43" t="s">
        <v>2968</v>
      </c>
      <c r="F1574" s="54"/>
    </row>
    <row r="1575" spans="1:6" hidden="1" outlineLevel="1" x14ac:dyDescent="0.25">
      <c r="A1575" s="44" t="s">
        <v>2385</v>
      </c>
      <c r="B1575" s="45">
        <v>6036</v>
      </c>
      <c r="C1575" s="46">
        <v>2418</v>
      </c>
      <c r="D1575" s="46">
        <v>2404</v>
      </c>
      <c r="E1575" s="47" t="s">
        <v>1499</v>
      </c>
      <c r="F1575" s="54"/>
    </row>
    <row r="1576" spans="1:6" ht="30" hidden="1" outlineLevel="1" x14ac:dyDescent="0.25">
      <c r="A1576" s="44" t="s">
        <v>2385</v>
      </c>
      <c r="B1576" s="45">
        <v>6037</v>
      </c>
      <c r="C1576" s="46">
        <v>1644</v>
      </c>
      <c r="D1576" s="46">
        <v>1638</v>
      </c>
      <c r="E1576" s="47" t="s">
        <v>1500</v>
      </c>
      <c r="F1576" s="54"/>
    </row>
    <row r="1577" spans="1:6" ht="30" hidden="1" outlineLevel="1" x14ac:dyDescent="0.25">
      <c r="A1577" s="44" t="s">
        <v>2385</v>
      </c>
      <c r="B1577" s="45">
        <v>6038</v>
      </c>
      <c r="C1577" s="46">
        <v>488</v>
      </c>
      <c r="D1577" s="46">
        <v>486</v>
      </c>
      <c r="E1577" s="47" t="s">
        <v>1501</v>
      </c>
      <c r="F1577" s="54"/>
    </row>
    <row r="1578" spans="1:6" collapsed="1" x14ac:dyDescent="0.25">
      <c r="A1578" s="40" t="s">
        <v>2386</v>
      </c>
      <c r="B1578" s="41">
        <v>2</v>
      </c>
      <c r="C1578" s="65">
        <v>3211</v>
      </c>
      <c r="D1578" s="65">
        <v>3177</v>
      </c>
      <c r="E1578" s="43" t="s">
        <v>2968</v>
      </c>
      <c r="F1578" s="54"/>
    </row>
    <row r="1579" spans="1:6" hidden="1" outlineLevel="1" x14ac:dyDescent="0.25">
      <c r="A1579" s="44" t="s">
        <v>2386</v>
      </c>
      <c r="B1579" s="45">
        <v>6024</v>
      </c>
      <c r="C1579" s="46">
        <v>918</v>
      </c>
      <c r="D1579" s="46">
        <v>914</v>
      </c>
      <c r="E1579" s="47" t="s">
        <v>1502</v>
      </c>
      <c r="F1579" s="54"/>
    </row>
    <row r="1580" spans="1:6" hidden="1" outlineLevel="1" x14ac:dyDescent="0.25">
      <c r="A1580" s="44" t="s">
        <v>2386</v>
      </c>
      <c r="B1580" s="45">
        <v>6025</v>
      </c>
      <c r="C1580" s="46">
        <v>2293</v>
      </c>
      <c r="D1580" s="46">
        <v>2263</v>
      </c>
      <c r="E1580" s="47" t="s">
        <v>1503</v>
      </c>
      <c r="F1580" s="54"/>
    </row>
    <row r="1581" spans="1:6" collapsed="1" x14ac:dyDescent="0.25">
      <c r="A1581" s="36" t="s">
        <v>2982</v>
      </c>
      <c r="B1581" s="51">
        <v>22</v>
      </c>
      <c r="C1581" s="37">
        <v>20363</v>
      </c>
      <c r="D1581" s="37">
        <v>20264</v>
      </c>
      <c r="E1581" s="39"/>
      <c r="F1581" s="54"/>
    </row>
    <row r="1582" spans="1:6" x14ac:dyDescent="0.25">
      <c r="A1582" s="40" t="s">
        <v>2387</v>
      </c>
      <c r="B1582" s="41">
        <v>4</v>
      </c>
      <c r="C1582" s="65">
        <v>2534</v>
      </c>
      <c r="D1582" s="65">
        <v>2511</v>
      </c>
      <c r="E1582" s="43" t="s">
        <v>2968</v>
      </c>
      <c r="F1582" s="54"/>
    </row>
    <row r="1583" spans="1:6" hidden="1" outlineLevel="1" x14ac:dyDescent="0.25">
      <c r="A1583" s="44" t="s">
        <v>2387</v>
      </c>
      <c r="B1583" s="45">
        <v>6001</v>
      </c>
      <c r="C1583" s="46">
        <v>463</v>
      </c>
      <c r="D1583" s="46">
        <v>458</v>
      </c>
      <c r="E1583" s="47" t="s">
        <v>1546</v>
      </c>
      <c r="F1583" s="54"/>
    </row>
    <row r="1584" spans="1:6" hidden="1" outlineLevel="1" x14ac:dyDescent="0.25">
      <c r="A1584" s="44" t="s">
        <v>2387</v>
      </c>
      <c r="B1584" s="45">
        <v>6002</v>
      </c>
      <c r="C1584" s="46">
        <v>337</v>
      </c>
      <c r="D1584" s="46">
        <v>334</v>
      </c>
      <c r="E1584" s="47" t="s">
        <v>1547</v>
      </c>
      <c r="F1584" s="54"/>
    </row>
    <row r="1585" spans="1:6" hidden="1" outlineLevel="1" x14ac:dyDescent="0.25">
      <c r="A1585" s="44" t="s">
        <v>2387</v>
      </c>
      <c r="B1585" s="45">
        <v>6003</v>
      </c>
      <c r="C1585" s="46">
        <v>1612</v>
      </c>
      <c r="D1585" s="46">
        <v>1600</v>
      </c>
      <c r="E1585" s="47" t="s">
        <v>1548</v>
      </c>
      <c r="F1585" s="54"/>
    </row>
    <row r="1586" spans="1:6" ht="30" hidden="1" outlineLevel="1" x14ac:dyDescent="0.25">
      <c r="A1586" s="44" t="s">
        <v>2387</v>
      </c>
      <c r="B1586" s="45">
        <v>6115</v>
      </c>
      <c r="C1586" s="46">
        <v>122</v>
      </c>
      <c r="D1586" s="46">
        <v>119</v>
      </c>
      <c r="E1586" s="47" t="s">
        <v>1549</v>
      </c>
      <c r="F1586" s="54"/>
    </row>
    <row r="1587" spans="1:6" collapsed="1" x14ac:dyDescent="0.25">
      <c r="A1587" s="40" t="s">
        <v>2388</v>
      </c>
      <c r="B1587" s="41">
        <v>3</v>
      </c>
      <c r="C1587" s="65">
        <v>3074</v>
      </c>
      <c r="D1587" s="65">
        <v>3046</v>
      </c>
      <c r="E1587" s="43" t="s">
        <v>2968</v>
      </c>
      <c r="F1587" s="54"/>
    </row>
    <row r="1588" spans="1:6" hidden="1" outlineLevel="1" x14ac:dyDescent="0.25">
      <c r="A1588" s="44" t="s">
        <v>2388</v>
      </c>
      <c r="B1588" s="45">
        <v>6019</v>
      </c>
      <c r="C1588" s="46">
        <v>813</v>
      </c>
      <c r="D1588" s="46">
        <v>803</v>
      </c>
      <c r="E1588" s="47" t="s">
        <v>1550</v>
      </c>
      <c r="F1588" s="54"/>
    </row>
    <row r="1589" spans="1:6" hidden="1" outlineLevel="1" x14ac:dyDescent="0.25">
      <c r="A1589" s="44" t="s">
        <v>2388</v>
      </c>
      <c r="B1589" s="45">
        <v>6020</v>
      </c>
      <c r="C1589" s="46">
        <v>458</v>
      </c>
      <c r="D1589" s="46">
        <v>454</v>
      </c>
      <c r="E1589" s="47" t="s">
        <v>1551</v>
      </c>
      <c r="F1589" s="54"/>
    </row>
    <row r="1590" spans="1:6" hidden="1" outlineLevel="1" x14ac:dyDescent="0.25">
      <c r="A1590" s="44" t="s">
        <v>2388</v>
      </c>
      <c r="B1590" s="45">
        <v>6021</v>
      </c>
      <c r="C1590" s="46">
        <v>1803</v>
      </c>
      <c r="D1590" s="46">
        <v>1789</v>
      </c>
      <c r="E1590" s="47" t="s">
        <v>1552</v>
      </c>
      <c r="F1590" s="54"/>
    </row>
    <row r="1591" spans="1:6" collapsed="1" x14ac:dyDescent="0.25">
      <c r="A1591" s="40" t="s">
        <v>2389</v>
      </c>
      <c r="B1591" s="41">
        <v>2</v>
      </c>
      <c r="C1591" s="65">
        <v>2331</v>
      </c>
      <c r="D1591" s="65">
        <v>2305</v>
      </c>
      <c r="E1591" s="43" t="s">
        <v>2968</v>
      </c>
      <c r="F1591" s="54"/>
    </row>
    <row r="1592" spans="1:6" hidden="1" outlineLevel="1" x14ac:dyDescent="0.25">
      <c r="A1592" s="44" t="s">
        <v>2389</v>
      </c>
      <c r="B1592" s="45">
        <v>6017</v>
      </c>
      <c r="C1592" s="46">
        <v>1160</v>
      </c>
      <c r="D1592" s="46">
        <v>1152</v>
      </c>
      <c r="E1592" s="47" t="s">
        <v>1553</v>
      </c>
      <c r="F1592" s="54"/>
    </row>
    <row r="1593" spans="1:6" ht="30" hidden="1" outlineLevel="1" x14ac:dyDescent="0.25">
      <c r="A1593" s="44" t="s">
        <v>2389</v>
      </c>
      <c r="B1593" s="45">
        <v>6018</v>
      </c>
      <c r="C1593" s="46">
        <v>1171</v>
      </c>
      <c r="D1593" s="46">
        <v>1153</v>
      </c>
      <c r="E1593" s="47" t="s">
        <v>1554</v>
      </c>
      <c r="F1593" s="54"/>
    </row>
    <row r="1594" spans="1:6" collapsed="1" x14ac:dyDescent="0.25">
      <c r="A1594" s="40" t="s">
        <v>2583</v>
      </c>
      <c r="B1594" s="41">
        <v>7</v>
      </c>
      <c r="C1594" s="65">
        <v>7527</v>
      </c>
      <c r="D1594" s="65">
        <v>7481</v>
      </c>
      <c r="E1594" s="43" t="s">
        <v>2968</v>
      </c>
      <c r="F1594" s="54"/>
    </row>
    <row r="1595" spans="1:6" ht="30" hidden="1" outlineLevel="1" x14ac:dyDescent="0.25">
      <c r="A1595" s="44" t="s">
        <v>2583</v>
      </c>
      <c r="B1595" s="45">
        <v>6004</v>
      </c>
      <c r="C1595" s="46">
        <v>496</v>
      </c>
      <c r="D1595" s="46">
        <v>495</v>
      </c>
      <c r="E1595" s="47" t="s">
        <v>1555</v>
      </c>
      <c r="F1595" s="54"/>
    </row>
    <row r="1596" spans="1:6" ht="30" hidden="1" outlineLevel="1" x14ac:dyDescent="0.25">
      <c r="A1596" s="44" t="s">
        <v>2583</v>
      </c>
      <c r="B1596" s="45">
        <v>6005</v>
      </c>
      <c r="C1596" s="46">
        <v>177</v>
      </c>
      <c r="D1596" s="46">
        <v>175</v>
      </c>
      <c r="E1596" s="47" t="s">
        <v>1556</v>
      </c>
      <c r="F1596" s="54"/>
    </row>
    <row r="1597" spans="1:6" ht="30" hidden="1" outlineLevel="1" x14ac:dyDescent="0.25">
      <c r="A1597" s="44" t="s">
        <v>2583</v>
      </c>
      <c r="B1597" s="45">
        <v>6006</v>
      </c>
      <c r="C1597" s="46">
        <v>804</v>
      </c>
      <c r="D1597" s="46">
        <v>803</v>
      </c>
      <c r="E1597" s="47" t="s">
        <v>1557</v>
      </c>
      <c r="F1597" s="54"/>
    </row>
    <row r="1598" spans="1:6" ht="30" hidden="1" outlineLevel="1" x14ac:dyDescent="0.25">
      <c r="A1598" s="44" t="s">
        <v>2583</v>
      </c>
      <c r="B1598" s="45">
        <v>6007</v>
      </c>
      <c r="C1598" s="46">
        <v>1182</v>
      </c>
      <c r="D1598" s="46">
        <v>1172</v>
      </c>
      <c r="E1598" s="47" t="s">
        <v>1558</v>
      </c>
      <c r="F1598" s="54"/>
    </row>
    <row r="1599" spans="1:6" hidden="1" outlineLevel="1" x14ac:dyDescent="0.25">
      <c r="A1599" s="44" t="s">
        <v>2583</v>
      </c>
      <c r="B1599" s="45">
        <v>6008</v>
      </c>
      <c r="C1599" s="46">
        <v>1328</v>
      </c>
      <c r="D1599" s="46">
        <v>1323</v>
      </c>
      <c r="E1599" s="47" t="s">
        <v>1559</v>
      </c>
      <c r="F1599" s="54"/>
    </row>
    <row r="1600" spans="1:6" hidden="1" outlineLevel="1" x14ac:dyDescent="0.25">
      <c r="A1600" s="44" t="s">
        <v>2583</v>
      </c>
      <c r="B1600" s="45">
        <v>6009</v>
      </c>
      <c r="C1600" s="46">
        <v>1574</v>
      </c>
      <c r="D1600" s="46">
        <v>1561</v>
      </c>
      <c r="E1600" s="47" t="s">
        <v>1560</v>
      </c>
      <c r="F1600" s="54"/>
    </row>
    <row r="1601" spans="1:6" hidden="1" outlineLevel="1" x14ac:dyDescent="0.25">
      <c r="A1601" s="44" t="s">
        <v>2583</v>
      </c>
      <c r="B1601" s="45">
        <v>6010</v>
      </c>
      <c r="C1601" s="46">
        <v>1966</v>
      </c>
      <c r="D1601" s="46">
        <v>1952</v>
      </c>
      <c r="E1601" s="47" t="s">
        <v>1561</v>
      </c>
      <c r="F1601" s="54"/>
    </row>
    <row r="1602" spans="1:6" collapsed="1" x14ac:dyDescent="0.25">
      <c r="A1602" s="40" t="s">
        <v>2390</v>
      </c>
      <c r="B1602" s="41">
        <v>6</v>
      </c>
      <c r="C1602" s="65">
        <v>4897</v>
      </c>
      <c r="D1602" s="65">
        <v>4921</v>
      </c>
      <c r="E1602" s="43" t="s">
        <v>2968</v>
      </c>
      <c r="F1602" s="54"/>
    </row>
    <row r="1603" spans="1:6" hidden="1" outlineLevel="1" x14ac:dyDescent="0.25">
      <c r="A1603" s="44" t="s">
        <v>2390</v>
      </c>
      <c r="B1603" s="45">
        <v>6011</v>
      </c>
      <c r="C1603" s="46">
        <v>613</v>
      </c>
      <c r="D1603" s="46">
        <v>606</v>
      </c>
      <c r="E1603" s="47" t="s">
        <v>1562</v>
      </c>
      <c r="F1603" s="54"/>
    </row>
    <row r="1604" spans="1:6" ht="30" hidden="1" outlineLevel="1" x14ac:dyDescent="0.25">
      <c r="A1604" s="44" t="s">
        <v>2390</v>
      </c>
      <c r="B1604" s="45">
        <v>6012</v>
      </c>
      <c r="C1604" s="46">
        <v>1057</v>
      </c>
      <c r="D1604" s="46">
        <v>1046</v>
      </c>
      <c r="E1604" s="47" t="s">
        <v>1563</v>
      </c>
      <c r="F1604" s="54"/>
    </row>
    <row r="1605" spans="1:6" ht="30" hidden="1" outlineLevel="1" x14ac:dyDescent="0.25">
      <c r="A1605" s="44" t="s">
        <v>2390</v>
      </c>
      <c r="B1605" s="45">
        <v>6013</v>
      </c>
      <c r="C1605" s="46">
        <v>457</v>
      </c>
      <c r="D1605" s="46">
        <v>454</v>
      </c>
      <c r="E1605" s="47" t="s">
        <v>1564</v>
      </c>
      <c r="F1605" s="54"/>
    </row>
    <row r="1606" spans="1:6" hidden="1" outlineLevel="1" x14ac:dyDescent="0.25">
      <c r="A1606" s="44" t="s">
        <v>2390</v>
      </c>
      <c r="B1606" s="45">
        <v>6014</v>
      </c>
      <c r="C1606" s="46">
        <v>1420</v>
      </c>
      <c r="D1606" s="46">
        <v>1476</v>
      </c>
      <c r="E1606" s="47" t="s">
        <v>1565</v>
      </c>
      <c r="F1606" s="54"/>
    </row>
    <row r="1607" spans="1:6" ht="30" hidden="1" outlineLevel="1" x14ac:dyDescent="0.25">
      <c r="A1607" s="44" t="s">
        <v>2390</v>
      </c>
      <c r="B1607" s="45">
        <v>6015</v>
      </c>
      <c r="C1607" s="46">
        <v>538</v>
      </c>
      <c r="D1607" s="46">
        <v>537</v>
      </c>
      <c r="E1607" s="47" t="s">
        <v>1566</v>
      </c>
      <c r="F1607" s="54"/>
    </row>
    <row r="1608" spans="1:6" ht="30" hidden="1" outlineLevel="1" x14ac:dyDescent="0.25">
      <c r="A1608" s="44" t="s">
        <v>2390</v>
      </c>
      <c r="B1608" s="45">
        <v>6016</v>
      </c>
      <c r="C1608" s="46">
        <v>812</v>
      </c>
      <c r="D1608" s="46">
        <v>802</v>
      </c>
      <c r="E1608" s="47" t="s">
        <v>1567</v>
      </c>
      <c r="F1608" s="54"/>
    </row>
    <row r="1609" spans="1:6" s="6" customFormat="1" collapsed="1" x14ac:dyDescent="0.25">
      <c r="A1609" s="36" t="s">
        <v>3008</v>
      </c>
      <c r="B1609" s="37">
        <v>13</v>
      </c>
      <c r="C1609" s="37">
        <v>20552</v>
      </c>
      <c r="D1609" s="37">
        <v>20366</v>
      </c>
      <c r="E1609" s="39"/>
      <c r="F1609" s="26"/>
    </row>
    <row r="1610" spans="1:6" x14ac:dyDescent="0.25">
      <c r="A1610" s="40" t="s">
        <v>2374</v>
      </c>
      <c r="B1610" s="41">
        <v>3</v>
      </c>
      <c r="C1610" s="65">
        <v>4568</v>
      </c>
      <c r="D1610" s="65">
        <v>4514</v>
      </c>
      <c r="E1610" s="43" t="s">
        <v>2968</v>
      </c>
      <c r="F1610" s="54"/>
    </row>
    <row r="1611" spans="1:6" hidden="1" outlineLevel="1" x14ac:dyDescent="0.25">
      <c r="A1611" s="44" t="s">
        <v>2374</v>
      </c>
      <c r="B1611" s="45">
        <v>6071</v>
      </c>
      <c r="C1611" s="46">
        <v>1738</v>
      </c>
      <c r="D1611" s="46">
        <v>1722</v>
      </c>
      <c r="E1611" s="47" t="s">
        <v>1452</v>
      </c>
      <c r="F1611" s="54"/>
    </row>
    <row r="1612" spans="1:6" ht="30" hidden="1" outlineLevel="1" x14ac:dyDescent="0.25">
      <c r="A1612" s="44" t="s">
        <v>2374</v>
      </c>
      <c r="B1612" s="45">
        <v>6072</v>
      </c>
      <c r="C1612" s="46">
        <v>1765</v>
      </c>
      <c r="D1612" s="46">
        <v>1742</v>
      </c>
      <c r="E1612" s="47" t="s">
        <v>1453</v>
      </c>
      <c r="F1612" s="54"/>
    </row>
    <row r="1613" spans="1:6" ht="30" hidden="1" outlineLevel="1" x14ac:dyDescent="0.25">
      <c r="A1613" s="44" t="s">
        <v>2374</v>
      </c>
      <c r="B1613" s="45">
        <v>6073</v>
      </c>
      <c r="C1613" s="46">
        <v>1065</v>
      </c>
      <c r="D1613" s="46">
        <v>1050</v>
      </c>
      <c r="E1613" s="47" t="s">
        <v>1454</v>
      </c>
      <c r="F1613" s="54"/>
    </row>
    <row r="1614" spans="1:6" collapsed="1" x14ac:dyDescent="0.25">
      <c r="A1614" s="40" t="s">
        <v>2375</v>
      </c>
      <c r="B1614" s="41">
        <v>2</v>
      </c>
      <c r="C1614" s="65">
        <v>4048</v>
      </c>
      <c r="D1614" s="65">
        <v>4008</v>
      </c>
      <c r="E1614" s="43" t="s">
        <v>2968</v>
      </c>
      <c r="F1614" s="54"/>
    </row>
    <row r="1615" spans="1:6" ht="30" hidden="1" outlineLevel="1" x14ac:dyDescent="0.25">
      <c r="A1615" s="44" t="s">
        <v>2375</v>
      </c>
      <c r="B1615" s="45">
        <v>6052</v>
      </c>
      <c r="C1615" s="46">
        <v>2268</v>
      </c>
      <c r="D1615" s="46">
        <v>2243</v>
      </c>
      <c r="E1615" s="47" t="s">
        <v>1460</v>
      </c>
      <c r="F1615" s="54"/>
    </row>
    <row r="1616" spans="1:6" ht="30" hidden="1" outlineLevel="1" x14ac:dyDescent="0.25">
      <c r="A1616" s="44" t="s">
        <v>2375</v>
      </c>
      <c r="B1616" s="45">
        <v>6054</v>
      </c>
      <c r="C1616" s="46">
        <v>1780</v>
      </c>
      <c r="D1616" s="46">
        <v>1765</v>
      </c>
      <c r="E1616" s="47" t="s">
        <v>1461</v>
      </c>
      <c r="F1616" s="54"/>
    </row>
    <row r="1617" spans="1:6" collapsed="1" x14ac:dyDescent="0.25">
      <c r="A1617" s="40" t="s">
        <v>2376</v>
      </c>
      <c r="B1617" s="41">
        <v>5</v>
      </c>
      <c r="C1617" s="65">
        <v>6390</v>
      </c>
      <c r="D1617" s="65">
        <v>6340</v>
      </c>
      <c r="E1617" s="43" t="s">
        <v>2968</v>
      </c>
      <c r="F1617" s="54"/>
    </row>
    <row r="1618" spans="1:6" ht="30" hidden="1" outlineLevel="1" x14ac:dyDescent="0.25">
      <c r="A1618" s="44" t="s">
        <v>2376</v>
      </c>
      <c r="B1618" s="45">
        <v>6057</v>
      </c>
      <c r="C1618" s="46">
        <v>658</v>
      </c>
      <c r="D1618" s="46">
        <v>652</v>
      </c>
      <c r="E1618" s="47" t="s">
        <v>1463</v>
      </c>
      <c r="F1618" s="54"/>
    </row>
    <row r="1619" spans="1:6" ht="30" hidden="1" outlineLevel="1" x14ac:dyDescent="0.25">
      <c r="A1619" s="44" t="s">
        <v>2376</v>
      </c>
      <c r="B1619" s="45">
        <v>6058</v>
      </c>
      <c r="C1619" s="46">
        <v>1217</v>
      </c>
      <c r="D1619" s="46">
        <v>1209</v>
      </c>
      <c r="E1619" s="47" t="s">
        <v>1464</v>
      </c>
      <c r="F1619" s="54"/>
    </row>
    <row r="1620" spans="1:6" hidden="1" outlineLevel="1" x14ac:dyDescent="0.25">
      <c r="A1620" s="44" t="s">
        <v>2376</v>
      </c>
      <c r="B1620" s="45">
        <v>6059</v>
      </c>
      <c r="C1620" s="46">
        <v>1687</v>
      </c>
      <c r="D1620" s="46">
        <v>1684</v>
      </c>
      <c r="E1620" s="47" t="s">
        <v>1465</v>
      </c>
      <c r="F1620" s="54"/>
    </row>
    <row r="1621" spans="1:6" hidden="1" outlineLevel="1" x14ac:dyDescent="0.25">
      <c r="A1621" s="44" t="s">
        <v>2376</v>
      </c>
      <c r="B1621" s="45">
        <v>6060</v>
      </c>
      <c r="C1621" s="46">
        <v>1368</v>
      </c>
      <c r="D1621" s="46">
        <v>1348</v>
      </c>
      <c r="E1621" s="47" t="s">
        <v>1466</v>
      </c>
      <c r="F1621" s="54"/>
    </row>
    <row r="1622" spans="1:6" ht="30" hidden="1" outlineLevel="1" x14ac:dyDescent="0.25">
      <c r="A1622" s="44" t="s">
        <v>2376</v>
      </c>
      <c r="B1622" s="45">
        <v>6061</v>
      </c>
      <c r="C1622" s="46">
        <v>1460</v>
      </c>
      <c r="D1622" s="46">
        <v>1447</v>
      </c>
      <c r="E1622" s="47" t="s">
        <v>1467</v>
      </c>
      <c r="F1622" s="54"/>
    </row>
    <row r="1623" spans="1:6" collapsed="1" x14ac:dyDescent="0.25">
      <c r="A1623" s="40" t="s">
        <v>2325</v>
      </c>
      <c r="B1623" s="41">
        <v>1</v>
      </c>
      <c r="C1623" s="65">
        <v>2088</v>
      </c>
      <c r="D1623" s="65">
        <v>2066</v>
      </c>
      <c r="E1623" s="43" t="s">
        <v>2968</v>
      </c>
      <c r="F1623" s="54"/>
    </row>
    <row r="1624" spans="1:6" hidden="1" outlineLevel="1" x14ac:dyDescent="0.25">
      <c r="A1624" s="44" t="s">
        <v>2325</v>
      </c>
      <c r="B1624" s="45">
        <v>6055</v>
      </c>
      <c r="C1624" s="46">
        <v>2088</v>
      </c>
      <c r="D1624" s="46">
        <v>2066</v>
      </c>
      <c r="E1624" s="47" t="s">
        <v>1468</v>
      </c>
      <c r="F1624" s="54"/>
    </row>
    <row r="1625" spans="1:6" collapsed="1" x14ac:dyDescent="0.25">
      <c r="A1625" s="40" t="s">
        <v>2377</v>
      </c>
      <c r="B1625" s="41">
        <v>2</v>
      </c>
      <c r="C1625" s="65">
        <v>3458</v>
      </c>
      <c r="D1625" s="65">
        <v>3438</v>
      </c>
      <c r="E1625" s="43" t="s">
        <v>2968</v>
      </c>
      <c r="F1625" s="54"/>
    </row>
    <row r="1626" spans="1:6" hidden="1" outlineLevel="1" x14ac:dyDescent="0.25">
      <c r="A1626" s="44" t="s">
        <v>2377</v>
      </c>
      <c r="B1626" s="45">
        <v>6050</v>
      </c>
      <c r="C1626" s="46">
        <v>1676</v>
      </c>
      <c r="D1626" s="46">
        <v>1666</v>
      </c>
      <c r="E1626" s="47" t="s">
        <v>1469</v>
      </c>
      <c r="F1626" s="54"/>
    </row>
    <row r="1627" spans="1:6" hidden="1" outlineLevel="1" x14ac:dyDescent="0.25">
      <c r="A1627" s="44" t="s">
        <v>2377</v>
      </c>
      <c r="B1627" s="45">
        <v>6051</v>
      </c>
      <c r="C1627" s="46">
        <v>1782</v>
      </c>
      <c r="D1627" s="46">
        <v>1772</v>
      </c>
      <c r="E1627" s="47" t="s">
        <v>1470</v>
      </c>
      <c r="F1627" s="54"/>
    </row>
    <row r="1628" spans="1:6" s="6" customFormat="1" ht="50.25" customHeight="1" collapsed="1" x14ac:dyDescent="0.25">
      <c r="A1628" s="31" t="s">
        <v>2945</v>
      </c>
      <c r="B1628" s="32">
        <v>54</v>
      </c>
      <c r="C1628" s="32">
        <v>80183</v>
      </c>
      <c r="D1628" s="32">
        <v>79796</v>
      </c>
      <c r="E1628" s="34" t="s">
        <v>2893</v>
      </c>
      <c r="F1628" s="26"/>
    </row>
    <row r="1629" spans="1:6" collapsed="1" x14ac:dyDescent="0.25">
      <c r="A1629" s="36" t="s">
        <v>2983</v>
      </c>
      <c r="B1629" s="37">
        <v>33</v>
      </c>
      <c r="C1629" s="37">
        <v>43717</v>
      </c>
      <c r="D1629" s="37">
        <v>43563</v>
      </c>
      <c r="E1629" s="39"/>
      <c r="F1629" s="54"/>
    </row>
    <row r="1630" spans="1:6" x14ac:dyDescent="0.25">
      <c r="A1630" s="40" t="s">
        <v>2354</v>
      </c>
      <c r="B1630" s="41">
        <v>3</v>
      </c>
      <c r="C1630" s="65">
        <v>4552</v>
      </c>
      <c r="D1630" s="65">
        <v>4557</v>
      </c>
      <c r="E1630" s="43" t="s">
        <v>2968</v>
      </c>
      <c r="F1630" s="54"/>
    </row>
    <row r="1631" spans="1:6" ht="30" hidden="1" outlineLevel="1" x14ac:dyDescent="0.25">
      <c r="A1631" s="44" t="s">
        <v>2354</v>
      </c>
      <c r="B1631" s="45">
        <v>6074</v>
      </c>
      <c r="C1631" s="46">
        <v>1737</v>
      </c>
      <c r="D1631" s="46">
        <v>1726</v>
      </c>
      <c r="E1631" s="47" t="s">
        <v>1507</v>
      </c>
      <c r="F1631" s="54"/>
    </row>
    <row r="1632" spans="1:6" hidden="1" outlineLevel="1" x14ac:dyDescent="0.25">
      <c r="A1632" s="44" t="s">
        <v>2354</v>
      </c>
      <c r="B1632" s="45">
        <v>6075</v>
      </c>
      <c r="C1632" s="46">
        <v>1609</v>
      </c>
      <c r="D1632" s="46">
        <v>1629</v>
      </c>
      <c r="E1632" s="47" t="s">
        <v>1508</v>
      </c>
      <c r="F1632" s="54"/>
    </row>
    <row r="1633" spans="1:6" ht="30" hidden="1" outlineLevel="1" x14ac:dyDescent="0.25">
      <c r="A1633" s="44" t="s">
        <v>2354</v>
      </c>
      <c r="B1633" s="45">
        <v>6076</v>
      </c>
      <c r="C1633" s="46">
        <v>1206</v>
      </c>
      <c r="D1633" s="46">
        <v>1202</v>
      </c>
      <c r="E1633" s="47" t="s">
        <v>1509</v>
      </c>
      <c r="F1633" s="54"/>
    </row>
    <row r="1634" spans="1:6" collapsed="1" x14ac:dyDescent="0.25">
      <c r="A1634" s="40" t="s">
        <v>2580</v>
      </c>
      <c r="B1634" s="41">
        <v>2</v>
      </c>
      <c r="C1634" s="65">
        <v>3097</v>
      </c>
      <c r="D1634" s="65">
        <v>3088</v>
      </c>
      <c r="E1634" s="43" t="s">
        <v>2968</v>
      </c>
      <c r="F1634" s="54"/>
    </row>
    <row r="1635" spans="1:6" ht="30" hidden="1" outlineLevel="1" x14ac:dyDescent="0.25">
      <c r="A1635" s="44" t="s">
        <v>2580</v>
      </c>
      <c r="B1635" s="45">
        <v>6100</v>
      </c>
      <c r="C1635" s="46">
        <v>1739</v>
      </c>
      <c r="D1635" s="46">
        <v>1727</v>
      </c>
      <c r="E1635" s="47" t="s">
        <v>1510</v>
      </c>
      <c r="F1635" s="54"/>
    </row>
    <row r="1636" spans="1:6" ht="30" hidden="1" outlineLevel="1" x14ac:dyDescent="0.25">
      <c r="A1636" s="44" t="s">
        <v>2580</v>
      </c>
      <c r="B1636" s="45">
        <v>6101</v>
      </c>
      <c r="C1636" s="46">
        <v>1358</v>
      </c>
      <c r="D1636" s="46">
        <v>1361</v>
      </c>
      <c r="E1636" s="47" t="s">
        <v>1511</v>
      </c>
      <c r="F1636" s="54"/>
    </row>
    <row r="1637" spans="1:6" collapsed="1" x14ac:dyDescent="0.25">
      <c r="A1637" s="40" t="s">
        <v>2284</v>
      </c>
      <c r="B1637" s="41">
        <v>2</v>
      </c>
      <c r="C1637" s="65">
        <v>2994</v>
      </c>
      <c r="D1637" s="65">
        <v>2989</v>
      </c>
      <c r="E1637" s="43" t="s">
        <v>2968</v>
      </c>
      <c r="F1637" s="54"/>
    </row>
    <row r="1638" spans="1:6" hidden="1" outlineLevel="1" x14ac:dyDescent="0.25">
      <c r="A1638" s="44" t="s">
        <v>2284</v>
      </c>
      <c r="B1638" s="45">
        <v>6098</v>
      </c>
      <c r="C1638" s="46">
        <v>1351</v>
      </c>
      <c r="D1638" s="46">
        <v>1344</v>
      </c>
      <c r="E1638" s="47" t="s">
        <v>1512</v>
      </c>
      <c r="F1638" s="54"/>
    </row>
    <row r="1639" spans="1:6" ht="30" hidden="1" outlineLevel="1" x14ac:dyDescent="0.25">
      <c r="A1639" s="44" t="s">
        <v>2284</v>
      </c>
      <c r="B1639" s="45">
        <v>6099</v>
      </c>
      <c r="C1639" s="46">
        <v>1643</v>
      </c>
      <c r="D1639" s="46">
        <v>1645</v>
      </c>
      <c r="E1639" s="47" t="s">
        <v>3136</v>
      </c>
      <c r="F1639" s="54"/>
    </row>
    <row r="1640" spans="1:6" collapsed="1" x14ac:dyDescent="0.25">
      <c r="A1640" s="40" t="s">
        <v>2535</v>
      </c>
      <c r="B1640" s="41">
        <v>4</v>
      </c>
      <c r="C1640" s="65">
        <v>4017</v>
      </c>
      <c r="D1640" s="65">
        <v>4134</v>
      </c>
      <c r="E1640" s="43" t="s">
        <v>2968</v>
      </c>
      <c r="F1640" s="54"/>
    </row>
    <row r="1641" spans="1:6" ht="30" hidden="1" outlineLevel="1" x14ac:dyDescent="0.25">
      <c r="A1641" s="44" t="s">
        <v>2535</v>
      </c>
      <c r="B1641" s="45">
        <v>6093</v>
      </c>
      <c r="C1641" s="46">
        <v>460</v>
      </c>
      <c r="D1641" s="46">
        <v>454</v>
      </c>
      <c r="E1641" s="47" t="s">
        <v>1513</v>
      </c>
      <c r="F1641" s="54"/>
    </row>
    <row r="1642" spans="1:6" ht="30" hidden="1" outlineLevel="1" x14ac:dyDescent="0.25">
      <c r="A1642" s="44" t="s">
        <v>2535</v>
      </c>
      <c r="B1642" s="45">
        <v>6094</v>
      </c>
      <c r="C1642" s="46">
        <v>512</v>
      </c>
      <c r="D1642" s="46">
        <v>510</v>
      </c>
      <c r="E1642" s="47" t="s">
        <v>1514</v>
      </c>
      <c r="F1642" s="54"/>
    </row>
    <row r="1643" spans="1:6" ht="30" hidden="1" outlineLevel="1" x14ac:dyDescent="0.25">
      <c r="A1643" s="44" t="s">
        <v>2535</v>
      </c>
      <c r="B1643" s="45">
        <v>6095</v>
      </c>
      <c r="C1643" s="46">
        <v>1501</v>
      </c>
      <c r="D1643" s="46">
        <v>1628</v>
      </c>
      <c r="E1643" s="47" t="s">
        <v>1515</v>
      </c>
      <c r="F1643" s="54"/>
    </row>
    <row r="1644" spans="1:6" ht="30" hidden="1" outlineLevel="1" x14ac:dyDescent="0.25">
      <c r="A1644" s="44" t="s">
        <v>2535</v>
      </c>
      <c r="B1644" s="45">
        <v>6096</v>
      </c>
      <c r="C1644" s="46">
        <v>1544</v>
      </c>
      <c r="D1644" s="46">
        <v>1542</v>
      </c>
      <c r="E1644" s="47" t="s">
        <v>1516</v>
      </c>
      <c r="F1644" s="54"/>
    </row>
    <row r="1645" spans="1:6" collapsed="1" x14ac:dyDescent="0.25">
      <c r="A1645" s="40" t="s">
        <v>2362</v>
      </c>
      <c r="B1645" s="41">
        <v>3</v>
      </c>
      <c r="C1645" s="65">
        <v>3799</v>
      </c>
      <c r="D1645" s="65">
        <v>3762</v>
      </c>
      <c r="E1645" s="43" t="s">
        <v>2968</v>
      </c>
      <c r="F1645" s="54"/>
    </row>
    <row r="1646" spans="1:6" ht="30" hidden="1" outlineLevel="1" x14ac:dyDescent="0.25">
      <c r="A1646" s="44" t="s">
        <v>2362</v>
      </c>
      <c r="B1646" s="45">
        <v>6082</v>
      </c>
      <c r="C1646" s="46">
        <v>1207</v>
      </c>
      <c r="D1646" s="46">
        <v>1193</v>
      </c>
      <c r="E1646" s="47" t="s">
        <v>1517</v>
      </c>
      <c r="F1646" s="54"/>
    </row>
    <row r="1647" spans="1:6" hidden="1" outlineLevel="1" x14ac:dyDescent="0.25">
      <c r="A1647" s="44" t="s">
        <v>2362</v>
      </c>
      <c r="B1647" s="45">
        <v>6083</v>
      </c>
      <c r="C1647" s="46">
        <v>1184</v>
      </c>
      <c r="D1647" s="46">
        <v>1172</v>
      </c>
      <c r="E1647" s="47" t="s">
        <v>1518</v>
      </c>
      <c r="F1647" s="54"/>
    </row>
    <row r="1648" spans="1:6" ht="30" hidden="1" outlineLevel="1" x14ac:dyDescent="0.25">
      <c r="A1648" s="44" t="s">
        <v>2362</v>
      </c>
      <c r="B1648" s="45">
        <v>6084</v>
      </c>
      <c r="C1648" s="46">
        <v>1408</v>
      </c>
      <c r="D1648" s="46">
        <v>1397</v>
      </c>
      <c r="E1648" s="47" t="s">
        <v>1519</v>
      </c>
      <c r="F1648" s="54"/>
    </row>
    <row r="1649" spans="1:6" collapsed="1" x14ac:dyDescent="0.25">
      <c r="A1649" s="40" t="s">
        <v>2363</v>
      </c>
      <c r="B1649" s="41">
        <v>2</v>
      </c>
      <c r="C1649" s="65">
        <v>3597</v>
      </c>
      <c r="D1649" s="65">
        <v>3565</v>
      </c>
      <c r="E1649" s="43" t="s">
        <v>2968</v>
      </c>
      <c r="F1649" s="54"/>
    </row>
    <row r="1650" spans="1:6" ht="30" hidden="1" outlineLevel="1" x14ac:dyDescent="0.25">
      <c r="A1650" s="44" t="s">
        <v>2363</v>
      </c>
      <c r="B1650" s="45">
        <v>6088</v>
      </c>
      <c r="C1650" s="46">
        <v>2298</v>
      </c>
      <c r="D1650" s="46">
        <v>2279</v>
      </c>
      <c r="E1650" s="47" t="s">
        <v>1520</v>
      </c>
      <c r="F1650" s="54"/>
    </row>
    <row r="1651" spans="1:6" ht="30" hidden="1" outlineLevel="1" x14ac:dyDescent="0.25">
      <c r="A1651" s="44" t="s">
        <v>2363</v>
      </c>
      <c r="B1651" s="45">
        <v>6089</v>
      </c>
      <c r="C1651" s="46">
        <v>1299</v>
      </c>
      <c r="D1651" s="46">
        <v>1286</v>
      </c>
      <c r="E1651" s="47" t="s">
        <v>1521</v>
      </c>
      <c r="F1651" s="54"/>
    </row>
    <row r="1652" spans="1:6" collapsed="1" x14ac:dyDescent="0.25">
      <c r="A1652" s="40" t="s">
        <v>2364</v>
      </c>
      <c r="B1652" s="41">
        <v>4</v>
      </c>
      <c r="C1652" s="65">
        <v>4346</v>
      </c>
      <c r="D1652" s="65">
        <v>4315</v>
      </c>
      <c r="E1652" s="43" t="s">
        <v>2968</v>
      </c>
      <c r="F1652" s="54"/>
    </row>
    <row r="1653" spans="1:6" ht="30" hidden="1" outlineLevel="1" x14ac:dyDescent="0.25">
      <c r="A1653" s="44" t="s">
        <v>2364</v>
      </c>
      <c r="B1653" s="45">
        <v>6085</v>
      </c>
      <c r="C1653" s="46">
        <v>803</v>
      </c>
      <c r="D1653" s="46">
        <v>796</v>
      </c>
      <c r="E1653" s="47" t="s">
        <v>1522</v>
      </c>
      <c r="F1653" s="54"/>
    </row>
    <row r="1654" spans="1:6" ht="30" hidden="1" outlineLevel="1" x14ac:dyDescent="0.25">
      <c r="A1654" s="44" t="s">
        <v>2364</v>
      </c>
      <c r="B1654" s="45">
        <v>6086</v>
      </c>
      <c r="C1654" s="46">
        <v>2141</v>
      </c>
      <c r="D1654" s="46">
        <v>2124</v>
      </c>
      <c r="E1654" s="47" t="s">
        <v>1523</v>
      </c>
      <c r="F1654" s="54"/>
    </row>
    <row r="1655" spans="1:6" ht="30" hidden="1" outlineLevel="1" x14ac:dyDescent="0.25">
      <c r="A1655" s="44" t="s">
        <v>2364</v>
      </c>
      <c r="B1655" s="45">
        <v>6087</v>
      </c>
      <c r="C1655" s="46">
        <v>1137</v>
      </c>
      <c r="D1655" s="46">
        <v>1130</v>
      </c>
      <c r="E1655" s="47" t="s">
        <v>1524</v>
      </c>
      <c r="F1655" s="54"/>
    </row>
    <row r="1656" spans="1:6" ht="30" hidden="1" outlineLevel="1" x14ac:dyDescent="0.25">
      <c r="A1656" s="44" t="s">
        <v>2364</v>
      </c>
      <c r="B1656" s="45">
        <v>6117</v>
      </c>
      <c r="C1656" s="46">
        <v>265</v>
      </c>
      <c r="D1656" s="46">
        <v>265</v>
      </c>
      <c r="E1656" s="47" t="s">
        <v>1525</v>
      </c>
      <c r="F1656" s="54"/>
    </row>
    <row r="1657" spans="1:6" collapsed="1" x14ac:dyDescent="0.25">
      <c r="A1657" s="40" t="s">
        <v>2269</v>
      </c>
      <c r="B1657" s="41">
        <v>1</v>
      </c>
      <c r="C1657" s="65">
        <v>2090</v>
      </c>
      <c r="D1657" s="65">
        <v>2066</v>
      </c>
      <c r="E1657" s="43" t="s">
        <v>2968</v>
      </c>
      <c r="F1657" s="54"/>
    </row>
    <row r="1658" spans="1:6" ht="30" hidden="1" outlineLevel="1" x14ac:dyDescent="0.25">
      <c r="A1658" s="44" t="s">
        <v>2269</v>
      </c>
      <c r="B1658" s="45">
        <v>6090</v>
      </c>
      <c r="C1658" s="46">
        <v>2090</v>
      </c>
      <c r="D1658" s="46">
        <v>2066</v>
      </c>
      <c r="E1658" s="47" t="s">
        <v>1526</v>
      </c>
      <c r="F1658" s="54"/>
    </row>
    <row r="1659" spans="1:6" collapsed="1" x14ac:dyDescent="0.25">
      <c r="A1659" s="40" t="s">
        <v>2365</v>
      </c>
      <c r="B1659" s="41">
        <v>1</v>
      </c>
      <c r="C1659" s="65">
        <v>1788</v>
      </c>
      <c r="D1659" s="65">
        <v>1775</v>
      </c>
      <c r="E1659" s="43" t="s">
        <v>2968</v>
      </c>
      <c r="F1659" s="54"/>
    </row>
    <row r="1660" spans="1:6" ht="30" hidden="1" outlineLevel="1" x14ac:dyDescent="0.25">
      <c r="A1660" s="44" t="s">
        <v>2365</v>
      </c>
      <c r="B1660" s="45">
        <v>6097</v>
      </c>
      <c r="C1660" s="46">
        <v>1788</v>
      </c>
      <c r="D1660" s="46">
        <v>1775</v>
      </c>
      <c r="E1660" s="47" t="s">
        <v>1527</v>
      </c>
      <c r="F1660" s="54"/>
    </row>
    <row r="1661" spans="1:6" collapsed="1" x14ac:dyDescent="0.25">
      <c r="A1661" s="40" t="s">
        <v>2366</v>
      </c>
      <c r="B1661" s="41">
        <v>2</v>
      </c>
      <c r="C1661" s="65">
        <v>3577</v>
      </c>
      <c r="D1661" s="65">
        <v>3537</v>
      </c>
      <c r="E1661" s="43" t="s">
        <v>2968</v>
      </c>
      <c r="F1661" s="54"/>
    </row>
    <row r="1662" spans="1:6" ht="30" hidden="1" outlineLevel="1" x14ac:dyDescent="0.25">
      <c r="A1662" s="44" t="s">
        <v>2366</v>
      </c>
      <c r="B1662" s="45">
        <v>6080</v>
      </c>
      <c r="C1662" s="46">
        <v>1747</v>
      </c>
      <c r="D1662" s="46">
        <v>1730</v>
      </c>
      <c r="E1662" s="47" t="s">
        <v>1528</v>
      </c>
      <c r="F1662" s="54"/>
    </row>
    <row r="1663" spans="1:6" ht="30" hidden="1" outlineLevel="1" x14ac:dyDescent="0.25">
      <c r="A1663" s="44" t="s">
        <v>2366</v>
      </c>
      <c r="B1663" s="45">
        <v>6081</v>
      </c>
      <c r="C1663" s="46">
        <v>1830</v>
      </c>
      <c r="D1663" s="46">
        <v>1807</v>
      </c>
      <c r="E1663" s="47" t="s">
        <v>1529</v>
      </c>
      <c r="F1663" s="54"/>
    </row>
    <row r="1664" spans="1:6" collapsed="1" x14ac:dyDescent="0.25">
      <c r="A1664" s="40" t="s">
        <v>2367</v>
      </c>
      <c r="B1664" s="41">
        <v>3</v>
      </c>
      <c r="C1664" s="65">
        <v>2638</v>
      </c>
      <c r="D1664" s="65">
        <v>2611</v>
      </c>
      <c r="E1664" s="43" t="s">
        <v>2968</v>
      </c>
      <c r="F1664" s="54"/>
    </row>
    <row r="1665" spans="1:6" ht="30" hidden="1" outlineLevel="1" x14ac:dyDescent="0.25">
      <c r="A1665" s="44" t="s">
        <v>2367</v>
      </c>
      <c r="B1665" s="45">
        <v>6102</v>
      </c>
      <c r="C1665" s="46">
        <v>434</v>
      </c>
      <c r="D1665" s="46">
        <v>428</v>
      </c>
      <c r="E1665" s="47" t="s">
        <v>1530</v>
      </c>
      <c r="F1665" s="54"/>
    </row>
    <row r="1666" spans="1:6" ht="30" hidden="1" outlineLevel="1" x14ac:dyDescent="0.25">
      <c r="A1666" s="44" t="s">
        <v>2367</v>
      </c>
      <c r="B1666" s="45">
        <v>6103</v>
      </c>
      <c r="C1666" s="46">
        <v>1255</v>
      </c>
      <c r="D1666" s="46">
        <v>1244</v>
      </c>
      <c r="E1666" s="47" t="s">
        <v>1531</v>
      </c>
      <c r="F1666" s="54"/>
    </row>
    <row r="1667" spans="1:6" ht="30" hidden="1" outlineLevel="1" x14ac:dyDescent="0.25">
      <c r="A1667" s="44" t="s">
        <v>2367</v>
      </c>
      <c r="B1667" s="45">
        <v>6104</v>
      </c>
      <c r="C1667" s="46">
        <v>949</v>
      </c>
      <c r="D1667" s="46">
        <v>939</v>
      </c>
      <c r="E1667" s="47" t="s">
        <v>1532</v>
      </c>
      <c r="F1667" s="54"/>
    </row>
    <row r="1668" spans="1:6" collapsed="1" x14ac:dyDescent="0.25">
      <c r="A1668" s="40" t="s">
        <v>2368</v>
      </c>
      <c r="B1668" s="41">
        <v>3</v>
      </c>
      <c r="C1668" s="65">
        <v>3966</v>
      </c>
      <c r="D1668" s="65">
        <v>3931</v>
      </c>
      <c r="E1668" s="43" t="s">
        <v>2968</v>
      </c>
      <c r="F1668" s="54"/>
    </row>
    <row r="1669" spans="1:6" ht="30" hidden="1" outlineLevel="1" x14ac:dyDescent="0.25">
      <c r="A1669" s="44" t="s">
        <v>2368</v>
      </c>
      <c r="B1669" s="45">
        <v>6091</v>
      </c>
      <c r="C1669" s="46">
        <v>2177</v>
      </c>
      <c r="D1669" s="46">
        <v>2155</v>
      </c>
      <c r="E1669" s="47" t="s">
        <v>1533</v>
      </c>
      <c r="F1669" s="54"/>
    </row>
    <row r="1670" spans="1:6" ht="30" hidden="1" outlineLevel="1" x14ac:dyDescent="0.25">
      <c r="A1670" s="44" t="s">
        <v>2368</v>
      </c>
      <c r="B1670" s="45">
        <v>6092</v>
      </c>
      <c r="C1670" s="46">
        <v>900</v>
      </c>
      <c r="D1670" s="46">
        <v>893</v>
      </c>
      <c r="E1670" s="47" t="s">
        <v>1534</v>
      </c>
      <c r="F1670" s="54"/>
    </row>
    <row r="1671" spans="1:6" ht="30" hidden="1" outlineLevel="1" x14ac:dyDescent="0.25">
      <c r="A1671" s="44" t="s">
        <v>2368</v>
      </c>
      <c r="B1671" s="45">
        <v>6116</v>
      </c>
      <c r="C1671" s="46">
        <v>889</v>
      </c>
      <c r="D1671" s="46">
        <v>883</v>
      </c>
      <c r="E1671" s="47" t="s">
        <v>1535</v>
      </c>
      <c r="F1671" s="54"/>
    </row>
    <row r="1672" spans="1:6" collapsed="1" x14ac:dyDescent="0.25">
      <c r="A1672" s="40" t="s">
        <v>2369</v>
      </c>
      <c r="B1672" s="41">
        <v>3</v>
      </c>
      <c r="C1672" s="65">
        <v>3256</v>
      </c>
      <c r="D1672" s="65">
        <v>3233</v>
      </c>
      <c r="E1672" s="43" t="s">
        <v>2968</v>
      </c>
      <c r="F1672" s="54"/>
    </row>
    <row r="1673" spans="1:6" hidden="1" outlineLevel="1" x14ac:dyDescent="0.25">
      <c r="A1673" s="44" t="s">
        <v>2369</v>
      </c>
      <c r="B1673" s="45">
        <v>6077</v>
      </c>
      <c r="C1673" s="46">
        <v>1522</v>
      </c>
      <c r="D1673" s="46">
        <v>1509</v>
      </c>
      <c r="E1673" s="47" t="s">
        <v>1504</v>
      </c>
      <c r="F1673" s="54"/>
    </row>
    <row r="1674" spans="1:6" ht="30" hidden="1" outlineLevel="1" x14ac:dyDescent="0.25">
      <c r="A1674" s="44" t="s">
        <v>2369</v>
      </c>
      <c r="B1674" s="45">
        <v>6078</v>
      </c>
      <c r="C1674" s="46">
        <v>689</v>
      </c>
      <c r="D1674" s="46">
        <v>689</v>
      </c>
      <c r="E1674" s="47" t="s">
        <v>1505</v>
      </c>
      <c r="F1674" s="54"/>
    </row>
    <row r="1675" spans="1:6" ht="30" hidden="1" outlineLevel="1" x14ac:dyDescent="0.25">
      <c r="A1675" s="44" t="s">
        <v>2369</v>
      </c>
      <c r="B1675" s="45">
        <v>6079</v>
      </c>
      <c r="C1675" s="46">
        <v>1045</v>
      </c>
      <c r="D1675" s="46">
        <v>1035</v>
      </c>
      <c r="E1675" s="47" t="s">
        <v>1506</v>
      </c>
      <c r="F1675" s="54"/>
    </row>
    <row r="1676" spans="1:6" collapsed="1" x14ac:dyDescent="0.25">
      <c r="A1676" s="36" t="s">
        <v>2983</v>
      </c>
      <c r="B1676" s="51">
        <v>10</v>
      </c>
      <c r="C1676" s="37">
        <v>22856</v>
      </c>
      <c r="D1676" s="37">
        <v>22752</v>
      </c>
      <c r="E1676" s="39"/>
      <c r="F1676" s="54"/>
    </row>
    <row r="1677" spans="1:6" x14ac:dyDescent="0.25">
      <c r="A1677" s="40" t="s">
        <v>3113</v>
      </c>
      <c r="B1677" s="41">
        <v>10</v>
      </c>
      <c r="C1677" s="65">
        <v>22856</v>
      </c>
      <c r="D1677" s="65">
        <v>22752</v>
      </c>
      <c r="E1677" s="43" t="s">
        <v>2968</v>
      </c>
      <c r="F1677" s="54"/>
    </row>
    <row r="1678" spans="1:6" hidden="1" outlineLevel="1" x14ac:dyDescent="0.25">
      <c r="A1678" s="44" t="s">
        <v>2508</v>
      </c>
      <c r="B1678" s="45">
        <v>6105</v>
      </c>
      <c r="C1678" s="46">
        <v>2170</v>
      </c>
      <c r="D1678" s="46">
        <v>2157</v>
      </c>
      <c r="E1678" s="47" t="s">
        <v>1536</v>
      </c>
      <c r="F1678" s="54"/>
    </row>
    <row r="1679" spans="1:6" hidden="1" outlineLevel="1" x14ac:dyDescent="0.25">
      <c r="A1679" s="44" t="s">
        <v>2508</v>
      </c>
      <c r="B1679" s="45">
        <v>6106</v>
      </c>
      <c r="C1679" s="46">
        <v>2474</v>
      </c>
      <c r="D1679" s="46">
        <v>2460</v>
      </c>
      <c r="E1679" s="47" t="s">
        <v>1537</v>
      </c>
      <c r="F1679" s="54"/>
    </row>
    <row r="1680" spans="1:6" hidden="1" outlineLevel="1" x14ac:dyDescent="0.25">
      <c r="A1680" s="44" t="s">
        <v>2508</v>
      </c>
      <c r="B1680" s="45">
        <v>6107</v>
      </c>
      <c r="C1680" s="46">
        <v>2520</v>
      </c>
      <c r="D1680" s="46">
        <v>2510</v>
      </c>
      <c r="E1680" s="47" t="s">
        <v>1538</v>
      </c>
      <c r="F1680" s="54"/>
    </row>
    <row r="1681" spans="1:6" hidden="1" outlineLevel="1" x14ac:dyDescent="0.25">
      <c r="A1681" s="44" t="s">
        <v>2508</v>
      </c>
      <c r="B1681" s="45">
        <v>6108</v>
      </c>
      <c r="C1681" s="46">
        <v>1803</v>
      </c>
      <c r="D1681" s="46">
        <v>1785</v>
      </c>
      <c r="E1681" s="47" t="s">
        <v>1539</v>
      </c>
      <c r="F1681" s="54"/>
    </row>
    <row r="1682" spans="1:6" hidden="1" outlineLevel="1" x14ac:dyDescent="0.25">
      <c r="A1682" s="44" t="s">
        <v>2508</v>
      </c>
      <c r="B1682" s="45">
        <v>6109</v>
      </c>
      <c r="C1682" s="46">
        <v>1818</v>
      </c>
      <c r="D1682" s="46">
        <v>1804</v>
      </c>
      <c r="E1682" s="47" t="s">
        <v>1540</v>
      </c>
      <c r="F1682" s="54"/>
    </row>
    <row r="1683" spans="1:6" hidden="1" outlineLevel="1" x14ac:dyDescent="0.25">
      <c r="A1683" s="44" t="s">
        <v>2508</v>
      </c>
      <c r="B1683" s="45">
        <v>6110</v>
      </c>
      <c r="C1683" s="46">
        <v>1972</v>
      </c>
      <c r="D1683" s="46">
        <v>1963</v>
      </c>
      <c r="E1683" s="47" t="s">
        <v>1541</v>
      </c>
      <c r="F1683" s="54"/>
    </row>
    <row r="1684" spans="1:6" hidden="1" outlineLevel="1" x14ac:dyDescent="0.25">
      <c r="A1684" s="44" t="s">
        <v>2508</v>
      </c>
      <c r="B1684" s="45">
        <v>6111</v>
      </c>
      <c r="C1684" s="46">
        <v>2354</v>
      </c>
      <c r="D1684" s="46">
        <v>2354</v>
      </c>
      <c r="E1684" s="47" t="s">
        <v>1542</v>
      </c>
      <c r="F1684" s="54"/>
    </row>
    <row r="1685" spans="1:6" hidden="1" outlineLevel="1" x14ac:dyDescent="0.25">
      <c r="A1685" s="44" t="s">
        <v>2508</v>
      </c>
      <c r="B1685" s="45">
        <v>6112</v>
      </c>
      <c r="C1685" s="46">
        <v>2574</v>
      </c>
      <c r="D1685" s="46">
        <v>2566</v>
      </c>
      <c r="E1685" s="47" t="s">
        <v>1543</v>
      </c>
      <c r="F1685" s="54"/>
    </row>
    <row r="1686" spans="1:6" hidden="1" outlineLevel="1" x14ac:dyDescent="0.25">
      <c r="A1686" s="44" t="s">
        <v>2508</v>
      </c>
      <c r="B1686" s="45">
        <v>6113</v>
      </c>
      <c r="C1686" s="46">
        <v>2623</v>
      </c>
      <c r="D1686" s="46">
        <v>2616</v>
      </c>
      <c r="E1686" s="47" t="s">
        <v>1544</v>
      </c>
      <c r="F1686" s="54"/>
    </row>
    <row r="1687" spans="1:6" hidden="1" outlineLevel="1" x14ac:dyDescent="0.25">
      <c r="A1687" s="44" t="s">
        <v>2508</v>
      </c>
      <c r="B1687" s="45">
        <v>6114</v>
      </c>
      <c r="C1687" s="46">
        <v>2548</v>
      </c>
      <c r="D1687" s="46">
        <v>2537</v>
      </c>
      <c r="E1687" s="47" t="s">
        <v>1545</v>
      </c>
      <c r="F1687" s="54"/>
    </row>
    <row r="1688" spans="1:6" s="6" customFormat="1" collapsed="1" x14ac:dyDescent="0.25">
      <c r="A1688" s="36" t="s">
        <v>3008</v>
      </c>
      <c r="B1688" s="37">
        <v>11</v>
      </c>
      <c r="C1688" s="37">
        <v>13610</v>
      </c>
      <c r="D1688" s="37">
        <v>13481</v>
      </c>
      <c r="E1688" s="39"/>
      <c r="F1688" s="26"/>
    </row>
    <row r="1689" spans="1:6" x14ac:dyDescent="0.25">
      <c r="A1689" s="72" t="s">
        <v>2370</v>
      </c>
      <c r="B1689" s="41">
        <v>2</v>
      </c>
      <c r="C1689" s="65">
        <v>2346</v>
      </c>
      <c r="D1689" s="65">
        <v>2331</v>
      </c>
      <c r="E1689" s="43" t="s">
        <v>2968</v>
      </c>
      <c r="F1689" s="54"/>
    </row>
    <row r="1690" spans="1:6" hidden="1" outlineLevel="1" x14ac:dyDescent="0.25">
      <c r="A1690" s="44" t="s">
        <v>2370</v>
      </c>
      <c r="B1690" s="45">
        <v>6066</v>
      </c>
      <c r="C1690" s="46">
        <v>1706</v>
      </c>
      <c r="D1690" s="46">
        <v>1693</v>
      </c>
      <c r="E1690" s="47" t="s">
        <v>1474</v>
      </c>
      <c r="F1690" s="54"/>
    </row>
    <row r="1691" spans="1:6" hidden="1" outlineLevel="1" x14ac:dyDescent="0.25">
      <c r="A1691" s="44" t="s">
        <v>2370</v>
      </c>
      <c r="B1691" s="45">
        <v>6067</v>
      </c>
      <c r="C1691" s="46">
        <v>640</v>
      </c>
      <c r="D1691" s="46">
        <v>638</v>
      </c>
      <c r="E1691" s="47" t="s">
        <v>1475</v>
      </c>
      <c r="F1691" s="54"/>
    </row>
    <row r="1692" spans="1:6" collapsed="1" x14ac:dyDescent="0.25">
      <c r="A1692" s="72" t="s">
        <v>2371</v>
      </c>
      <c r="B1692" s="41">
        <v>5</v>
      </c>
      <c r="C1692" s="65">
        <v>5205</v>
      </c>
      <c r="D1692" s="65">
        <v>5147</v>
      </c>
      <c r="E1692" s="43" t="s">
        <v>2968</v>
      </c>
      <c r="F1692" s="54"/>
    </row>
    <row r="1693" spans="1:6" ht="30" hidden="1" outlineLevel="1" x14ac:dyDescent="0.25">
      <c r="A1693" s="73" t="s">
        <v>2371</v>
      </c>
      <c r="B1693" s="45">
        <v>6056</v>
      </c>
      <c r="C1693" s="46">
        <v>419</v>
      </c>
      <c r="D1693" s="46">
        <v>419</v>
      </c>
      <c r="E1693" s="47" t="s">
        <v>1455</v>
      </c>
      <c r="F1693" s="54"/>
    </row>
    <row r="1694" spans="1:6" ht="30" hidden="1" outlineLevel="1" x14ac:dyDescent="0.25">
      <c r="A1694" s="73" t="s">
        <v>2371</v>
      </c>
      <c r="B1694" s="45">
        <v>6062</v>
      </c>
      <c r="C1694" s="46">
        <v>1346</v>
      </c>
      <c r="D1694" s="46">
        <v>1326</v>
      </c>
      <c r="E1694" s="47" t="s">
        <v>1456</v>
      </c>
      <c r="F1694" s="54"/>
    </row>
    <row r="1695" spans="1:6" ht="30" hidden="1" outlineLevel="1" x14ac:dyDescent="0.25">
      <c r="A1695" s="73" t="s">
        <v>2371</v>
      </c>
      <c r="B1695" s="45">
        <v>6063</v>
      </c>
      <c r="C1695" s="46">
        <v>590</v>
      </c>
      <c r="D1695" s="46">
        <v>584</v>
      </c>
      <c r="E1695" s="47" t="s">
        <v>1457</v>
      </c>
      <c r="F1695" s="54"/>
    </row>
    <row r="1696" spans="1:6" ht="30" hidden="1" outlineLevel="1" x14ac:dyDescent="0.25">
      <c r="A1696" s="73" t="s">
        <v>2371</v>
      </c>
      <c r="B1696" s="45">
        <v>6064</v>
      </c>
      <c r="C1696" s="46">
        <v>1933</v>
      </c>
      <c r="D1696" s="46">
        <v>1910</v>
      </c>
      <c r="E1696" s="47" t="s">
        <v>1458</v>
      </c>
      <c r="F1696" s="54"/>
    </row>
    <row r="1697" spans="1:6" ht="30" hidden="1" outlineLevel="1" x14ac:dyDescent="0.25">
      <c r="A1697" s="73" t="s">
        <v>2371</v>
      </c>
      <c r="B1697" s="45">
        <v>6065</v>
      </c>
      <c r="C1697" s="46">
        <v>917</v>
      </c>
      <c r="D1697" s="46">
        <v>908</v>
      </c>
      <c r="E1697" s="47" t="s">
        <v>1459</v>
      </c>
      <c r="F1697" s="54"/>
    </row>
    <row r="1698" spans="1:6" collapsed="1" x14ac:dyDescent="0.25">
      <c r="A1698" s="72" t="s">
        <v>2372</v>
      </c>
      <c r="B1698" s="41">
        <v>1</v>
      </c>
      <c r="C1698" s="65">
        <v>2273</v>
      </c>
      <c r="D1698" s="65">
        <v>2258</v>
      </c>
      <c r="E1698" s="43" t="s">
        <v>2968</v>
      </c>
      <c r="F1698" s="54"/>
    </row>
    <row r="1699" spans="1:6" hidden="1" outlineLevel="1" x14ac:dyDescent="0.25">
      <c r="A1699" s="73" t="s">
        <v>2372</v>
      </c>
      <c r="B1699" s="45">
        <v>6068</v>
      </c>
      <c r="C1699" s="46">
        <v>2273</v>
      </c>
      <c r="D1699" s="46">
        <v>2258</v>
      </c>
      <c r="E1699" s="47" t="s">
        <v>1462</v>
      </c>
      <c r="F1699" s="54"/>
    </row>
    <row r="1700" spans="1:6" collapsed="1" x14ac:dyDescent="0.25">
      <c r="A1700" s="72" t="s">
        <v>2373</v>
      </c>
      <c r="B1700" s="41">
        <v>3</v>
      </c>
      <c r="C1700" s="65">
        <v>3786</v>
      </c>
      <c r="D1700" s="65">
        <v>3745</v>
      </c>
      <c r="E1700" s="43" t="s">
        <v>2968</v>
      </c>
      <c r="F1700" s="54"/>
    </row>
    <row r="1701" spans="1:6" hidden="1" outlineLevel="1" x14ac:dyDescent="0.25">
      <c r="A1701" s="73" t="s">
        <v>2373</v>
      </c>
      <c r="B1701" s="45">
        <v>6053</v>
      </c>
      <c r="C1701" s="46">
        <v>1081</v>
      </c>
      <c r="D1701" s="46">
        <v>1066</v>
      </c>
      <c r="E1701" s="47" t="s">
        <v>1471</v>
      </c>
      <c r="F1701" s="54"/>
    </row>
    <row r="1702" spans="1:6" ht="30" hidden="1" outlineLevel="1" x14ac:dyDescent="0.25">
      <c r="A1702" s="73" t="s">
        <v>2373</v>
      </c>
      <c r="B1702" s="45">
        <v>6070</v>
      </c>
      <c r="C1702" s="46">
        <v>1545</v>
      </c>
      <c r="D1702" s="46">
        <v>1529</v>
      </c>
      <c r="E1702" s="47" t="s">
        <v>1472</v>
      </c>
      <c r="F1702" s="54"/>
    </row>
    <row r="1703" spans="1:6" ht="30" hidden="1" outlineLevel="1" x14ac:dyDescent="0.25">
      <c r="A1703" s="74" t="s">
        <v>2373</v>
      </c>
      <c r="B1703" s="56">
        <v>6119</v>
      </c>
      <c r="C1703" s="46">
        <v>1160</v>
      </c>
      <c r="D1703" s="46">
        <v>1150</v>
      </c>
      <c r="E1703" s="57" t="s">
        <v>1473</v>
      </c>
      <c r="F1703" s="54"/>
    </row>
    <row r="1704" spans="1:6" s="13" customFormat="1" collapsed="1" x14ac:dyDescent="0.25">
      <c r="A1704" s="71" t="s">
        <v>2920</v>
      </c>
      <c r="B1704" s="29">
        <v>408</v>
      </c>
      <c r="C1704" s="29">
        <v>610799</v>
      </c>
      <c r="D1704" s="29">
        <v>611671</v>
      </c>
      <c r="E1704" s="29" t="s">
        <v>2894</v>
      </c>
      <c r="F1704" s="30"/>
    </row>
    <row r="1705" spans="1:6" ht="57" collapsed="1" x14ac:dyDescent="0.25">
      <c r="A1705" s="31" t="s">
        <v>2946</v>
      </c>
      <c r="B1705" s="48">
        <v>76</v>
      </c>
      <c r="C1705" s="32">
        <v>99752</v>
      </c>
      <c r="D1705" s="32">
        <v>99650</v>
      </c>
      <c r="E1705" s="34" t="s">
        <v>2895</v>
      </c>
      <c r="F1705" s="54"/>
    </row>
    <row r="1706" spans="1:6" x14ac:dyDescent="0.25">
      <c r="A1706" s="36" t="s">
        <v>2984</v>
      </c>
      <c r="B1706" s="51">
        <v>49</v>
      </c>
      <c r="C1706" s="37">
        <v>68667</v>
      </c>
      <c r="D1706" s="37">
        <v>68540</v>
      </c>
      <c r="E1706" s="39"/>
      <c r="F1706" s="54"/>
    </row>
    <row r="1707" spans="1:6" x14ac:dyDescent="0.25">
      <c r="A1707" s="40" t="s">
        <v>2463</v>
      </c>
      <c r="B1707" s="41">
        <v>3</v>
      </c>
      <c r="C1707" s="65">
        <v>6559</v>
      </c>
      <c r="D1707" s="65">
        <v>6568</v>
      </c>
      <c r="E1707" s="43" t="s">
        <v>2968</v>
      </c>
      <c r="F1707" s="54"/>
    </row>
    <row r="1708" spans="1:6" ht="30" hidden="1" outlineLevel="1" x14ac:dyDescent="0.25">
      <c r="A1708" s="44" t="s">
        <v>2463</v>
      </c>
      <c r="B1708" s="45">
        <v>7324</v>
      </c>
      <c r="C1708" s="46">
        <v>2600</v>
      </c>
      <c r="D1708" s="46">
        <v>2606</v>
      </c>
      <c r="E1708" s="47" t="s">
        <v>1774</v>
      </c>
      <c r="F1708" s="54"/>
    </row>
    <row r="1709" spans="1:6" ht="30" hidden="1" outlineLevel="1" x14ac:dyDescent="0.25">
      <c r="A1709" s="44" t="s">
        <v>2463</v>
      </c>
      <c r="B1709" s="45">
        <v>7325</v>
      </c>
      <c r="C1709" s="46">
        <v>2656</v>
      </c>
      <c r="D1709" s="46">
        <v>2658</v>
      </c>
      <c r="E1709" s="47" t="s">
        <v>1775</v>
      </c>
      <c r="F1709" s="54"/>
    </row>
    <row r="1710" spans="1:6" ht="30" hidden="1" outlineLevel="1" x14ac:dyDescent="0.25">
      <c r="A1710" s="44" t="s">
        <v>2463</v>
      </c>
      <c r="B1710" s="45">
        <v>7326</v>
      </c>
      <c r="C1710" s="46">
        <v>1303</v>
      </c>
      <c r="D1710" s="46">
        <v>1304</v>
      </c>
      <c r="E1710" s="47" t="s">
        <v>1776</v>
      </c>
      <c r="F1710" s="54"/>
    </row>
    <row r="1711" spans="1:6" collapsed="1" x14ac:dyDescent="0.25">
      <c r="A1711" s="40" t="s">
        <v>2464</v>
      </c>
      <c r="B1711" s="41">
        <v>3</v>
      </c>
      <c r="C1711" s="65">
        <v>5363</v>
      </c>
      <c r="D1711" s="65">
        <v>5349</v>
      </c>
      <c r="E1711" s="43" t="s">
        <v>2968</v>
      </c>
      <c r="F1711" s="54"/>
    </row>
    <row r="1712" spans="1:6" ht="30" hidden="1" outlineLevel="1" x14ac:dyDescent="0.25">
      <c r="A1712" s="44" t="s">
        <v>2464</v>
      </c>
      <c r="B1712" s="45">
        <v>7338</v>
      </c>
      <c r="C1712" s="46">
        <v>751</v>
      </c>
      <c r="D1712" s="46">
        <v>746</v>
      </c>
      <c r="E1712" s="47" t="s">
        <v>1777</v>
      </c>
      <c r="F1712" s="54"/>
    </row>
    <row r="1713" spans="1:6" ht="30" hidden="1" outlineLevel="1" x14ac:dyDescent="0.25">
      <c r="A1713" s="44" t="s">
        <v>2464</v>
      </c>
      <c r="B1713" s="45">
        <v>7339</v>
      </c>
      <c r="C1713" s="46">
        <v>2521</v>
      </c>
      <c r="D1713" s="46">
        <v>2514</v>
      </c>
      <c r="E1713" s="47" t="s">
        <v>1778</v>
      </c>
      <c r="F1713" s="54"/>
    </row>
    <row r="1714" spans="1:6" ht="30" hidden="1" outlineLevel="1" x14ac:dyDescent="0.25">
      <c r="A1714" s="44" t="s">
        <v>2464</v>
      </c>
      <c r="B1714" s="45">
        <v>7340</v>
      </c>
      <c r="C1714" s="46">
        <v>2091</v>
      </c>
      <c r="D1714" s="46">
        <v>2089</v>
      </c>
      <c r="E1714" s="47" t="s">
        <v>1779</v>
      </c>
      <c r="F1714" s="54"/>
    </row>
    <row r="1715" spans="1:6" collapsed="1" x14ac:dyDescent="0.25">
      <c r="A1715" s="40" t="s">
        <v>2269</v>
      </c>
      <c r="B1715" s="41">
        <v>2</v>
      </c>
      <c r="C1715" s="65">
        <v>1163</v>
      </c>
      <c r="D1715" s="65">
        <v>1160</v>
      </c>
      <c r="E1715" s="43" t="s">
        <v>2968</v>
      </c>
      <c r="F1715" s="54"/>
    </row>
    <row r="1716" spans="1:6" ht="30" hidden="1" outlineLevel="1" x14ac:dyDescent="0.25">
      <c r="A1716" s="44" t="s">
        <v>2269</v>
      </c>
      <c r="B1716" s="45">
        <v>7335</v>
      </c>
      <c r="C1716" s="46">
        <v>710</v>
      </c>
      <c r="D1716" s="46">
        <v>709</v>
      </c>
      <c r="E1716" s="47" t="s">
        <v>1780</v>
      </c>
      <c r="F1716" s="54"/>
    </row>
    <row r="1717" spans="1:6" hidden="1" outlineLevel="1" x14ac:dyDescent="0.25">
      <c r="A1717" s="44" t="s">
        <v>2269</v>
      </c>
      <c r="B1717" s="45">
        <v>7336</v>
      </c>
      <c r="C1717" s="46">
        <v>453</v>
      </c>
      <c r="D1717" s="46">
        <v>451</v>
      </c>
      <c r="E1717" s="47" t="s">
        <v>1781</v>
      </c>
      <c r="F1717" s="54"/>
    </row>
    <row r="1718" spans="1:6" collapsed="1" x14ac:dyDescent="0.25">
      <c r="A1718" s="40" t="s">
        <v>2465</v>
      </c>
      <c r="B1718" s="41">
        <v>2</v>
      </c>
      <c r="C1718" s="65">
        <v>3091</v>
      </c>
      <c r="D1718" s="65">
        <v>3086</v>
      </c>
      <c r="E1718" s="43" t="s">
        <v>2968</v>
      </c>
      <c r="F1718" s="54"/>
    </row>
    <row r="1719" spans="1:6" ht="30" hidden="1" outlineLevel="1" x14ac:dyDescent="0.25">
      <c r="A1719" s="44" t="s">
        <v>2465</v>
      </c>
      <c r="B1719" s="45">
        <v>7327</v>
      </c>
      <c r="C1719" s="46">
        <v>2324</v>
      </c>
      <c r="D1719" s="46">
        <v>2321</v>
      </c>
      <c r="E1719" s="47" t="s">
        <v>1782</v>
      </c>
      <c r="F1719" s="54"/>
    </row>
    <row r="1720" spans="1:6" hidden="1" outlineLevel="1" x14ac:dyDescent="0.25">
      <c r="A1720" s="44" t="s">
        <v>2465</v>
      </c>
      <c r="B1720" s="45">
        <v>7328</v>
      </c>
      <c r="C1720" s="46">
        <v>767</v>
      </c>
      <c r="D1720" s="46">
        <v>765</v>
      </c>
      <c r="E1720" s="47" t="s">
        <v>1783</v>
      </c>
      <c r="F1720" s="54"/>
    </row>
    <row r="1721" spans="1:6" collapsed="1" x14ac:dyDescent="0.25">
      <c r="A1721" s="40" t="s">
        <v>2466</v>
      </c>
      <c r="B1721" s="41">
        <v>2</v>
      </c>
      <c r="C1721" s="65">
        <v>2567</v>
      </c>
      <c r="D1721" s="65">
        <v>2541</v>
      </c>
      <c r="E1721" s="43" t="s">
        <v>2968</v>
      </c>
      <c r="F1721" s="54"/>
    </row>
    <row r="1722" spans="1:6" hidden="1" outlineLevel="1" x14ac:dyDescent="0.25">
      <c r="A1722" s="44" t="s">
        <v>2466</v>
      </c>
      <c r="B1722" s="45">
        <v>7322</v>
      </c>
      <c r="C1722" s="46">
        <v>1731</v>
      </c>
      <c r="D1722" s="46">
        <v>1718</v>
      </c>
      <c r="E1722" s="47" t="s">
        <v>1784</v>
      </c>
      <c r="F1722" s="54"/>
    </row>
    <row r="1723" spans="1:6" ht="30" hidden="1" outlineLevel="1" x14ac:dyDescent="0.25">
      <c r="A1723" s="44" t="s">
        <v>2466</v>
      </c>
      <c r="B1723" s="45">
        <v>7323</v>
      </c>
      <c r="C1723" s="46">
        <v>836</v>
      </c>
      <c r="D1723" s="46">
        <v>823</v>
      </c>
      <c r="E1723" s="47" t="s">
        <v>1785</v>
      </c>
      <c r="F1723" s="54"/>
    </row>
    <row r="1724" spans="1:6" collapsed="1" x14ac:dyDescent="0.25">
      <c r="A1724" s="40" t="s">
        <v>2467</v>
      </c>
      <c r="B1724" s="41">
        <v>4</v>
      </c>
      <c r="C1724" s="65">
        <v>4302</v>
      </c>
      <c r="D1724" s="65">
        <v>4291</v>
      </c>
      <c r="E1724" s="43" t="s">
        <v>2968</v>
      </c>
      <c r="F1724" s="54"/>
    </row>
    <row r="1725" spans="1:6" hidden="1" outlineLevel="1" x14ac:dyDescent="0.25">
      <c r="A1725" s="44" t="s">
        <v>2467</v>
      </c>
      <c r="B1725" s="45">
        <v>7318</v>
      </c>
      <c r="C1725" s="46">
        <v>406</v>
      </c>
      <c r="D1725" s="46">
        <v>405</v>
      </c>
      <c r="E1725" s="47" t="s">
        <v>1786</v>
      </c>
      <c r="F1725" s="54"/>
    </row>
    <row r="1726" spans="1:6" ht="30" hidden="1" outlineLevel="1" x14ac:dyDescent="0.25">
      <c r="A1726" s="44" t="s">
        <v>2467</v>
      </c>
      <c r="B1726" s="45">
        <v>7319</v>
      </c>
      <c r="C1726" s="46">
        <v>1390</v>
      </c>
      <c r="D1726" s="46">
        <v>1391</v>
      </c>
      <c r="E1726" s="47" t="s">
        <v>1787</v>
      </c>
      <c r="F1726" s="54"/>
    </row>
    <row r="1727" spans="1:6" ht="30" hidden="1" outlineLevel="1" x14ac:dyDescent="0.25">
      <c r="A1727" s="44" t="s">
        <v>2467</v>
      </c>
      <c r="B1727" s="45">
        <v>7320</v>
      </c>
      <c r="C1727" s="46">
        <v>1750</v>
      </c>
      <c r="D1727" s="46">
        <v>1744</v>
      </c>
      <c r="E1727" s="47" t="s">
        <v>1788</v>
      </c>
      <c r="F1727" s="54"/>
    </row>
    <row r="1728" spans="1:6" hidden="1" outlineLevel="1" x14ac:dyDescent="0.25">
      <c r="A1728" s="44" t="s">
        <v>2467</v>
      </c>
      <c r="B1728" s="45">
        <v>7321</v>
      </c>
      <c r="C1728" s="46">
        <v>756</v>
      </c>
      <c r="D1728" s="46">
        <v>751</v>
      </c>
      <c r="E1728" s="47" t="s">
        <v>1789</v>
      </c>
      <c r="F1728" s="54"/>
    </row>
    <row r="1729" spans="1:6" collapsed="1" x14ac:dyDescent="0.25">
      <c r="A1729" s="40" t="s">
        <v>2227</v>
      </c>
      <c r="B1729" s="41">
        <v>1</v>
      </c>
      <c r="C1729" s="65">
        <v>1243</v>
      </c>
      <c r="D1729" s="65">
        <v>1239</v>
      </c>
      <c r="E1729" s="43" t="s">
        <v>2968</v>
      </c>
      <c r="F1729" s="54"/>
    </row>
    <row r="1730" spans="1:6" ht="30" hidden="1" outlineLevel="1" x14ac:dyDescent="0.25">
      <c r="A1730" s="44" t="s">
        <v>2227</v>
      </c>
      <c r="B1730" s="45">
        <v>7343</v>
      </c>
      <c r="C1730" s="46">
        <v>1243</v>
      </c>
      <c r="D1730" s="46">
        <v>1239</v>
      </c>
      <c r="E1730" s="47" t="s">
        <v>1790</v>
      </c>
      <c r="F1730" s="54"/>
    </row>
    <row r="1731" spans="1:6" collapsed="1" x14ac:dyDescent="0.25">
      <c r="A1731" s="40" t="s">
        <v>2468</v>
      </c>
      <c r="B1731" s="41">
        <v>6</v>
      </c>
      <c r="C1731" s="65">
        <v>3368</v>
      </c>
      <c r="D1731" s="65">
        <v>3359</v>
      </c>
      <c r="E1731" s="43" t="s">
        <v>2968</v>
      </c>
      <c r="F1731" s="54"/>
    </row>
    <row r="1732" spans="1:6" hidden="1" outlineLevel="1" x14ac:dyDescent="0.25">
      <c r="A1732" s="44" t="s">
        <v>2468</v>
      </c>
      <c r="B1732" s="45">
        <v>7329</v>
      </c>
      <c r="C1732" s="46">
        <v>535</v>
      </c>
      <c r="D1732" s="46">
        <v>535</v>
      </c>
      <c r="E1732" s="47" t="s">
        <v>1791</v>
      </c>
      <c r="F1732" s="54"/>
    </row>
    <row r="1733" spans="1:6" ht="30" hidden="1" outlineLevel="1" x14ac:dyDescent="0.25">
      <c r="A1733" s="44" t="s">
        <v>2468</v>
      </c>
      <c r="B1733" s="45">
        <v>7330</v>
      </c>
      <c r="C1733" s="46">
        <v>604</v>
      </c>
      <c r="D1733" s="46">
        <v>601</v>
      </c>
      <c r="E1733" s="47" t="s">
        <v>1792</v>
      </c>
      <c r="F1733" s="54"/>
    </row>
    <row r="1734" spans="1:6" hidden="1" outlineLevel="1" x14ac:dyDescent="0.25">
      <c r="A1734" s="44" t="s">
        <v>2468</v>
      </c>
      <c r="B1734" s="45">
        <v>7331</v>
      </c>
      <c r="C1734" s="46">
        <v>470</v>
      </c>
      <c r="D1734" s="46">
        <v>471</v>
      </c>
      <c r="E1734" s="47" t="s">
        <v>1793</v>
      </c>
      <c r="F1734" s="54"/>
    </row>
    <row r="1735" spans="1:6" ht="30" hidden="1" outlineLevel="1" x14ac:dyDescent="0.25">
      <c r="A1735" s="44" t="s">
        <v>2468</v>
      </c>
      <c r="B1735" s="45">
        <v>7332</v>
      </c>
      <c r="C1735" s="46">
        <v>863</v>
      </c>
      <c r="D1735" s="46">
        <v>861</v>
      </c>
      <c r="E1735" s="47" t="s">
        <v>1794</v>
      </c>
      <c r="F1735" s="54"/>
    </row>
    <row r="1736" spans="1:6" ht="30" hidden="1" outlineLevel="1" x14ac:dyDescent="0.25">
      <c r="A1736" s="44" t="s">
        <v>2468</v>
      </c>
      <c r="B1736" s="45">
        <v>7333</v>
      </c>
      <c r="C1736" s="46">
        <v>388</v>
      </c>
      <c r="D1736" s="46">
        <v>388</v>
      </c>
      <c r="E1736" s="47" t="s">
        <v>1795</v>
      </c>
      <c r="F1736" s="54"/>
    </row>
    <row r="1737" spans="1:6" hidden="1" outlineLevel="1" x14ac:dyDescent="0.25">
      <c r="A1737" s="44" t="s">
        <v>2468</v>
      </c>
      <c r="B1737" s="45">
        <v>7334</v>
      </c>
      <c r="C1737" s="46">
        <v>508</v>
      </c>
      <c r="D1737" s="46">
        <v>503</v>
      </c>
      <c r="E1737" s="47" t="s">
        <v>1796</v>
      </c>
      <c r="F1737" s="54"/>
    </row>
    <row r="1738" spans="1:6" collapsed="1" x14ac:dyDescent="0.25">
      <c r="A1738" s="40" t="s">
        <v>2469</v>
      </c>
      <c r="B1738" s="41">
        <v>1</v>
      </c>
      <c r="C1738" s="65">
        <v>1011</v>
      </c>
      <c r="D1738" s="65">
        <v>1039</v>
      </c>
      <c r="E1738" s="43" t="s">
        <v>2968</v>
      </c>
      <c r="F1738" s="54"/>
    </row>
    <row r="1739" spans="1:6" ht="30" hidden="1" outlineLevel="1" x14ac:dyDescent="0.25">
      <c r="A1739" s="44" t="s">
        <v>2469</v>
      </c>
      <c r="B1739" s="45">
        <v>7337</v>
      </c>
      <c r="C1739" s="46">
        <v>1011</v>
      </c>
      <c r="D1739" s="46">
        <v>1039</v>
      </c>
      <c r="E1739" s="47" t="s">
        <v>1797</v>
      </c>
      <c r="F1739" s="54"/>
    </row>
    <row r="1740" spans="1:6" collapsed="1" x14ac:dyDescent="0.25">
      <c r="A1740" s="40" t="s">
        <v>2470</v>
      </c>
      <c r="B1740" s="41">
        <v>5</v>
      </c>
      <c r="C1740" s="65">
        <v>4333</v>
      </c>
      <c r="D1740" s="65">
        <v>4308</v>
      </c>
      <c r="E1740" s="43" t="s">
        <v>2968</v>
      </c>
      <c r="F1740" s="54"/>
    </row>
    <row r="1741" spans="1:6" hidden="1" outlineLevel="1" x14ac:dyDescent="0.25">
      <c r="A1741" s="44" t="s">
        <v>2470</v>
      </c>
      <c r="B1741" s="45">
        <v>7346</v>
      </c>
      <c r="C1741" s="46">
        <v>2103</v>
      </c>
      <c r="D1741" s="46">
        <v>2092</v>
      </c>
      <c r="E1741" s="47" t="s">
        <v>1798</v>
      </c>
      <c r="F1741" s="54"/>
    </row>
    <row r="1742" spans="1:6" hidden="1" outlineLevel="1" x14ac:dyDescent="0.25">
      <c r="A1742" s="44" t="s">
        <v>2470</v>
      </c>
      <c r="B1742" s="45">
        <v>7347</v>
      </c>
      <c r="C1742" s="46">
        <v>485</v>
      </c>
      <c r="D1742" s="46">
        <v>481</v>
      </c>
      <c r="E1742" s="47" t="s">
        <v>1799</v>
      </c>
      <c r="F1742" s="54"/>
    </row>
    <row r="1743" spans="1:6" ht="30" hidden="1" outlineLevel="1" x14ac:dyDescent="0.25">
      <c r="A1743" s="44" t="s">
        <v>2470</v>
      </c>
      <c r="B1743" s="45">
        <v>7348</v>
      </c>
      <c r="C1743" s="46">
        <v>610</v>
      </c>
      <c r="D1743" s="46">
        <v>604</v>
      </c>
      <c r="E1743" s="47" t="s">
        <v>1800</v>
      </c>
      <c r="F1743" s="54"/>
    </row>
    <row r="1744" spans="1:6" ht="30" hidden="1" outlineLevel="1" x14ac:dyDescent="0.25">
      <c r="A1744" s="44" t="s">
        <v>2470</v>
      </c>
      <c r="B1744" s="45">
        <v>7349</v>
      </c>
      <c r="C1744" s="46">
        <v>460</v>
      </c>
      <c r="D1744" s="46">
        <v>457</v>
      </c>
      <c r="E1744" s="47" t="s">
        <v>1801</v>
      </c>
      <c r="F1744" s="54"/>
    </row>
    <row r="1745" spans="1:6" hidden="1" outlineLevel="1" x14ac:dyDescent="0.25">
      <c r="A1745" s="44" t="s">
        <v>2470</v>
      </c>
      <c r="B1745" s="45">
        <v>7397</v>
      </c>
      <c r="C1745" s="46">
        <v>675</v>
      </c>
      <c r="D1745" s="46">
        <v>674</v>
      </c>
      <c r="E1745" s="47" t="s">
        <v>1802</v>
      </c>
      <c r="F1745" s="54"/>
    </row>
    <row r="1746" spans="1:6" collapsed="1" x14ac:dyDescent="0.25">
      <c r="A1746" s="40" t="s">
        <v>2471</v>
      </c>
      <c r="B1746" s="41">
        <v>2</v>
      </c>
      <c r="C1746" s="65">
        <v>1822</v>
      </c>
      <c r="D1746" s="65">
        <v>1808</v>
      </c>
      <c r="E1746" s="43" t="s">
        <v>2968</v>
      </c>
      <c r="F1746" s="54"/>
    </row>
    <row r="1747" spans="1:6" hidden="1" outlineLevel="1" x14ac:dyDescent="0.25">
      <c r="A1747" s="44" t="s">
        <v>2471</v>
      </c>
      <c r="B1747" s="45">
        <v>7344</v>
      </c>
      <c r="C1747" s="46">
        <v>1180</v>
      </c>
      <c r="D1747" s="46">
        <v>1172</v>
      </c>
      <c r="E1747" s="47" t="s">
        <v>1803</v>
      </c>
      <c r="F1747" s="54"/>
    </row>
    <row r="1748" spans="1:6" hidden="1" outlineLevel="1" x14ac:dyDescent="0.25">
      <c r="A1748" s="44" t="s">
        <v>2471</v>
      </c>
      <c r="B1748" s="45">
        <v>7345</v>
      </c>
      <c r="C1748" s="46">
        <v>642</v>
      </c>
      <c r="D1748" s="46">
        <v>636</v>
      </c>
      <c r="E1748" s="47" t="s">
        <v>1804</v>
      </c>
      <c r="F1748" s="54"/>
    </row>
    <row r="1749" spans="1:6" collapsed="1" x14ac:dyDescent="0.25">
      <c r="A1749" s="40" t="s">
        <v>2472</v>
      </c>
      <c r="B1749" s="41">
        <v>2</v>
      </c>
      <c r="C1749" s="65">
        <v>4072</v>
      </c>
      <c r="D1749" s="65">
        <v>4063</v>
      </c>
      <c r="E1749" s="43" t="s">
        <v>2968</v>
      </c>
      <c r="F1749" s="54"/>
    </row>
    <row r="1750" spans="1:6" ht="30" hidden="1" outlineLevel="1" x14ac:dyDescent="0.25">
      <c r="A1750" s="44" t="s">
        <v>2472</v>
      </c>
      <c r="B1750" s="45">
        <v>7341</v>
      </c>
      <c r="C1750" s="46">
        <v>1523</v>
      </c>
      <c r="D1750" s="46">
        <v>1524</v>
      </c>
      <c r="E1750" s="47" t="s">
        <v>1805</v>
      </c>
      <c r="F1750" s="54"/>
    </row>
    <row r="1751" spans="1:6" hidden="1" outlineLevel="1" x14ac:dyDescent="0.25">
      <c r="A1751" s="44" t="s">
        <v>2472</v>
      </c>
      <c r="B1751" s="45">
        <v>7342</v>
      </c>
      <c r="C1751" s="46">
        <v>2549</v>
      </c>
      <c r="D1751" s="46">
        <v>2539</v>
      </c>
      <c r="E1751" s="47" t="s">
        <v>1806</v>
      </c>
      <c r="F1751" s="54"/>
    </row>
    <row r="1752" spans="1:6" collapsed="1" x14ac:dyDescent="0.25">
      <c r="A1752" s="40" t="s">
        <v>2514</v>
      </c>
      <c r="B1752" s="41">
        <v>16</v>
      </c>
      <c r="C1752" s="65">
        <v>29773</v>
      </c>
      <c r="D1752" s="65">
        <v>29729</v>
      </c>
      <c r="E1752" s="43" t="s">
        <v>2968</v>
      </c>
      <c r="F1752" s="54"/>
    </row>
    <row r="1753" spans="1:6" hidden="1" outlineLevel="1" x14ac:dyDescent="0.25">
      <c r="A1753" s="44" t="s">
        <v>2514</v>
      </c>
      <c r="B1753" s="45">
        <v>7350</v>
      </c>
      <c r="C1753" s="46">
        <v>1801</v>
      </c>
      <c r="D1753" s="46">
        <v>1796</v>
      </c>
      <c r="E1753" s="47" t="s">
        <v>1807</v>
      </c>
      <c r="F1753" s="54"/>
    </row>
    <row r="1754" spans="1:6" hidden="1" outlineLevel="1" x14ac:dyDescent="0.25">
      <c r="A1754" s="44" t="s">
        <v>2514</v>
      </c>
      <c r="B1754" s="45">
        <v>7351</v>
      </c>
      <c r="C1754" s="46">
        <v>1827</v>
      </c>
      <c r="D1754" s="46">
        <v>1828</v>
      </c>
      <c r="E1754" s="47" t="s">
        <v>1808</v>
      </c>
      <c r="F1754" s="54"/>
    </row>
    <row r="1755" spans="1:6" ht="30" hidden="1" outlineLevel="1" x14ac:dyDescent="0.25">
      <c r="A1755" s="44" t="s">
        <v>2514</v>
      </c>
      <c r="B1755" s="45">
        <v>7352</v>
      </c>
      <c r="C1755" s="46">
        <v>2543</v>
      </c>
      <c r="D1755" s="46">
        <v>2541</v>
      </c>
      <c r="E1755" s="47" t="s">
        <v>1809</v>
      </c>
      <c r="F1755" s="54"/>
    </row>
    <row r="1756" spans="1:6" hidden="1" outlineLevel="1" x14ac:dyDescent="0.25">
      <c r="A1756" s="44" t="s">
        <v>2514</v>
      </c>
      <c r="B1756" s="45">
        <v>7354</v>
      </c>
      <c r="C1756" s="46">
        <v>2117</v>
      </c>
      <c r="D1756" s="46">
        <v>2114</v>
      </c>
      <c r="E1756" s="47" t="s">
        <v>1810</v>
      </c>
      <c r="F1756" s="54"/>
    </row>
    <row r="1757" spans="1:6" hidden="1" outlineLevel="1" x14ac:dyDescent="0.25">
      <c r="A1757" s="44" t="s">
        <v>2514</v>
      </c>
      <c r="B1757" s="45">
        <v>7355</v>
      </c>
      <c r="C1757" s="46">
        <v>2272</v>
      </c>
      <c r="D1757" s="46">
        <v>2281</v>
      </c>
      <c r="E1757" s="47" t="s">
        <v>1811</v>
      </c>
      <c r="F1757" s="54"/>
    </row>
    <row r="1758" spans="1:6" hidden="1" outlineLevel="1" x14ac:dyDescent="0.25">
      <c r="A1758" s="44" t="s">
        <v>2514</v>
      </c>
      <c r="B1758" s="45">
        <v>7356</v>
      </c>
      <c r="C1758" s="46">
        <v>2510</v>
      </c>
      <c r="D1758" s="46">
        <v>2499</v>
      </c>
      <c r="E1758" s="47" t="s">
        <v>1812</v>
      </c>
      <c r="F1758" s="54"/>
    </row>
    <row r="1759" spans="1:6" hidden="1" outlineLevel="1" x14ac:dyDescent="0.25">
      <c r="A1759" s="44" t="s">
        <v>2514</v>
      </c>
      <c r="B1759" s="45">
        <v>7358</v>
      </c>
      <c r="C1759" s="46">
        <v>2071</v>
      </c>
      <c r="D1759" s="46">
        <v>2076</v>
      </c>
      <c r="E1759" s="47" t="s">
        <v>1813</v>
      </c>
      <c r="F1759" s="54"/>
    </row>
    <row r="1760" spans="1:6" hidden="1" outlineLevel="1" x14ac:dyDescent="0.25">
      <c r="A1760" s="44" t="s">
        <v>2514</v>
      </c>
      <c r="B1760" s="45">
        <v>7359</v>
      </c>
      <c r="C1760" s="46">
        <v>1419</v>
      </c>
      <c r="D1760" s="46">
        <v>1418</v>
      </c>
      <c r="E1760" s="47" t="s">
        <v>1814</v>
      </c>
      <c r="F1760" s="54"/>
    </row>
    <row r="1761" spans="1:6" hidden="1" outlineLevel="1" x14ac:dyDescent="0.25">
      <c r="A1761" s="44" t="s">
        <v>2514</v>
      </c>
      <c r="B1761" s="45">
        <v>7360</v>
      </c>
      <c r="C1761" s="46">
        <v>1425</v>
      </c>
      <c r="D1761" s="46">
        <v>1416</v>
      </c>
      <c r="E1761" s="47" t="s">
        <v>1815</v>
      </c>
      <c r="F1761" s="54"/>
    </row>
    <row r="1762" spans="1:6" hidden="1" outlineLevel="1" x14ac:dyDescent="0.25">
      <c r="A1762" s="44" t="s">
        <v>2514</v>
      </c>
      <c r="B1762" s="45">
        <v>7361</v>
      </c>
      <c r="C1762" s="46">
        <v>2499</v>
      </c>
      <c r="D1762" s="46">
        <v>2494</v>
      </c>
      <c r="E1762" s="47" t="s">
        <v>1816</v>
      </c>
      <c r="F1762" s="54"/>
    </row>
    <row r="1763" spans="1:6" ht="30" hidden="1" outlineLevel="1" x14ac:dyDescent="0.25">
      <c r="A1763" s="44" t="s">
        <v>2514</v>
      </c>
      <c r="B1763" s="45">
        <v>7363</v>
      </c>
      <c r="C1763" s="46">
        <v>1263</v>
      </c>
      <c r="D1763" s="46">
        <v>1254</v>
      </c>
      <c r="E1763" s="47" t="s">
        <v>1817</v>
      </c>
      <c r="F1763" s="54"/>
    </row>
    <row r="1764" spans="1:6" hidden="1" outlineLevel="1" x14ac:dyDescent="0.25">
      <c r="A1764" s="44" t="s">
        <v>2514</v>
      </c>
      <c r="B1764" s="45">
        <v>7364</v>
      </c>
      <c r="C1764" s="46">
        <v>1552</v>
      </c>
      <c r="D1764" s="46">
        <v>1545</v>
      </c>
      <c r="E1764" s="47" t="s">
        <v>1818</v>
      </c>
      <c r="F1764" s="54"/>
    </row>
    <row r="1765" spans="1:6" ht="30" hidden="1" outlineLevel="1" x14ac:dyDescent="0.25">
      <c r="A1765" s="44" t="s">
        <v>2514</v>
      </c>
      <c r="B1765" s="45">
        <v>7365</v>
      </c>
      <c r="C1765" s="46">
        <v>1495</v>
      </c>
      <c r="D1765" s="46">
        <v>1492</v>
      </c>
      <c r="E1765" s="47" t="s">
        <v>1819</v>
      </c>
      <c r="F1765" s="54"/>
    </row>
    <row r="1766" spans="1:6" ht="30" hidden="1" outlineLevel="1" x14ac:dyDescent="0.25">
      <c r="A1766" s="44" t="s">
        <v>2514</v>
      </c>
      <c r="B1766" s="45">
        <v>7366</v>
      </c>
      <c r="C1766" s="46">
        <v>1452</v>
      </c>
      <c r="D1766" s="46">
        <v>1451</v>
      </c>
      <c r="E1766" s="47" t="s">
        <v>1820</v>
      </c>
      <c r="F1766" s="54"/>
    </row>
    <row r="1767" spans="1:6" hidden="1" outlineLevel="1" x14ac:dyDescent="0.25">
      <c r="A1767" s="44" t="s">
        <v>2514</v>
      </c>
      <c r="B1767" s="45">
        <v>7367</v>
      </c>
      <c r="C1767" s="46">
        <v>1235</v>
      </c>
      <c r="D1767" s="46">
        <v>1237</v>
      </c>
      <c r="E1767" s="47" t="s">
        <v>1821</v>
      </c>
      <c r="F1767" s="54"/>
    </row>
    <row r="1768" spans="1:6" hidden="1" outlineLevel="1" x14ac:dyDescent="0.25">
      <c r="A1768" s="44" t="s">
        <v>2514</v>
      </c>
      <c r="B1768" s="45">
        <v>7368</v>
      </c>
      <c r="C1768" s="46">
        <v>2292</v>
      </c>
      <c r="D1768" s="46">
        <v>2287</v>
      </c>
      <c r="E1768" s="47" t="s">
        <v>1822</v>
      </c>
      <c r="F1768" s="54"/>
    </row>
    <row r="1769" spans="1:6" s="6" customFormat="1" collapsed="1" x14ac:dyDescent="0.25">
      <c r="A1769" s="36" t="s">
        <v>2985</v>
      </c>
      <c r="B1769" s="51">
        <v>27</v>
      </c>
      <c r="C1769" s="37">
        <v>31085</v>
      </c>
      <c r="D1769" s="37">
        <v>31110</v>
      </c>
      <c r="E1769" s="39"/>
      <c r="F1769" s="26"/>
    </row>
    <row r="1770" spans="1:6" x14ac:dyDescent="0.25">
      <c r="A1770" s="40" t="s">
        <v>2473</v>
      </c>
      <c r="B1770" s="41">
        <v>3</v>
      </c>
      <c r="C1770" s="65">
        <v>3807</v>
      </c>
      <c r="D1770" s="65">
        <v>3792</v>
      </c>
      <c r="E1770" s="43" t="s">
        <v>2968</v>
      </c>
      <c r="F1770" s="54"/>
    </row>
    <row r="1771" spans="1:6" ht="30" hidden="1" outlineLevel="1" x14ac:dyDescent="0.25">
      <c r="A1771" s="44" t="s">
        <v>2473</v>
      </c>
      <c r="B1771" s="45">
        <v>7369</v>
      </c>
      <c r="C1771" s="46">
        <v>1222</v>
      </c>
      <c r="D1771" s="46">
        <v>1219</v>
      </c>
      <c r="E1771" s="47" t="s">
        <v>1747</v>
      </c>
      <c r="F1771" s="54"/>
    </row>
    <row r="1772" spans="1:6" ht="30" hidden="1" outlineLevel="1" x14ac:dyDescent="0.25">
      <c r="A1772" s="44" t="s">
        <v>2473</v>
      </c>
      <c r="B1772" s="45">
        <v>7370</v>
      </c>
      <c r="C1772" s="46">
        <v>1251</v>
      </c>
      <c r="D1772" s="46">
        <v>1248</v>
      </c>
      <c r="E1772" s="47" t="s">
        <v>1748</v>
      </c>
      <c r="F1772" s="54"/>
    </row>
    <row r="1773" spans="1:6" ht="30" hidden="1" outlineLevel="1" x14ac:dyDescent="0.25">
      <c r="A1773" s="44" t="s">
        <v>2473</v>
      </c>
      <c r="B1773" s="45">
        <v>7371</v>
      </c>
      <c r="C1773" s="46">
        <v>1334</v>
      </c>
      <c r="D1773" s="46">
        <v>1325</v>
      </c>
      <c r="E1773" s="47" t="s">
        <v>1749</v>
      </c>
      <c r="F1773" s="54"/>
    </row>
    <row r="1774" spans="1:6" collapsed="1" x14ac:dyDescent="0.25">
      <c r="A1774" s="40" t="s">
        <v>2515</v>
      </c>
      <c r="B1774" s="41">
        <v>4</v>
      </c>
      <c r="C1774" s="65">
        <v>5998</v>
      </c>
      <c r="D1774" s="65">
        <v>6006</v>
      </c>
      <c r="E1774" s="43" t="s">
        <v>2968</v>
      </c>
      <c r="F1774" s="54"/>
    </row>
    <row r="1775" spans="1:6" hidden="1" outlineLevel="1" x14ac:dyDescent="0.25">
      <c r="A1775" s="44" t="s">
        <v>2515</v>
      </c>
      <c r="B1775" s="45">
        <v>7382</v>
      </c>
      <c r="C1775" s="46">
        <v>1388</v>
      </c>
      <c r="D1775" s="46">
        <v>1392</v>
      </c>
      <c r="E1775" s="47" t="s">
        <v>1750</v>
      </c>
      <c r="F1775" s="54"/>
    </row>
    <row r="1776" spans="1:6" ht="30" hidden="1" outlineLevel="1" x14ac:dyDescent="0.25">
      <c r="A1776" s="44" t="s">
        <v>2515</v>
      </c>
      <c r="B1776" s="45">
        <v>7383</v>
      </c>
      <c r="C1776" s="46">
        <v>1743</v>
      </c>
      <c r="D1776" s="46">
        <v>1746</v>
      </c>
      <c r="E1776" s="47" t="s">
        <v>1751</v>
      </c>
      <c r="F1776" s="54"/>
    </row>
    <row r="1777" spans="1:6" ht="30" hidden="1" outlineLevel="1" x14ac:dyDescent="0.25">
      <c r="A1777" s="44" t="s">
        <v>2515</v>
      </c>
      <c r="B1777" s="45">
        <v>7384</v>
      </c>
      <c r="C1777" s="46">
        <v>1224</v>
      </c>
      <c r="D1777" s="46">
        <v>1229</v>
      </c>
      <c r="E1777" s="47" t="s">
        <v>1752</v>
      </c>
      <c r="F1777" s="54"/>
    </row>
    <row r="1778" spans="1:6" hidden="1" outlineLevel="1" x14ac:dyDescent="0.25">
      <c r="A1778" s="44" t="s">
        <v>2515</v>
      </c>
      <c r="B1778" s="45">
        <v>7385</v>
      </c>
      <c r="C1778" s="46">
        <v>1643</v>
      </c>
      <c r="D1778" s="46">
        <v>1639</v>
      </c>
      <c r="E1778" s="47" t="s">
        <v>1753</v>
      </c>
      <c r="F1778" s="54"/>
    </row>
    <row r="1779" spans="1:6" collapsed="1" x14ac:dyDescent="0.25">
      <c r="A1779" s="40" t="s">
        <v>2474</v>
      </c>
      <c r="B1779" s="41">
        <v>7</v>
      </c>
      <c r="C1779" s="65">
        <v>7512</v>
      </c>
      <c r="D1779" s="65">
        <v>7487</v>
      </c>
      <c r="E1779" s="43" t="s">
        <v>2968</v>
      </c>
      <c r="F1779" s="54"/>
    </row>
    <row r="1780" spans="1:6" ht="30" hidden="1" outlineLevel="1" x14ac:dyDescent="0.25">
      <c r="A1780" s="44" t="s">
        <v>2474</v>
      </c>
      <c r="B1780" s="45">
        <v>7375</v>
      </c>
      <c r="C1780" s="46">
        <v>442</v>
      </c>
      <c r="D1780" s="46">
        <v>441</v>
      </c>
      <c r="E1780" s="47" t="s">
        <v>1754</v>
      </c>
      <c r="F1780" s="54"/>
    </row>
    <row r="1781" spans="1:6" ht="30" hidden="1" outlineLevel="1" x14ac:dyDescent="0.25">
      <c r="A1781" s="44" t="s">
        <v>2474</v>
      </c>
      <c r="B1781" s="45">
        <v>7376</v>
      </c>
      <c r="C1781" s="46">
        <v>1055</v>
      </c>
      <c r="D1781" s="46">
        <v>1054</v>
      </c>
      <c r="E1781" s="47" t="s">
        <v>1755</v>
      </c>
      <c r="F1781" s="54"/>
    </row>
    <row r="1782" spans="1:6" ht="30" hidden="1" outlineLevel="1" x14ac:dyDescent="0.25">
      <c r="A1782" s="44" t="s">
        <v>2474</v>
      </c>
      <c r="B1782" s="45">
        <v>7377</v>
      </c>
      <c r="C1782" s="46">
        <v>1946</v>
      </c>
      <c r="D1782" s="46">
        <v>1942</v>
      </c>
      <c r="E1782" s="47" t="s">
        <v>1756</v>
      </c>
      <c r="F1782" s="54"/>
    </row>
    <row r="1783" spans="1:6" ht="30" hidden="1" outlineLevel="1" x14ac:dyDescent="0.25">
      <c r="A1783" s="44" t="s">
        <v>2474</v>
      </c>
      <c r="B1783" s="45">
        <v>7378</v>
      </c>
      <c r="C1783" s="46">
        <v>1871</v>
      </c>
      <c r="D1783" s="46">
        <v>1867</v>
      </c>
      <c r="E1783" s="47" t="s">
        <v>1757</v>
      </c>
      <c r="F1783" s="54"/>
    </row>
    <row r="1784" spans="1:6" ht="30" hidden="1" outlineLevel="1" x14ac:dyDescent="0.25">
      <c r="A1784" s="44" t="s">
        <v>2474</v>
      </c>
      <c r="B1784" s="45">
        <v>7379</v>
      </c>
      <c r="C1784" s="46">
        <v>964</v>
      </c>
      <c r="D1784" s="46">
        <v>958</v>
      </c>
      <c r="E1784" s="47" t="s">
        <v>1758</v>
      </c>
      <c r="F1784" s="54"/>
    </row>
    <row r="1785" spans="1:6" ht="30" hidden="1" outlineLevel="1" x14ac:dyDescent="0.25">
      <c r="A1785" s="44" t="s">
        <v>2474</v>
      </c>
      <c r="B1785" s="45">
        <v>7380</v>
      </c>
      <c r="C1785" s="46">
        <v>661</v>
      </c>
      <c r="D1785" s="46">
        <v>653</v>
      </c>
      <c r="E1785" s="47" t="s">
        <v>1759</v>
      </c>
      <c r="F1785" s="54"/>
    </row>
    <row r="1786" spans="1:6" ht="30" hidden="1" outlineLevel="1" x14ac:dyDescent="0.25">
      <c r="A1786" s="44" t="s">
        <v>2474</v>
      </c>
      <c r="B1786" s="45">
        <v>7381</v>
      </c>
      <c r="C1786" s="46">
        <v>573</v>
      </c>
      <c r="D1786" s="46">
        <v>572</v>
      </c>
      <c r="E1786" s="47" t="s">
        <v>1760</v>
      </c>
      <c r="F1786" s="54"/>
    </row>
    <row r="1787" spans="1:6" collapsed="1" x14ac:dyDescent="0.25">
      <c r="A1787" s="40" t="s">
        <v>2475</v>
      </c>
      <c r="B1787" s="41">
        <v>3</v>
      </c>
      <c r="C1787" s="65">
        <v>2277</v>
      </c>
      <c r="D1787" s="65">
        <v>2308</v>
      </c>
      <c r="E1787" s="43" t="s">
        <v>2968</v>
      </c>
      <c r="F1787" s="54"/>
    </row>
    <row r="1788" spans="1:6" ht="30" hidden="1" outlineLevel="1" x14ac:dyDescent="0.25">
      <c r="A1788" s="44" t="s">
        <v>2475</v>
      </c>
      <c r="B1788" s="45">
        <v>7386</v>
      </c>
      <c r="C1788" s="46">
        <v>675</v>
      </c>
      <c r="D1788" s="46">
        <v>672</v>
      </c>
      <c r="E1788" s="47" t="s">
        <v>1761</v>
      </c>
      <c r="F1788" s="54"/>
    </row>
    <row r="1789" spans="1:6" ht="30" hidden="1" outlineLevel="1" x14ac:dyDescent="0.25">
      <c r="A1789" s="44" t="s">
        <v>2475</v>
      </c>
      <c r="B1789" s="45">
        <v>7387</v>
      </c>
      <c r="C1789" s="46">
        <v>1147</v>
      </c>
      <c r="D1789" s="46">
        <v>1137</v>
      </c>
      <c r="E1789" s="47" t="s">
        <v>1762</v>
      </c>
      <c r="F1789" s="54"/>
    </row>
    <row r="1790" spans="1:6" hidden="1" outlineLevel="1" x14ac:dyDescent="0.25">
      <c r="A1790" s="44" t="s">
        <v>2475</v>
      </c>
      <c r="B1790" s="45">
        <v>7388</v>
      </c>
      <c r="C1790" s="46">
        <v>455</v>
      </c>
      <c r="D1790" s="46">
        <v>499</v>
      </c>
      <c r="E1790" s="47" t="s">
        <v>1763</v>
      </c>
      <c r="F1790" s="54"/>
    </row>
    <row r="1791" spans="1:6" collapsed="1" x14ac:dyDescent="0.25">
      <c r="A1791" s="40" t="s">
        <v>2476</v>
      </c>
      <c r="B1791" s="41">
        <v>3</v>
      </c>
      <c r="C1791" s="65">
        <v>3229</v>
      </c>
      <c r="D1791" s="65">
        <v>3219</v>
      </c>
      <c r="E1791" s="43" t="s">
        <v>2968</v>
      </c>
      <c r="F1791" s="54"/>
    </row>
    <row r="1792" spans="1:6" hidden="1" outlineLevel="1" x14ac:dyDescent="0.25">
      <c r="A1792" s="44" t="s">
        <v>2476</v>
      </c>
      <c r="B1792" s="45">
        <v>7372</v>
      </c>
      <c r="C1792" s="46">
        <v>836</v>
      </c>
      <c r="D1792" s="46">
        <v>829</v>
      </c>
      <c r="E1792" s="47" t="s">
        <v>1764</v>
      </c>
      <c r="F1792" s="54"/>
    </row>
    <row r="1793" spans="1:6" ht="30" hidden="1" outlineLevel="1" x14ac:dyDescent="0.25">
      <c r="A1793" s="44" t="s">
        <v>2476</v>
      </c>
      <c r="B1793" s="45">
        <v>7373</v>
      </c>
      <c r="C1793" s="46">
        <v>1112</v>
      </c>
      <c r="D1793" s="46">
        <v>1110</v>
      </c>
      <c r="E1793" s="47" t="s">
        <v>1765</v>
      </c>
      <c r="F1793" s="54"/>
    </row>
    <row r="1794" spans="1:6" ht="30" hidden="1" outlineLevel="1" x14ac:dyDescent="0.25">
      <c r="A1794" s="44" t="s">
        <v>2476</v>
      </c>
      <c r="B1794" s="45">
        <v>7374</v>
      </c>
      <c r="C1794" s="46">
        <v>1281</v>
      </c>
      <c r="D1794" s="46">
        <v>1280</v>
      </c>
      <c r="E1794" s="47" t="s">
        <v>1766</v>
      </c>
      <c r="F1794" s="54"/>
    </row>
    <row r="1795" spans="1:6" collapsed="1" x14ac:dyDescent="0.25">
      <c r="A1795" s="40" t="s">
        <v>2441</v>
      </c>
      <c r="B1795" s="41">
        <v>4</v>
      </c>
      <c r="C1795" s="65">
        <v>6149</v>
      </c>
      <c r="D1795" s="65">
        <v>6174</v>
      </c>
      <c r="E1795" s="43" t="s">
        <v>2968</v>
      </c>
      <c r="F1795" s="54"/>
    </row>
    <row r="1796" spans="1:6" ht="30" hidden="1" outlineLevel="1" x14ac:dyDescent="0.25">
      <c r="A1796" s="44" t="s">
        <v>2441</v>
      </c>
      <c r="B1796" s="45">
        <v>7392</v>
      </c>
      <c r="C1796" s="46">
        <v>1550</v>
      </c>
      <c r="D1796" s="46">
        <v>1544</v>
      </c>
      <c r="E1796" s="47" t="s">
        <v>1767</v>
      </c>
      <c r="F1796" s="54"/>
    </row>
    <row r="1797" spans="1:6" ht="30" hidden="1" outlineLevel="1" x14ac:dyDescent="0.25">
      <c r="A1797" s="44" t="s">
        <v>2441</v>
      </c>
      <c r="B1797" s="45">
        <v>7394</v>
      </c>
      <c r="C1797" s="46">
        <v>1998</v>
      </c>
      <c r="D1797" s="46">
        <v>2020</v>
      </c>
      <c r="E1797" s="47" t="s">
        <v>1768</v>
      </c>
      <c r="F1797" s="54"/>
    </row>
    <row r="1798" spans="1:6" hidden="1" outlineLevel="1" x14ac:dyDescent="0.25">
      <c r="A1798" s="44" t="s">
        <v>2441</v>
      </c>
      <c r="B1798" s="45">
        <v>7395</v>
      </c>
      <c r="C1798" s="46">
        <v>2312</v>
      </c>
      <c r="D1798" s="46">
        <v>2322</v>
      </c>
      <c r="E1798" s="47" t="s">
        <v>1769</v>
      </c>
      <c r="F1798" s="54"/>
    </row>
    <row r="1799" spans="1:6" ht="30" hidden="1" outlineLevel="1" x14ac:dyDescent="0.25">
      <c r="A1799" s="44" t="s">
        <v>2441</v>
      </c>
      <c r="B1799" s="45">
        <v>7396</v>
      </c>
      <c r="C1799" s="46">
        <v>289</v>
      </c>
      <c r="D1799" s="46">
        <v>288</v>
      </c>
      <c r="E1799" s="47" t="s">
        <v>1770</v>
      </c>
      <c r="F1799" s="54"/>
    </row>
    <row r="1800" spans="1:6" collapsed="1" x14ac:dyDescent="0.25">
      <c r="A1800" s="40" t="s">
        <v>2477</v>
      </c>
      <c r="B1800" s="41">
        <v>3</v>
      </c>
      <c r="C1800" s="65">
        <v>2113</v>
      </c>
      <c r="D1800" s="65">
        <v>2124</v>
      </c>
      <c r="E1800" s="43" t="s">
        <v>2968</v>
      </c>
      <c r="F1800" s="54"/>
    </row>
    <row r="1801" spans="1:6" ht="30" hidden="1" outlineLevel="1" x14ac:dyDescent="0.25">
      <c r="A1801" s="44" t="s">
        <v>2477</v>
      </c>
      <c r="B1801" s="45">
        <v>7389</v>
      </c>
      <c r="C1801" s="46">
        <v>1079</v>
      </c>
      <c r="D1801" s="46">
        <v>1079</v>
      </c>
      <c r="E1801" s="47" t="s">
        <v>1771</v>
      </c>
      <c r="F1801" s="54"/>
    </row>
    <row r="1802" spans="1:6" ht="30" hidden="1" outlineLevel="1" x14ac:dyDescent="0.25">
      <c r="A1802" s="44" t="s">
        <v>2477</v>
      </c>
      <c r="B1802" s="45">
        <v>7390</v>
      </c>
      <c r="C1802" s="46">
        <v>760</v>
      </c>
      <c r="D1802" s="46">
        <v>756</v>
      </c>
      <c r="E1802" s="47" t="s">
        <v>1772</v>
      </c>
      <c r="F1802" s="54"/>
    </row>
    <row r="1803" spans="1:6" hidden="1" outlineLevel="1" x14ac:dyDescent="0.25">
      <c r="A1803" s="44" t="s">
        <v>2477</v>
      </c>
      <c r="B1803" s="45">
        <v>7391</v>
      </c>
      <c r="C1803" s="46">
        <v>274</v>
      </c>
      <c r="D1803" s="46">
        <v>289</v>
      </c>
      <c r="E1803" s="47" t="s">
        <v>1773</v>
      </c>
      <c r="F1803" s="54"/>
    </row>
    <row r="1804" spans="1:6" ht="57" collapsed="1" x14ac:dyDescent="0.25">
      <c r="A1804" s="31" t="s">
        <v>2947</v>
      </c>
      <c r="B1804" s="32">
        <v>63</v>
      </c>
      <c r="C1804" s="32">
        <v>87993</v>
      </c>
      <c r="D1804" s="32">
        <v>88346</v>
      </c>
      <c r="E1804" s="34" t="s">
        <v>2896</v>
      </c>
      <c r="F1804" s="54"/>
    </row>
    <row r="1805" spans="1:6" s="6" customFormat="1" x14ac:dyDescent="0.25">
      <c r="A1805" s="36" t="s">
        <v>2986</v>
      </c>
      <c r="B1805" s="51">
        <v>43</v>
      </c>
      <c r="C1805" s="37">
        <v>62641</v>
      </c>
      <c r="D1805" s="37">
        <v>62796</v>
      </c>
      <c r="E1805" s="39"/>
      <c r="F1805" s="26"/>
    </row>
    <row r="1806" spans="1:6" x14ac:dyDescent="0.25">
      <c r="A1806" s="40" t="s">
        <v>2265</v>
      </c>
      <c r="B1806" s="41">
        <v>7</v>
      </c>
      <c r="C1806" s="65">
        <v>5205</v>
      </c>
      <c r="D1806" s="65">
        <v>5160</v>
      </c>
      <c r="E1806" s="43" t="s">
        <v>2968</v>
      </c>
      <c r="F1806" s="54"/>
    </row>
    <row r="1807" spans="1:6" ht="30" hidden="1" outlineLevel="1" x14ac:dyDescent="0.25">
      <c r="A1807" s="44" t="s">
        <v>2265</v>
      </c>
      <c r="B1807" s="45">
        <v>7306</v>
      </c>
      <c r="C1807" s="46">
        <v>638</v>
      </c>
      <c r="D1807" s="46">
        <v>629</v>
      </c>
      <c r="E1807" s="47" t="s">
        <v>1684</v>
      </c>
      <c r="F1807" s="54"/>
    </row>
    <row r="1808" spans="1:6" ht="30" hidden="1" outlineLevel="1" x14ac:dyDescent="0.25">
      <c r="A1808" s="44" t="s">
        <v>2265</v>
      </c>
      <c r="B1808" s="45">
        <v>7307</v>
      </c>
      <c r="C1808" s="46">
        <v>1404</v>
      </c>
      <c r="D1808" s="46">
        <v>1389</v>
      </c>
      <c r="E1808" s="47" t="s">
        <v>1685</v>
      </c>
      <c r="F1808" s="54"/>
    </row>
    <row r="1809" spans="1:6" ht="30" hidden="1" outlineLevel="1" x14ac:dyDescent="0.25">
      <c r="A1809" s="44" t="s">
        <v>2265</v>
      </c>
      <c r="B1809" s="45">
        <v>7308</v>
      </c>
      <c r="C1809" s="46">
        <v>774</v>
      </c>
      <c r="D1809" s="46">
        <v>760</v>
      </c>
      <c r="E1809" s="47" t="s">
        <v>1686</v>
      </c>
      <c r="F1809" s="54"/>
    </row>
    <row r="1810" spans="1:6" ht="30" hidden="1" outlineLevel="1" x14ac:dyDescent="0.25">
      <c r="A1810" s="44" t="s">
        <v>2265</v>
      </c>
      <c r="B1810" s="45">
        <v>7309</v>
      </c>
      <c r="C1810" s="46">
        <v>506</v>
      </c>
      <c r="D1810" s="46">
        <v>503</v>
      </c>
      <c r="E1810" s="47" t="s">
        <v>1687</v>
      </c>
      <c r="F1810" s="54"/>
    </row>
    <row r="1811" spans="1:6" ht="30" hidden="1" outlineLevel="1" x14ac:dyDescent="0.25">
      <c r="A1811" s="44" t="s">
        <v>2265</v>
      </c>
      <c r="B1811" s="45">
        <v>7310</v>
      </c>
      <c r="C1811" s="46">
        <v>993</v>
      </c>
      <c r="D1811" s="46">
        <v>991</v>
      </c>
      <c r="E1811" s="47" t="s">
        <v>1688</v>
      </c>
      <c r="F1811" s="54"/>
    </row>
    <row r="1812" spans="1:6" ht="30" hidden="1" outlineLevel="1" x14ac:dyDescent="0.25">
      <c r="A1812" s="44" t="s">
        <v>2265</v>
      </c>
      <c r="B1812" s="45">
        <v>7311</v>
      </c>
      <c r="C1812" s="46">
        <v>579</v>
      </c>
      <c r="D1812" s="46">
        <v>577</v>
      </c>
      <c r="E1812" s="47" t="s">
        <v>1689</v>
      </c>
      <c r="F1812" s="54"/>
    </row>
    <row r="1813" spans="1:6" ht="30" hidden="1" outlineLevel="1" x14ac:dyDescent="0.25">
      <c r="A1813" s="44" t="s">
        <v>2265</v>
      </c>
      <c r="B1813" s="45">
        <v>7312</v>
      </c>
      <c r="C1813" s="46">
        <v>311</v>
      </c>
      <c r="D1813" s="46">
        <v>311</v>
      </c>
      <c r="E1813" s="47" t="s">
        <v>1690</v>
      </c>
      <c r="F1813" s="54"/>
    </row>
    <row r="1814" spans="1:6" collapsed="1" x14ac:dyDescent="0.25">
      <c r="A1814" s="40" t="s">
        <v>2447</v>
      </c>
      <c r="B1814" s="41">
        <v>6</v>
      </c>
      <c r="C1814" s="65">
        <v>11170</v>
      </c>
      <c r="D1814" s="65">
        <v>11158</v>
      </c>
      <c r="E1814" s="43" t="s">
        <v>2968</v>
      </c>
      <c r="F1814" s="54"/>
    </row>
    <row r="1815" spans="1:6" ht="30" hidden="1" outlineLevel="1" x14ac:dyDescent="0.25">
      <c r="A1815" s="44" t="s">
        <v>2447</v>
      </c>
      <c r="B1815" s="45">
        <v>7273</v>
      </c>
      <c r="C1815" s="46">
        <v>2308</v>
      </c>
      <c r="D1815" s="46">
        <v>2304</v>
      </c>
      <c r="E1815" s="47" t="s">
        <v>1691</v>
      </c>
      <c r="F1815" s="54"/>
    </row>
    <row r="1816" spans="1:6" hidden="1" outlineLevel="1" x14ac:dyDescent="0.25">
      <c r="A1816" s="44" t="s">
        <v>2447</v>
      </c>
      <c r="B1816" s="45">
        <v>7274</v>
      </c>
      <c r="C1816" s="46">
        <v>2183</v>
      </c>
      <c r="D1816" s="46">
        <v>2183</v>
      </c>
      <c r="E1816" s="47" t="s">
        <v>1692</v>
      </c>
      <c r="F1816" s="54"/>
    </row>
    <row r="1817" spans="1:6" ht="30" hidden="1" outlineLevel="1" x14ac:dyDescent="0.25">
      <c r="A1817" s="44" t="s">
        <v>2447</v>
      </c>
      <c r="B1817" s="45">
        <v>7275</v>
      </c>
      <c r="C1817" s="46">
        <v>2467</v>
      </c>
      <c r="D1817" s="46">
        <v>2471</v>
      </c>
      <c r="E1817" s="47" t="s">
        <v>1693</v>
      </c>
      <c r="F1817" s="54"/>
    </row>
    <row r="1818" spans="1:6" ht="30" hidden="1" outlineLevel="1" x14ac:dyDescent="0.25">
      <c r="A1818" s="44" t="s">
        <v>2447</v>
      </c>
      <c r="B1818" s="45">
        <v>7276</v>
      </c>
      <c r="C1818" s="46">
        <v>926</v>
      </c>
      <c r="D1818" s="46">
        <v>916</v>
      </c>
      <c r="E1818" s="47" t="s">
        <v>1694</v>
      </c>
      <c r="F1818" s="54"/>
    </row>
    <row r="1819" spans="1:6" hidden="1" outlineLevel="1" x14ac:dyDescent="0.25">
      <c r="A1819" s="44" t="s">
        <v>2447</v>
      </c>
      <c r="B1819" s="45">
        <v>7277</v>
      </c>
      <c r="C1819" s="46">
        <v>1228</v>
      </c>
      <c r="D1819" s="46">
        <v>1226</v>
      </c>
      <c r="E1819" s="47" t="s">
        <v>1695</v>
      </c>
      <c r="F1819" s="54"/>
    </row>
    <row r="1820" spans="1:6" ht="30" hidden="1" outlineLevel="1" x14ac:dyDescent="0.25">
      <c r="A1820" s="44" t="s">
        <v>2447</v>
      </c>
      <c r="B1820" s="45">
        <v>7281</v>
      </c>
      <c r="C1820" s="46">
        <v>2058</v>
      </c>
      <c r="D1820" s="46">
        <v>2058</v>
      </c>
      <c r="E1820" s="47" t="s">
        <v>1696</v>
      </c>
      <c r="F1820" s="54"/>
    </row>
    <row r="1821" spans="1:6" collapsed="1" x14ac:dyDescent="0.25">
      <c r="A1821" s="40" t="s">
        <v>2448</v>
      </c>
      <c r="B1821" s="41">
        <v>10</v>
      </c>
      <c r="C1821" s="65">
        <v>16275</v>
      </c>
      <c r="D1821" s="65">
        <v>16262</v>
      </c>
      <c r="E1821" s="43" t="s">
        <v>2968</v>
      </c>
      <c r="F1821" s="54"/>
    </row>
    <row r="1822" spans="1:6" hidden="1" outlineLevel="1" x14ac:dyDescent="0.25">
      <c r="A1822" s="44" t="s">
        <v>2448</v>
      </c>
      <c r="B1822" s="45">
        <v>7284</v>
      </c>
      <c r="C1822" s="46">
        <v>1480</v>
      </c>
      <c r="D1822" s="46">
        <v>1473</v>
      </c>
      <c r="E1822" s="47" t="s">
        <v>1697</v>
      </c>
      <c r="F1822" s="54"/>
    </row>
    <row r="1823" spans="1:6" hidden="1" outlineLevel="1" x14ac:dyDescent="0.25">
      <c r="A1823" s="44" t="s">
        <v>2448</v>
      </c>
      <c r="B1823" s="45">
        <v>7285</v>
      </c>
      <c r="C1823" s="46">
        <v>1834</v>
      </c>
      <c r="D1823" s="46">
        <v>1834</v>
      </c>
      <c r="E1823" s="47" t="s">
        <v>1698</v>
      </c>
      <c r="F1823" s="54"/>
    </row>
    <row r="1824" spans="1:6" hidden="1" outlineLevel="1" x14ac:dyDescent="0.25">
      <c r="A1824" s="44" t="s">
        <v>2448</v>
      </c>
      <c r="B1824" s="45">
        <v>7286</v>
      </c>
      <c r="C1824" s="46">
        <v>2072</v>
      </c>
      <c r="D1824" s="46">
        <v>2069</v>
      </c>
      <c r="E1824" s="47" t="s">
        <v>1699</v>
      </c>
      <c r="F1824" s="54"/>
    </row>
    <row r="1825" spans="1:6" ht="30" hidden="1" outlineLevel="1" x14ac:dyDescent="0.25">
      <c r="A1825" s="44" t="s">
        <v>2448</v>
      </c>
      <c r="B1825" s="45">
        <v>7287</v>
      </c>
      <c r="C1825" s="46">
        <v>1624</v>
      </c>
      <c r="D1825" s="46">
        <v>1626</v>
      </c>
      <c r="E1825" s="47" t="s">
        <v>1700</v>
      </c>
      <c r="F1825" s="54"/>
    </row>
    <row r="1826" spans="1:6" ht="30" hidden="1" outlineLevel="1" x14ac:dyDescent="0.25">
      <c r="A1826" s="44" t="s">
        <v>2448</v>
      </c>
      <c r="B1826" s="45">
        <v>7288</v>
      </c>
      <c r="C1826" s="46">
        <v>1734</v>
      </c>
      <c r="D1826" s="46">
        <v>1730</v>
      </c>
      <c r="E1826" s="47" t="s">
        <v>1701</v>
      </c>
      <c r="F1826" s="54"/>
    </row>
    <row r="1827" spans="1:6" ht="30" hidden="1" outlineLevel="1" x14ac:dyDescent="0.25">
      <c r="A1827" s="44" t="s">
        <v>2448</v>
      </c>
      <c r="B1827" s="45">
        <v>7289</v>
      </c>
      <c r="C1827" s="46">
        <v>1487</v>
      </c>
      <c r="D1827" s="46">
        <v>1495</v>
      </c>
      <c r="E1827" s="47" t="s">
        <v>1702</v>
      </c>
      <c r="F1827" s="54"/>
    </row>
    <row r="1828" spans="1:6" ht="30" hidden="1" outlineLevel="1" x14ac:dyDescent="0.25">
      <c r="A1828" s="44" t="s">
        <v>2448</v>
      </c>
      <c r="B1828" s="45">
        <v>7290</v>
      </c>
      <c r="C1828" s="46">
        <v>1561</v>
      </c>
      <c r="D1828" s="46">
        <v>1564</v>
      </c>
      <c r="E1828" s="47" t="s">
        <v>1703</v>
      </c>
      <c r="F1828" s="54"/>
    </row>
    <row r="1829" spans="1:6" hidden="1" outlineLevel="1" x14ac:dyDescent="0.25">
      <c r="A1829" s="44" t="s">
        <v>2448</v>
      </c>
      <c r="B1829" s="45">
        <v>7291</v>
      </c>
      <c r="C1829" s="46">
        <v>1832</v>
      </c>
      <c r="D1829" s="46">
        <v>1827</v>
      </c>
      <c r="E1829" s="47" t="s">
        <v>1704</v>
      </c>
      <c r="F1829" s="54"/>
    </row>
    <row r="1830" spans="1:6" ht="30" hidden="1" outlineLevel="1" x14ac:dyDescent="0.25">
      <c r="A1830" s="44" t="s">
        <v>2448</v>
      </c>
      <c r="B1830" s="45">
        <v>7292</v>
      </c>
      <c r="C1830" s="46">
        <v>1754</v>
      </c>
      <c r="D1830" s="46">
        <v>1755</v>
      </c>
      <c r="E1830" s="47" t="s">
        <v>1705</v>
      </c>
      <c r="F1830" s="54"/>
    </row>
    <row r="1831" spans="1:6" ht="30" hidden="1" outlineLevel="1" x14ac:dyDescent="0.25">
      <c r="A1831" s="44" t="s">
        <v>2448</v>
      </c>
      <c r="B1831" s="45">
        <v>7293</v>
      </c>
      <c r="C1831" s="46">
        <v>897</v>
      </c>
      <c r="D1831" s="46">
        <v>889</v>
      </c>
      <c r="E1831" s="47" t="s">
        <v>1706</v>
      </c>
      <c r="F1831" s="54"/>
    </row>
    <row r="1832" spans="1:6" collapsed="1" x14ac:dyDescent="0.25">
      <c r="A1832" s="40" t="s">
        <v>2449</v>
      </c>
      <c r="B1832" s="41">
        <v>1</v>
      </c>
      <c r="C1832" s="65">
        <v>785</v>
      </c>
      <c r="D1832" s="65">
        <v>785</v>
      </c>
      <c r="E1832" s="43" t="s">
        <v>2968</v>
      </c>
      <c r="F1832" s="54"/>
    </row>
    <row r="1833" spans="1:6" ht="30" hidden="1" outlineLevel="1" x14ac:dyDescent="0.25">
      <c r="A1833" s="44" t="s">
        <v>2449</v>
      </c>
      <c r="B1833" s="45">
        <v>7300</v>
      </c>
      <c r="C1833" s="46">
        <v>785</v>
      </c>
      <c r="D1833" s="46">
        <v>785</v>
      </c>
      <c r="E1833" s="47" t="s">
        <v>1707</v>
      </c>
      <c r="F1833" s="54"/>
    </row>
    <row r="1834" spans="1:6" collapsed="1" x14ac:dyDescent="0.25">
      <c r="A1834" s="40" t="s">
        <v>2450</v>
      </c>
      <c r="B1834" s="41">
        <v>3</v>
      </c>
      <c r="C1834" s="65">
        <v>6575</v>
      </c>
      <c r="D1834" s="65">
        <v>6694</v>
      </c>
      <c r="E1834" s="43" t="s">
        <v>2968</v>
      </c>
      <c r="F1834" s="54"/>
    </row>
    <row r="1835" spans="1:6" hidden="1" outlineLevel="1" x14ac:dyDescent="0.25">
      <c r="A1835" s="44" t="s">
        <v>2450</v>
      </c>
      <c r="B1835" s="45">
        <v>7303</v>
      </c>
      <c r="C1835" s="46">
        <v>2612</v>
      </c>
      <c r="D1835" s="46">
        <v>2701</v>
      </c>
      <c r="E1835" s="47" t="s">
        <v>1708</v>
      </c>
      <c r="F1835" s="54"/>
    </row>
    <row r="1836" spans="1:6" hidden="1" outlineLevel="1" x14ac:dyDescent="0.25">
      <c r="A1836" s="44" t="s">
        <v>2450</v>
      </c>
      <c r="B1836" s="45">
        <v>7304</v>
      </c>
      <c r="C1836" s="46">
        <v>2293</v>
      </c>
      <c r="D1836" s="46">
        <v>2290</v>
      </c>
      <c r="E1836" s="47" t="s">
        <v>1709</v>
      </c>
      <c r="F1836" s="54"/>
    </row>
    <row r="1837" spans="1:6" hidden="1" outlineLevel="1" x14ac:dyDescent="0.25">
      <c r="A1837" s="44" t="s">
        <v>2450</v>
      </c>
      <c r="B1837" s="45">
        <v>7305</v>
      </c>
      <c r="C1837" s="46">
        <v>1670</v>
      </c>
      <c r="D1837" s="46">
        <v>1703</v>
      </c>
      <c r="E1837" s="47" t="s">
        <v>1710</v>
      </c>
      <c r="F1837" s="54"/>
    </row>
    <row r="1838" spans="1:6" collapsed="1" x14ac:dyDescent="0.25">
      <c r="A1838" s="40" t="s">
        <v>2451</v>
      </c>
      <c r="B1838" s="41">
        <v>5</v>
      </c>
      <c r="C1838" s="65">
        <v>7295</v>
      </c>
      <c r="D1838" s="65">
        <v>7363</v>
      </c>
      <c r="E1838" s="43" t="s">
        <v>2968</v>
      </c>
      <c r="F1838" s="54"/>
    </row>
    <row r="1839" spans="1:6" ht="30" hidden="1" outlineLevel="1" x14ac:dyDescent="0.25">
      <c r="A1839" s="44" t="s">
        <v>2451</v>
      </c>
      <c r="B1839" s="45">
        <v>7313</v>
      </c>
      <c r="C1839" s="46">
        <v>256</v>
      </c>
      <c r="D1839" s="46">
        <v>255</v>
      </c>
      <c r="E1839" s="47" t="s">
        <v>1711</v>
      </c>
      <c r="F1839" s="54"/>
    </row>
    <row r="1840" spans="1:6" ht="30" hidden="1" outlineLevel="1" x14ac:dyDescent="0.25">
      <c r="A1840" s="44" t="s">
        <v>2451</v>
      </c>
      <c r="B1840" s="45">
        <v>7314</v>
      </c>
      <c r="C1840" s="46">
        <v>2555</v>
      </c>
      <c r="D1840" s="46">
        <v>2546</v>
      </c>
      <c r="E1840" s="47" t="s">
        <v>1712</v>
      </c>
      <c r="F1840" s="54"/>
    </row>
    <row r="1841" spans="1:6" hidden="1" outlineLevel="1" x14ac:dyDescent="0.25">
      <c r="A1841" s="44" t="s">
        <v>2451</v>
      </c>
      <c r="B1841" s="45">
        <v>7315</v>
      </c>
      <c r="C1841" s="46">
        <v>1880</v>
      </c>
      <c r="D1841" s="46">
        <v>1878</v>
      </c>
      <c r="E1841" s="47" t="s">
        <v>1713</v>
      </c>
      <c r="F1841" s="54"/>
    </row>
    <row r="1842" spans="1:6" ht="30" hidden="1" outlineLevel="1" x14ac:dyDescent="0.25">
      <c r="A1842" s="44" t="s">
        <v>2451</v>
      </c>
      <c r="B1842" s="45">
        <v>7316</v>
      </c>
      <c r="C1842" s="46">
        <v>2196</v>
      </c>
      <c r="D1842" s="46">
        <v>2191</v>
      </c>
      <c r="E1842" s="47" t="s">
        <v>1714</v>
      </c>
      <c r="F1842" s="54"/>
    </row>
    <row r="1843" spans="1:6" hidden="1" outlineLevel="1" x14ac:dyDescent="0.25">
      <c r="A1843" s="44" t="s">
        <v>2451</v>
      </c>
      <c r="B1843" s="45">
        <v>7317</v>
      </c>
      <c r="C1843" s="46">
        <v>408</v>
      </c>
      <c r="D1843" s="46">
        <v>493</v>
      </c>
      <c r="E1843" s="47" t="s">
        <v>1715</v>
      </c>
      <c r="F1843" s="54"/>
    </row>
    <row r="1844" spans="1:6" collapsed="1" x14ac:dyDescent="0.25">
      <c r="A1844" s="40" t="s">
        <v>2452</v>
      </c>
      <c r="B1844" s="41">
        <v>2</v>
      </c>
      <c r="C1844" s="65">
        <v>1514</v>
      </c>
      <c r="D1844" s="65">
        <v>1507</v>
      </c>
      <c r="E1844" s="43" t="s">
        <v>2968</v>
      </c>
      <c r="F1844" s="54"/>
    </row>
    <row r="1845" spans="1:6" ht="30" hidden="1" outlineLevel="1" x14ac:dyDescent="0.25">
      <c r="A1845" s="44" t="s">
        <v>2452</v>
      </c>
      <c r="B1845" s="45">
        <v>7301</v>
      </c>
      <c r="C1845" s="46">
        <v>451</v>
      </c>
      <c r="D1845" s="46">
        <v>449</v>
      </c>
      <c r="E1845" s="47" t="s">
        <v>1716</v>
      </c>
      <c r="F1845" s="54"/>
    </row>
    <row r="1846" spans="1:6" ht="30" hidden="1" outlineLevel="1" x14ac:dyDescent="0.25">
      <c r="A1846" s="44" t="s">
        <v>2452</v>
      </c>
      <c r="B1846" s="45">
        <v>7302</v>
      </c>
      <c r="C1846" s="46">
        <v>1063</v>
      </c>
      <c r="D1846" s="46">
        <v>1058</v>
      </c>
      <c r="E1846" s="47" t="s">
        <v>1717</v>
      </c>
      <c r="F1846" s="54"/>
    </row>
    <row r="1847" spans="1:6" collapsed="1" x14ac:dyDescent="0.25">
      <c r="A1847" s="40" t="s">
        <v>2453</v>
      </c>
      <c r="B1847" s="41">
        <v>3</v>
      </c>
      <c r="C1847" s="65">
        <v>6962</v>
      </c>
      <c r="D1847" s="65">
        <v>7022</v>
      </c>
      <c r="E1847" s="43" t="s">
        <v>2968</v>
      </c>
      <c r="F1847" s="54"/>
    </row>
    <row r="1848" spans="1:6" hidden="1" outlineLevel="1" x14ac:dyDescent="0.25">
      <c r="A1848" s="44" t="s">
        <v>2453</v>
      </c>
      <c r="B1848" s="45">
        <v>7278</v>
      </c>
      <c r="C1848" s="46">
        <v>2011</v>
      </c>
      <c r="D1848" s="46">
        <v>2009</v>
      </c>
      <c r="E1848" s="47" t="s">
        <v>1718</v>
      </c>
      <c r="F1848" s="54"/>
    </row>
    <row r="1849" spans="1:6" ht="30" hidden="1" outlineLevel="1" x14ac:dyDescent="0.25">
      <c r="A1849" s="44" t="s">
        <v>2453</v>
      </c>
      <c r="B1849" s="45">
        <v>7279</v>
      </c>
      <c r="C1849" s="46">
        <v>2564</v>
      </c>
      <c r="D1849" s="46">
        <v>2561</v>
      </c>
      <c r="E1849" s="47" t="s">
        <v>1719</v>
      </c>
      <c r="F1849" s="54"/>
    </row>
    <row r="1850" spans="1:6" hidden="1" outlineLevel="1" x14ac:dyDescent="0.25">
      <c r="A1850" s="44" t="s">
        <v>2453</v>
      </c>
      <c r="B1850" s="45">
        <v>7280</v>
      </c>
      <c r="C1850" s="46">
        <v>2387</v>
      </c>
      <c r="D1850" s="46">
        <v>2452</v>
      </c>
      <c r="E1850" s="47" t="s">
        <v>1720</v>
      </c>
      <c r="F1850" s="54"/>
    </row>
    <row r="1851" spans="1:6" collapsed="1" x14ac:dyDescent="0.25">
      <c r="A1851" s="40" t="s">
        <v>2454</v>
      </c>
      <c r="B1851" s="41">
        <v>2</v>
      </c>
      <c r="C1851" s="65">
        <v>3366</v>
      </c>
      <c r="D1851" s="65">
        <v>3361</v>
      </c>
      <c r="E1851" s="43" t="s">
        <v>2968</v>
      </c>
      <c r="F1851" s="54"/>
    </row>
    <row r="1852" spans="1:6" ht="30" hidden="1" outlineLevel="1" x14ac:dyDescent="0.25">
      <c r="A1852" s="44" t="s">
        <v>2454</v>
      </c>
      <c r="B1852" s="45">
        <v>7282</v>
      </c>
      <c r="C1852" s="46">
        <v>2641</v>
      </c>
      <c r="D1852" s="46">
        <v>2637</v>
      </c>
      <c r="E1852" s="47" t="s">
        <v>1721</v>
      </c>
      <c r="F1852" s="54"/>
    </row>
    <row r="1853" spans="1:6" ht="30" hidden="1" outlineLevel="1" x14ac:dyDescent="0.25">
      <c r="A1853" s="44" t="s">
        <v>2454</v>
      </c>
      <c r="B1853" s="45">
        <v>7283</v>
      </c>
      <c r="C1853" s="46">
        <v>725</v>
      </c>
      <c r="D1853" s="46">
        <v>724</v>
      </c>
      <c r="E1853" s="47" t="s">
        <v>1722</v>
      </c>
      <c r="F1853" s="54"/>
    </row>
    <row r="1854" spans="1:6" collapsed="1" x14ac:dyDescent="0.25">
      <c r="A1854" s="40" t="s">
        <v>2455</v>
      </c>
      <c r="B1854" s="41">
        <v>1</v>
      </c>
      <c r="C1854" s="65">
        <v>818</v>
      </c>
      <c r="D1854" s="65">
        <v>814</v>
      </c>
      <c r="E1854" s="43" t="s">
        <v>2968</v>
      </c>
      <c r="F1854" s="54"/>
    </row>
    <row r="1855" spans="1:6" ht="30" hidden="1" outlineLevel="1" x14ac:dyDescent="0.25">
      <c r="A1855" s="44" t="s">
        <v>2455</v>
      </c>
      <c r="B1855" s="45">
        <v>7298</v>
      </c>
      <c r="C1855" s="46">
        <v>818</v>
      </c>
      <c r="D1855" s="46">
        <v>814</v>
      </c>
      <c r="E1855" s="47" t="s">
        <v>1723</v>
      </c>
      <c r="F1855" s="54"/>
    </row>
    <row r="1856" spans="1:6" collapsed="1" x14ac:dyDescent="0.25">
      <c r="A1856" s="40" t="s">
        <v>2456</v>
      </c>
      <c r="B1856" s="41">
        <v>1</v>
      </c>
      <c r="C1856" s="65">
        <v>1139</v>
      </c>
      <c r="D1856" s="65">
        <v>1141</v>
      </c>
      <c r="E1856" s="43" t="s">
        <v>2968</v>
      </c>
      <c r="F1856" s="54"/>
    </row>
    <row r="1857" spans="1:6" ht="30" hidden="1" outlineLevel="1" x14ac:dyDescent="0.25">
      <c r="A1857" s="44" t="s">
        <v>2456</v>
      </c>
      <c r="B1857" s="45">
        <v>7299</v>
      </c>
      <c r="C1857" s="46">
        <v>1139</v>
      </c>
      <c r="D1857" s="46">
        <v>1141</v>
      </c>
      <c r="E1857" s="47" t="s">
        <v>1724</v>
      </c>
      <c r="F1857" s="54"/>
    </row>
    <row r="1858" spans="1:6" collapsed="1" x14ac:dyDescent="0.25">
      <c r="A1858" s="40" t="s">
        <v>2457</v>
      </c>
      <c r="B1858" s="41">
        <v>2</v>
      </c>
      <c r="C1858" s="65">
        <v>1537</v>
      </c>
      <c r="D1858" s="65">
        <v>1529</v>
      </c>
      <c r="E1858" s="43" t="s">
        <v>2968</v>
      </c>
      <c r="F1858" s="54"/>
    </row>
    <row r="1859" spans="1:6" hidden="1" outlineLevel="1" x14ac:dyDescent="0.25">
      <c r="A1859" s="44" t="s">
        <v>2457</v>
      </c>
      <c r="B1859" s="45">
        <v>7296</v>
      </c>
      <c r="C1859" s="46">
        <v>1185</v>
      </c>
      <c r="D1859" s="46">
        <v>1180</v>
      </c>
      <c r="E1859" s="47" t="s">
        <v>1725</v>
      </c>
      <c r="F1859" s="54"/>
    </row>
    <row r="1860" spans="1:6" ht="30" hidden="1" outlineLevel="1" x14ac:dyDescent="0.25">
      <c r="A1860" s="44" t="s">
        <v>2457</v>
      </c>
      <c r="B1860" s="45">
        <v>7297</v>
      </c>
      <c r="C1860" s="46">
        <v>352</v>
      </c>
      <c r="D1860" s="46">
        <v>349</v>
      </c>
      <c r="E1860" s="47" t="s">
        <v>1726</v>
      </c>
      <c r="F1860" s="54"/>
    </row>
    <row r="1861" spans="1:6" collapsed="1" x14ac:dyDescent="0.25">
      <c r="A1861" s="36" t="s">
        <v>3009</v>
      </c>
      <c r="B1861" s="37">
        <v>20</v>
      </c>
      <c r="C1861" s="37">
        <v>25352</v>
      </c>
      <c r="D1861" s="37">
        <v>25550</v>
      </c>
      <c r="E1861" s="39"/>
      <c r="F1861" s="54"/>
    </row>
    <row r="1862" spans="1:6" collapsed="1" x14ac:dyDescent="0.25">
      <c r="A1862" s="40" t="s">
        <v>2458</v>
      </c>
      <c r="B1862" s="41">
        <v>4</v>
      </c>
      <c r="C1862" s="65">
        <v>3762</v>
      </c>
      <c r="D1862" s="65">
        <v>3759</v>
      </c>
      <c r="E1862" s="43" t="s">
        <v>2968</v>
      </c>
      <c r="F1862" s="54"/>
    </row>
    <row r="1863" spans="1:6" hidden="1" outlineLevel="1" x14ac:dyDescent="0.25">
      <c r="A1863" s="44" t="s">
        <v>2458</v>
      </c>
      <c r="B1863" s="45">
        <v>7264</v>
      </c>
      <c r="C1863" s="46">
        <v>1721</v>
      </c>
      <c r="D1863" s="46">
        <v>1718</v>
      </c>
      <c r="E1863" s="47" t="s">
        <v>1649</v>
      </c>
      <c r="F1863" s="54"/>
    </row>
    <row r="1864" spans="1:6" ht="30" hidden="1" outlineLevel="1" x14ac:dyDescent="0.25">
      <c r="A1864" s="44" t="s">
        <v>2458</v>
      </c>
      <c r="B1864" s="45">
        <v>7265</v>
      </c>
      <c r="C1864" s="46">
        <v>587</v>
      </c>
      <c r="D1864" s="46">
        <v>587</v>
      </c>
      <c r="E1864" s="47" t="s">
        <v>1650</v>
      </c>
      <c r="F1864" s="54"/>
    </row>
    <row r="1865" spans="1:6" ht="30" hidden="1" outlineLevel="1" x14ac:dyDescent="0.25">
      <c r="A1865" s="44" t="s">
        <v>2458</v>
      </c>
      <c r="B1865" s="45">
        <v>7266</v>
      </c>
      <c r="C1865" s="46">
        <v>830</v>
      </c>
      <c r="D1865" s="46">
        <v>832</v>
      </c>
      <c r="E1865" s="47" t="s">
        <v>1651</v>
      </c>
      <c r="F1865" s="54"/>
    </row>
    <row r="1866" spans="1:6" hidden="1" outlineLevel="1" x14ac:dyDescent="0.25">
      <c r="A1866" s="44" t="s">
        <v>2458</v>
      </c>
      <c r="B1866" s="45">
        <v>7267</v>
      </c>
      <c r="C1866" s="46">
        <v>624</v>
      </c>
      <c r="D1866" s="46">
        <v>622</v>
      </c>
      <c r="E1866" s="47" t="s">
        <v>1652</v>
      </c>
      <c r="F1866" s="54"/>
    </row>
    <row r="1867" spans="1:6" collapsed="1" x14ac:dyDescent="0.25">
      <c r="A1867" s="40" t="s">
        <v>2315</v>
      </c>
      <c r="B1867" s="41">
        <v>5</v>
      </c>
      <c r="C1867" s="65">
        <v>6882</v>
      </c>
      <c r="D1867" s="65">
        <v>7025</v>
      </c>
      <c r="E1867" s="43" t="s">
        <v>2968</v>
      </c>
      <c r="F1867" s="54"/>
    </row>
    <row r="1868" spans="1:6" hidden="1" outlineLevel="1" x14ac:dyDescent="0.25">
      <c r="A1868" s="44" t="s">
        <v>2315</v>
      </c>
      <c r="B1868" s="45">
        <v>7256</v>
      </c>
      <c r="C1868" s="46">
        <v>1995</v>
      </c>
      <c r="D1868" s="46">
        <v>2096</v>
      </c>
      <c r="E1868" s="47" t="s">
        <v>1657</v>
      </c>
      <c r="F1868" s="54"/>
    </row>
    <row r="1869" spans="1:6" hidden="1" outlineLevel="1" x14ac:dyDescent="0.25">
      <c r="A1869" s="44" t="s">
        <v>2315</v>
      </c>
      <c r="B1869" s="45">
        <v>7257</v>
      </c>
      <c r="C1869" s="46">
        <v>651</v>
      </c>
      <c r="D1869" s="46">
        <v>646</v>
      </c>
      <c r="E1869" s="47" t="s">
        <v>1658</v>
      </c>
      <c r="F1869" s="54"/>
    </row>
    <row r="1870" spans="1:6" hidden="1" outlineLevel="1" x14ac:dyDescent="0.25">
      <c r="A1870" s="44" t="s">
        <v>2315</v>
      </c>
      <c r="B1870" s="45">
        <v>7258</v>
      </c>
      <c r="C1870" s="46">
        <v>2080</v>
      </c>
      <c r="D1870" s="46">
        <v>2126</v>
      </c>
      <c r="E1870" s="47" t="s">
        <v>1659</v>
      </c>
      <c r="F1870" s="54"/>
    </row>
    <row r="1871" spans="1:6" hidden="1" outlineLevel="1" x14ac:dyDescent="0.25">
      <c r="A1871" s="44" t="s">
        <v>2315</v>
      </c>
      <c r="B1871" s="45">
        <v>7259</v>
      </c>
      <c r="C1871" s="46">
        <v>882</v>
      </c>
      <c r="D1871" s="46">
        <v>881</v>
      </c>
      <c r="E1871" s="47" t="s">
        <v>1660</v>
      </c>
      <c r="F1871" s="54"/>
    </row>
    <row r="1872" spans="1:6" hidden="1" outlineLevel="1" x14ac:dyDescent="0.25">
      <c r="A1872" s="44" t="s">
        <v>2315</v>
      </c>
      <c r="B1872" s="45">
        <v>7416</v>
      </c>
      <c r="C1872" s="46">
        <v>1274</v>
      </c>
      <c r="D1872" s="46">
        <v>1276</v>
      </c>
      <c r="E1872" s="47" t="s">
        <v>1661</v>
      </c>
      <c r="F1872" s="54"/>
    </row>
    <row r="1873" spans="1:6" collapsed="1" x14ac:dyDescent="0.25">
      <c r="A1873" s="40" t="s">
        <v>2459</v>
      </c>
      <c r="B1873" s="41">
        <v>4</v>
      </c>
      <c r="C1873" s="65">
        <v>6323</v>
      </c>
      <c r="D1873" s="65">
        <v>6373</v>
      </c>
      <c r="E1873" s="43" t="s">
        <v>2968</v>
      </c>
      <c r="F1873" s="54"/>
    </row>
    <row r="1874" spans="1:6" hidden="1" outlineLevel="1" x14ac:dyDescent="0.25">
      <c r="A1874" s="44" t="s">
        <v>2459</v>
      </c>
      <c r="B1874" s="45">
        <v>7269</v>
      </c>
      <c r="C1874" s="46">
        <v>1072</v>
      </c>
      <c r="D1874" s="46">
        <v>1075</v>
      </c>
      <c r="E1874" s="47" t="s">
        <v>1676</v>
      </c>
      <c r="F1874" s="54"/>
    </row>
    <row r="1875" spans="1:6" hidden="1" outlineLevel="1" x14ac:dyDescent="0.25">
      <c r="A1875" s="44" t="s">
        <v>2459</v>
      </c>
      <c r="B1875" s="45">
        <v>7270</v>
      </c>
      <c r="C1875" s="46">
        <v>2286</v>
      </c>
      <c r="D1875" s="46">
        <v>2345</v>
      </c>
      <c r="E1875" s="47" t="s">
        <v>1677</v>
      </c>
      <c r="F1875" s="54"/>
    </row>
    <row r="1876" spans="1:6" hidden="1" outlineLevel="1" x14ac:dyDescent="0.25">
      <c r="A1876" s="44" t="s">
        <v>2459</v>
      </c>
      <c r="B1876" s="45">
        <v>7271</v>
      </c>
      <c r="C1876" s="46">
        <v>2226</v>
      </c>
      <c r="D1876" s="46">
        <v>2216</v>
      </c>
      <c r="E1876" s="47" t="s">
        <v>1678</v>
      </c>
      <c r="F1876" s="54"/>
    </row>
    <row r="1877" spans="1:6" ht="30" hidden="1" outlineLevel="1" x14ac:dyDescent="0.25">
      <c r="A1877" s="44" t="s">
        <v>2459</v>
      </c>
      <c r="B1877" s="45">
        <v>7272</v>
      </c>
      <c r="C1877" s="46">
        <v>739</v>
      </c>
      <c r="D1877" s="46">
        <v>737</v>
      </c>
      <c r="E1877" s="47" t="s">
        <v>1679</v>
      </c>
      <c r="F1877" s="54"/>
    </row>
    <row r="1878" spans="1:6" collapsed="1" x14ac:dyDescent="0.25">
      <c r="A1878" s="40" t="s">
        <v>2460</v>
      </c>
      <c r="B1878" s="41">
        <v>1</v>
      </c>
      <c r="C1878" s="65">
        <v>1496</v>
      </c>
      <c r="D1878" s="65">
        <v>1512</v>
      </c>
      <c r="E1878" s="43" t="s">
        <v>2968</v>
      </c>
      <c r="F1878" s="54"/>
    </row>
    <row r="1879" spans="1:6" ht="30" hidden="1" outlineLevel="1" x14ac:dyDescent="0.25">
      <c r="A1879" s="44" t="s">
        <v>2460</v>
      </c>
      <c r="B1879" s="45">
        <v>7268</v>
      </c>
      <c r="C1879" s="46">
        <v>1496</v>
      </c>
      <c r="D1879" s="46">
        <v>1512</v>
      </c>
      <c r="E1879" s="47" t="s">
        <v>1741</v>
      </c>
      <c r="F1879" s="54"/>
    </row>
    <row r="1880" spans="1:6" collapsed="1" x14ac:dyDescent="0.25">
      <c r="A1880" s="40" t="s">
        <v>2461</v>
      </c>
      <c r="B1880" s="41">
        <v>4</v>
      </c>
      <c r="C1880" s="65">
        <v>4758</v>
      </c>
      <c r="D1880" s="65">
        <v>4749</v>
      </c>
      <c r="E1880" s="43" t="s">
        <v>2968</v>
      </c>
      <c r="F1880" s="54"/>
    </row>
    <row r="1881" spans="1:6" hidden="1" outlineLevel="1" x14ac:dyDescent="0.25">
      <c r="A1881" s="44" t="s">
        <v>2461</v>
      </c>
      <c r="B1881" s="45">
        <v>7260</v>
      </c>
      <c r="C1881" s="46">
        <v>2461</v>
      </c>
      <c r="D1881" s="46">
        <v>2454</v>
      </c>
      <c r="E1881" s="47" t="s">
        <v>1737</v>
      </c>
      <c r="F1881" s="54"/>
    </row>
    <row r="1882" spans="1:6" hidden="1" outlineLevel="1" x14ac:dyDescent="0.25">
      <c r="A1882" s="44" t="s">
        <v>2461</v>
      </c>
      <c r="B1882" s="45">
        <v>7261</v>
      </c>
      <c r="C1882" s="46">
        <v>1430</v>
      </c>
      <c r="D1882" s="46">
        <v>1428</v>
      </c>
      <c r="E1882" s="47" t="s">
        <v>1738</v>
      </c>
      <c r="F1882" s="54"/>
    </row>
    <row r="1883" spans="1:6" hidden="1" outlineLevel="1" x14ac:dyDescent="0.25">
      <c r="A1883" s="44" t="s">
        <v>2461</v>
      </c>
      <c r="B1883" s="45">
        <v>7262</v>
      </c>
      <c r="C1883" s="46">
        <v>544</v>
      </c>
      <c r="D1883" s="46">
        <v>546</v>
      </c>
      <c r="E1883" s="47" t="s">
        <v>1739</v>
      </c>
      <c r="F1883" s="54"/>
    </row>
    <row r="1884" spans="1:6" hidden="1" outlineLevel="1" x14ac:dyDescent="0.25">
      <c r="A1884" s="44" t="s">
        <v>2461</v>
      </c>
      <c r="B1884" s="45">
        <v>7263</v>
      </c>
      <c r="C1884" s="46">
        <v>323</v>
      </c>
      <c r="D1884" s="46">
        <v>321</v>
      </c>
      <c r="E1884" s="47" t="s">
        <v>1740</v>
      </c>
      <c r="F1884" s="54"/>
    </row>
    <row r="1885" spans="1:6" collapsed="1" x14ac:dyDescent="0.25">
      <c r="A1885" s="40" t="s">
        <v>2462</v>
      </c>
      <c r="B1885" s="41">
        <v>2</v>
      </c>
      <c r="C1885" s="65">
        <v>2131</v>
      </c>
      <c r="D1885" s="65">
        <v>2132</v>
      </c>
      <c r="E1885" s="43" t="s">
        <v>2968</v>
      </c>
      <c r="F1885" s="54"/>
    </row>
    <row r="1886" spans="1:6" hidden="1" outlineLevel="1" x14ac:dyDescent="0.25">
      <c r="A1886" s="44" t="s">
        <v>2462</v>
      </c>
      <c r="B1886" s="45">
        <v>7245</v>
      </c>
      <c r="C1886" s="46">
        <v>1354</v>
      </c>
      <c r="D1886" s="46">
        <v>1352</v>
      </c>
      <c r="E1886" s="47" t="s">
        <v>1742</v>
      </c>
      <c r="F1886" s="54"/>
    </row>
    <row r="1887" spans="1:6" ht="30" hidden="1" outlineLevel="1" x14ac:dyDescent="0.25">
      <c r="A1887" s="44" t="s">
        <v>2462</v>
      </c>
      <c r="B1887" s="45">
        <v>7246</v>
      </c>
      <c r="C1887" s="46">
        <v>777</v>
      </c>
      <c r="D1887" s="46">
        <v>780</v>
      </c>
      <c r="E1887" s="47" t="s">
        <v>1743</v>
      </c>
      <c r="F1887" s="54"/>
    </row>
    <row r="1888" spans="1:6" ht="42.75" collapsed="1" x14ac:dyDescent="0.25">
      <c r="A1888" s="31" t="s">
        <v>2948</v>
      </c>
      <c r="B1888" s="32">
        <v>55</v>
      </c>
      <c r="C1888" s="32">
        <v>100105</v>
      </c>
      <c r="D1888" s="32">
        <v>99959</v>
      </c>
      <c r="E1888" s="34" t="s">
        <v>2897</v>
      </c>
      <c r="F1888" s="54"/>
    </row>
    <row r="1889" spans="1:6" s="6" customFormat="1" x14ac:dyDescent="0.25">
      <c r="A1889" s="36" t="s">
        <v>3009</v>
      </c>
      <c r="B1889" s="37">
        <v>55</v>
      </c>
      <c r="C1889" s="37">
        <v>100105</v>
      </c>
      <c r="D1889" s="37">
        <v>99959</v>
      </c>
      <c r="E1889" s="39"/>
      <c r="F1889" s="26"/>
    </row>
    <row r="1890" spans="1:6" x14ac:dyDescent="0.25">
      <c r="A1890" s="40" t="s">
        <v>2437</v>
      </c>
      <c r="B1890" s="41">
        <v>4</v>
      </c>
      <c r="C1890" s="65">
        <v>7899</v>
      </c>
      <c r="D1890" s="65">
        <v>7857</v>
      </c>
      <c r="E1890" s="43" t="s">
        <v>2968</v>
      </c>
      <c r="F1890" s="54"/>
    </row>
    <row r="1891" spans="1:6" ht="30" hidden="1" outlineLevel="1" x14ac:dyDescent="0.25">
      <c r="A1891" s="44" t="s">
        <v>2437</v>
      </c>
      <c r="B1891" s="45">
        <v>7235</v>
      </c>
      <c r="C1891" s="46">
        <v>1873</v>
      </c>
      <c r="D1891" s="46">
        <v>1855</v>
      </c>
      <c r="E1891" s="47" t="s">
        <v>1625</v>
      </c>
      <c r="F1891" s="54"/>
    </row>
    <row r="1892" spans="1:6" ht="30" hidden="1" outlineLevel="1" x14ac:dyDescent="0.25">
      <c r="A1892" s="44" t="s">
        <v>2437</v>
      </c>
      <c r="B1892" s="45">
        <v>7236</v>
      </c>
      <c r="C1892" s="46">
        <v>1239</v>
      </c>
      <c r="D1892" s="46">
        <v>1228</v>
      </c>
      <c r="E1892" s="47" t="s">
        <v>1626</v>
      </c>
      <c r="F1892" s="54"/>
    </row>
    <row r="1893" spans="1:6" hidden="1" outlineLevel="1" x14ac:dyDescent="0.25">
      <c r="A1893" s="44" t="s">
        <v>2437</v>
      </c>
      <c r="B1893" s="45">
        <v>7237</v>
      </c>
      <c r="C1893" s="46">
        <v>2858</v>
      </c>
      <c r="D1893" s="46">
        <v>2857</v>
      </c>
      <c r="E1893" s="47" t="s">
        <v>1627</v>
      </c>
      <c r="F1893" s="54"/>
    </row>
    <row r="1894" spans="1:6" hidden="1" outlineLevel="1" x14ac:dyDescent="0.25">
      <c r="A1894" s="44" t="s">
        <v>2437</v>
      </c>
      <c r="B1894" s="45">
        <v>7406</v>
      </c>
      <c r="C1894" s="46">
        <v>1929</v>
      </c>
      <c r="D1894" s="46">
        <v>1917</v>
      </c>
      <c r="E1894" s="47" t="s">
        <v>1628</v>
      </c>
      <c r="F1894" s="54"/>
    </row>
    <row r="1895" spans="1:6" collapsed="1" x14ac:dyDescent="0.25">
      <c r="A1895" s="40" t="s">
        <v>2438</v>
      </c>
      <c r="B1895" s="41">
        <v>4</v>
      </c>
      <c r="C1895" s="65">
        <v>5237</v>
      </c>
      <c r="D1895" s="65">
        <v>5211</v>
      </c>
      <c r="E1895" s="43" t="s">
        <v>2968</v>
      </c>
      <c r="F1895" s="54"/>
    </row>
    <row r="1896" spans="1:6" hidden="1" outlineLevel="1" x14ac:dyDescent="0.25">
      <c r="A1896" s="44" t="s">
        <v>2438</v>
      </c>
      <c r="B1896" s="45">
        <v>7238</v>
      </c>
      <c r="C1896" s="46">
        <v>1789</v>
      </c>
      <c r="D1896" s="46">
        <v>1788</v>
      </c>
      <c r="E1896" s="47" t="s">
        <v>1629</v>
      </c>
      <c r="F1896" s="54"/>
    </row>
    <row r="1897" spans="1:6" hidden="1" outlineLevel="1" x14ac:dyDescent="0.25">
      <c r="A1897" s="44" t="s">
        <v>2438</v>
      </c>
      <c r="B1897" s="45">
        <v>7239</v>
      </c>
      <c r="C1897" s="46">
        <v>1175</v>
      </c>
      <c r="D1897" s="46">
        <v>1165</v>
      </c>
      <c r="E1897" s="47" t="s">
        <v>1630</v>
      </c>
      <c r="F1897" s="54"/>
    </row>
    <row r="1898" spans="1:6" hidden="1" outlineLevel="1" x14ac:dyDescent="0.25">
      <c r="A1898" s="44" t="s">
        <v>2438</v>
      </c>
      <c r="B1898" s="45">
        <v>7240</v>
      </c>
      <c r="C1898" s="46">
        <v>887</v>
      </c>
      <c r="D1898" s="46">
        <v>877</v>
      </c>
      <c r="E1898" s="47" t="s">
        <v>1631</v>
      </c>
      <c r="F1898" s="54"/>
    </row>
    <row r="1899" spans="1:6" hidden="1" outlineLevel="1" x14ac:dyDescent="0.25">
      <c r="A1899" s="44" t="s">
        <v>2438</v>
      </c>
      <c r="B1899" s="45">
        <v>7404</v>
      </c>
      <c r="C1899" s="46">
        <v>1386</v>
      </c>
      <c r="D1899" s="46">
        <v>1381</v>
      </c>
      <c r="E1899" s="47" t="s">
        <v>1632</v>
      </c>
      <c r="F1899" s="54"/>
    </row>
    <row r="1900" spans="1:6" collapsed="1" x14ac:dyDescent="0.25">
      <c r="A1900" s="40" t="s">
        <v>2270</v>
      </c>
      <c r="B1900" s="41">
        <v>3</v>
      </c>
      <c r="C1900" s="65">
        <v>6473</v>
      </c>
      <c r="D1900" s="65">
        <v>6443</v>
      </c>
      <c r="E1900" s="43" t="s">
        <v>2968</v>
      </c>
      <c r="F1900" s="54"/>
    </row>
    <row r="1901" spans="1:6" ht="30" hidden="1" outlineLevel="1" x14ac:dyDescent="0.25">
      <c r="A1901" s="44" t="s">
        <v>2270</v>
      </c>
      <c r="B1901" s="45">
        <v>7232</v>
      </c>
      <c r="C1901" s="46">
        <v>2492</v>
      </c>
      <c r="D1901" s="46">
        <v>2482</v>
      </c>
      <c r="E1901" s="47" t="s">
        <v>1633</v>
      </c>
      <c r="F1901" s="54"/>
    </row>
    <row r="1902" spans="1:6" hidden="1" outlineLevel="1" x14ac:dyDescent="0.25">
      <c r="A1902" s="44" t="s">
        <v>2270</v>
      </c>
      <c r="B1902" s="45">
        <v>7250</v>
      </c>
      <c r="C1902" s="46">
        <v>1776</v>
      </c>
      <c r="D1902" s="46">
        <v>1764</v>
      </c>
      <c r="E1902" s="47" t="s">
        <v>1634</v>
      </c>
      <c r="F1902" s="54"/>
    </row>
    <row r="1903" spans="1:6" ht="30" hidden="1" outlineLevel="1" x14ac:dyDescent="0.25">
      <c r="A1903" s="44" t="s">
        <v>2270</v>
      </c>
      <c r="B1903" s="45">
        <v>7251</v>
      </c>
      <c r="C1903" s="46">
        <v>2205</v>
      </c>
      <c r="D1903" s="46">
        <v>2197</v>
      </c>
      <c r="E1903" s="47" t="s">
        <v>1635</v>
      </c>
      <c r="F1903" s="54"/>
    </row>
    <row r="1904" spans="1:6" collapsed="1" x14ac:dyDescent="0.25">
      <c r="A1904" s="40" t="s">
        <v>2439</v>
      </c>
      <c r="B1904" s="41">
        <v>8</v>
      </c>
      <c r="C1904" s="65">
        <v>17770</v>
      </c>
      <c r="D1904" s="65">
        <v>17837</v>
      </c>
      <c r="E1904" s="43" t="s">
        <v>2968</v>
      </c>
      <c r="F1904" s="54"/>
    </row>
    <row r="1905" spans="1:6" hidden="1" outlineLevel="1" x14ac:dyDescent="0.25">
      <c r="A1905" s="44" t="s">
        <v>2439</v>
      </c>
      <c r="B1905" s="45">
        <v>7229</v>
      </c>
      <c r="C1905" s="46">
        <v>2693</v>
      </c>
      <c r="D1905" s="46">
        <v>2679</v>
      </c>
      <c r="E1905" s="47" t="s">
        <v>1636</v>
      </c>
      <c r="F1905" s="54"/>
    </row>
    <row r="1906" spans="1:6" ht="30" hidden="1" outlineLevel="1" x14ac:dyDescent="0.25">
      <c r="A1906" s="44" t="s">
        <v>2439</v>
      </c>
      <c r="B1906" s="45">
        <v>7230</v>
      </c>
      <c r="C1906" s="46">
        <v>2680</v>
      </c>
      <c r="D1906" s="46">
        <v>2664</v>
      </c>
      <c r="E1906" s="47" t="s">
        <v>1637</v>
      </c>
      <c r="F1906" s="54"/>
    </row>
    <row r="1907" spans="1:6" ht="30" hidden="1" outlineLevel="1" x14ac:dyDescent="0.25">
      <c r="A1907" s="44" t="s">
        <v>2439</v>
      </c>
      <c r="B1907" s="45">
        <v>7231</v>
      </c>
      <c r="C1907" s="46">
        <v>2552</v>
      </c>
      <c r="D1907" s="46">
        <v>2552</v>
      </c>
      <c r="E1907" s="47" t="s">
        <v>1638</v>
      </c>
      <c r="F1907" s="54"/>
    </row>
    <row r="1908" spans="1:6" ht="30" hidden="1" outlineLevel="1" x14ac:dyDescent="0.25">
      <c r="A1908" s="44" t="s">
        <v>2439</v>
      </c>
      <c r="B1908" s="45">
        <v>7233</v>
      </c>
      <c r="C1908" s="46">
        <v>2361</v>
      </c>
      <c r="D1908" s="46">
        <v>2363</v>
      </c>
      <c r="E1908" s="47" t="s">
        <v>1639</v>
      </c>
      <c r="F1908" s="54"/>
    </row>
    <row r="1909" spans="1:6" hidden="1" outlineLevel="1" x14ac:dyDescent="0.25">
      <c r="A1909" s="44" t="s">
        <v>2439</v>
      </c>
      <c r="B1909" s="45">
        <v>7234</v>
      </c>
      <c r="C1909" s="46">
        <v>719</v>
      </c>
      <c r="D1909" s="46">
        <v>722</v>
      </c>
      <c r="E1909" s="47" t="s">
        <v>1640</v>
      </c>
      <c r="F1909" s="54"/>
    </row>
    <row r="1910" spans="1:6" hidden="1" outlineLevel="1" x14ac:dyDescent="0.25">
      <c r="A1910" s="44" t="s">
        <v>2439</v>
      </c>
      <c r="B1910" s="45">
        <v>7403</v>
      </c>
      <c r="C1910" s="46">
        <v>2464</v>
      </c>
      <c r="D1910" s="46">
        <v>2454</v>
      </c>
      <c r="E1910" s="47" t="s">
        <v>1641</v>
      </c>
      <c r="F1910" s="54"/>
    </row>
    <row r="1911" spans="1:6" ht="30" hidden="1" outlineLevel="1" x14ac:dyDescent="0.25">
      <c r="A1911" s="44" t="s">
        <v>2439</v>
      </c>
      <c r="B1911" s="45">
        <v>7405</v>
      </c>
      <c r="C1911" s="46">
        <v>2456</v>
      </c>
      <c r="D1911" s="46">
        <v>2463</v>
      </c>
      <c r="E1911" s="47" t="s">
        <v>1642</v>
      </c>
      <c r="F1911" s="54"/>
    </row>
    <row r="1912" spans="1:6" ht="30" hidden="1" outlineLevel="1" x14ac:dyDescent="0.25">
      <c r="A1912" s="44" t="s">
        <v>2439</v>
      </c>
      <c r="B1912" s="45">
        <v>7415</v>
      </c>
      <c r="C1912" s="46">
        <v>1845</v>
      </c>
      <c r="D1912" s="46">
        <v>1940</v>
      </c>
      <c r="E1912" s="47" t="s">
        <v>1643</v>
      </c>
      <c r="F1912" s="54"/>
    </row>
    <row r="1913" spans="1:6" collapsed="1" x14ac:dyDescent="0.25">
      <c r="A1913" s="40" t="s">
        <v>2440</v>
      </c>
      <c r="B1913" s="41">
        <v>5</v>
      </c>
      <c r="C1913" s="65">
        <v>11179</v>
      </c>
      <c r="D1913" s="65">
        <v>11225</v>
      </c>
      <c r="E1913" s="43" t="s">
        <v>2968</v>
      </c>
      <c r="F1913" s="54"/>
    </row>
    <row r="1914" spans="1:6" ht="30" hidden="1" outlineLevel="1" x14ac:dyDescent="0.25">
      <c r="A1914" s="44" t="s">
        <v>2440</v>
      </c>
      <c r="B1914" s="45">
        <v>7226</v>
      </c>
      <c r="C1914" s="46">
        <v>2424</v>
      </c>
      <c r="D1914" s="46">
        <v>2418</v>
      </c>
      <c r="E1914" s="47" t="s">
        <v>1644</v>
      </c>
      <c r="F1914" s="54"/>
    </row>
    <row r="1915" spans="1:6" hidden="1" outlineLevel="1" x14ac:dyDescent="0.25">
      <c r="A1915" s="44" t="s">
        <v>2440</v>
      </c>
      <c r="B1915" s="45">
        <v>7227</v>
      </c>
      <c r="C1915" s="46">
        <v>2252</v>
      </c>
      <c r="D1915" s="46">
        <v>2251</v>
      </c>
      <c r="E1915" s="47" t="s">
        <v>1645</v>
      </c>
      <c r="F1915" s="54"/>
    </row>
    <row r="1916" spans="1:6" hidden="1" outlineLevel="1" x14ac:dyDescent="0.25">
      <c r="A1916" s="44" t="s">
        <v>2440</v>
      </c>
      <c r="B1916" s="45">
        <v>7228</v>
      </c>
      <c r="C1916" s="46">
        <v>2489</v>
      </c>
      <c r="D1916" s="46">
        <v>2495</v>
      </c>
      <c r="E1916" s="47" t="s">
        <v>1646</v>
      </c>
      <c r="F1916" s="54"/>
    </row>
    <row r="1917" spans="1:6" ht="30" hidden="1" outlineLevel="1" x14ac:dyDescent="0.25">
      <c r="A1917" s="44" t="s">
        <v>2440</v>
      </c>
      <c r="B1917" s="45">
        <v>7402</v>
      </c>
      <c r="C1917" s="46">
        <v>2269</v>
      </c>
      <c r="D1917" s="46">
        <v>2325</v>
      </c>
      <c r="E1917" s="47" t="s">
        <v>1647</v>
      </c>
      <c r="F1917" s="54"/>
    </row>
    <row r="1918" spans="1:6" hidden="1" outlineLevel="1" x14ac:dyDescent="0.25">
      <c r="A1918" s="44" t="s">
        <v>2440</v>
      </c>
      <c r="B1918" s="45">
        <v>7417</v>
      </c>
      <c r="C1918" s="46">
        <v>1745</v>
      </c>
      <c r="D1918" s="46">
        <v>1736</v>
      </c>
      <c r="E1918" s="47" t="s">
        <v>1648</v>
      </c>
      <c r="F1918" s="54"/>
    </row>
    <row r="1919" spans="1:6" collapsed="1" x14ac:dyDescent="0.25">
      <c r="A1919" s="40" t="s">
        <v>2441</v>
      </c>
      <c r="B1919" s="41">
        <v>4</v>
      </c>
      <c r="C1919" s="65">
        <v>6872</v>
      </c>
      <c r="D1919" s="65">
        <v>6874</v>
      </c>
      <c r="E1919" s="43" t="s">
        <v>2968</v>
      </c>
      <c r="F1919" s="54"/>
    </row>
    <row r="1920" spans="1:6" hidden="1" outlineLevel="1" x14ac:dyDescent="0.25">
      <c r="A1920" s="44" t="s">
        <v>2441</v>
      </c>
      <c r="B1920" s="45">
        <v>7241</v>
      </c>
      <c r="C1920" s="46">
        <v>2527</v>
      </c>
      <c r="D1920" s="46">
        <v>2528</v>
      </c>
      <c r="E1920" s="47" t="s">
        <v>1653</v>
      </c>
      <c r="F1920" s="54"/>
    </row>
    <row r="1921" spans="1:6" ht="30" hidden="1" outlineLevel="1" x14ac:dyDescent="0.25">
      <c r="A1921" s="44" t="s">
        <v>2441</v>
      </c>
      <c r="B1921" s="45">
        <v>7242</v>
      </c>
      <c r="C1921" s="46">
        <v>508</v>
      </c>
      <c r="D1921" s="46">
        <v>510</v>
      </c>
      <c r="E1921" s="47" t="s">
        <v>1654</v>
      </c>
      <c r="F1921" s="54"/>
    </row>
    <row r="1922" spans="1:6" hidden="1" outlineLevel="1" x14ac:dyDescent="0.25">
      <c r="A1922" s="44" t="s">
        <v>2441</v>
      </c>
      <c r="B1922" s="45">
        <v>7243</v>
      </c>
      <c r="C1922" s="46">
        <v>2240</v>
      </c>
      <c r="D1922" s="46">
        <v>2239</v>
      </c>
      <c r="E1922" s="47" t="s">
        <v>1655</v>
      </c>
      <c r="F1922" s="54"/>
    </row>
    <row r="1923" spans="1:6" hidden="1" outlineLevel="1" x14ac:dyDescent="0.25">
      <c r="A1923" s="44" t="s">
        <v>2441</v>
      </c>
      <c r="B1923" s="45">
        <v>7244</v>
      </c>
      <c r="C1923" s="46">
        <v>1597</v>
      </c>
      <c r="D1923" s="46">
        <v>1597</v>
      </c>
      <c r="E1923" s="47" t="s">
        <v>1656</v>
      </c>
      <c r="F1923" s="54"/>
    </row>
    <row r="1924" spans="1:6" collapsed="1" x14ac:dyDescent="0.25">
      <c r="A1924" s="40" t="s">
        <v>2513</v>
      </c>
      <c r="B1924" s="41">
        <v>5</v>
      </c>
      <c r="C1924" s="65">
        <v>6404</v>
      </c>
      <c r="D1924" s="65">
        <v>6402</v>
      </c>
      <c r="E1924" s="43" t="s">
        <v>2968</v>
      </c>
      <c r="F1924" s="54"/>
    </row>
    <row r="1925" spans="1:6" hidden="1" outlineLevel="1" x14ac:dyDescent="0.25">
      <c r="A1925" s="44" t="s">
        <v>2513</v>
      </c>
      <c r="B1925" s="45">
        <v>7206</v>
      </c>
      <c r="C1925" s="46">
        <v>1371</v>
      </c>
      <c r="D1925" s="46">
        <v>1378</v>
      </c>
      <c r="E1925" s="47" t="s">
        <v>1662</v>
      </c>
      <c r="F1925" s="54"/>
    </row>
    <row r="1926" spans="1:6" hidden="1" outlineLevel="1" x14ac:dyDescent="0.25">
      <c r="A1926" s="44" t="s">
        <v>2513</v>
      </c>
      <c r="B1926" s="45">
        <v>7207</v>
      </c>
      <c r="C1926" s="46">
        <v>1222</v>
      </c>
      <c r="D1926" s="46">
        <v>1221</v>
      </c>
      <c r="E1926" s="47" t="s">
        <v>1663</v>
      </c>
      <c r="F1926" s="54"/>
    </row>
    <row r="1927" spans="1:6" hidden="1" outlineLevel="1" x14ac:dyDescent="0.25">
      <c r="A1927" s="44" t="s">
        <v>2513</v>
      </c>
      <c r="B1927" s="45">
        <v>7208</v>
      </c>
      <c r="C1927" s="46">
        <v>1512</v>
      </c>
      <c r="D1927" s="46">
        <v>1510</v>
      </c>
      <c r="E1927" s="47" t="s">
        <v>1664</v>
      </c>
      <c r="F1927" s="54"/>
    </row>
    <row r="1928" spans="1:6" hidden="1" outlineLevel="1" x14ac:dyDescent="0.25">
      <c r="A1928" s="44" t="s">
        <v>2513</v>
      </c>
      <c r="B1928" s="45">
        <v>7209</v>
      </c>
      <c r="C1928" s="46">
        <v>1105</v>
      </c>
      <c r="D1928" s="46">
        <v>1103</v>
      </c>
      <c r="E1928" s="47" t="s">
        <v>1665</v>
      </c>
      <c r="F1928" s="54"/>
    </row>
    <row r="1929" spans="1:6" hidden="1" outlineLevel="1" x14ac:dyDescent="0.25">
      <c r="A1929" s="44" t="s">
        <v>2513</v>
      </c>
      <c r="B1929" s="45">
        <v>7210</v>
      </c>
      <c r="C1929" s="46">
        <v>1194</v>
      </c>
      <c r="D1929" s="46">
        <v>1190</v>
      </c>
      <c r="E1929" s="47" t="s">
        <v>1666</v>
      </c>
      <c r="F1929" s="54"/>
    </row>
    <row r="1930" spans="1:6" collapsed="1" x14ac:dyDescent="0.25">
      <c r="A1930" s="40" t="s">
        <v>2442</v>
      </c>
      <c r="B1930" s="41">
        <v>4</v>
      </c>
      <c r="C1930" s="65">
        <v>6293</v>
      </c>
      <c r="D1930" s="65">
        <v>6263</v>
      </c>
      <c r="E1930" s="43" t="s">
        <v>2968</v>
      </c>
      <c r="F1930" s="54"/>
    </row>
    <row r="1931" spans="1:6" hidden="1" outlineLevel="1" x14ac:dyDescent="0.25">
      <c r="A1931" s="44" t="s">
        <v>2442</v>
      </c>
      <c r="B1931" s="45">
        <v>7222</v>
      </c>
      <c r="C1931" s="46">
        <v>2307</v>
      </c>
      <c r="D1931" s="46">
        <v>2300</v>
      </c>
      <c r="E1931" s="47" t="s">
        <v>1667</v>
      </c>
      <c r="F1931" s="54"/>
    </row>
    <row r="1932" spans="1:6" hidden="1" outlineLevel="1" x14ac:dyDescent="0.25">
      <c r="A1932" s="44" t="s">
        <v>2442</v>
      </c>
      <c r="B1932" s="45">
        <v>7223</v>
      </c>
      <c r="C1932" s="46">
        <v>1949</v>
      </c>
      <c r="D1932" s="46">
        <v>1939</v>
      </c>
      <c r="E1932" s="47" t="s">
        <v>1668</v>
      </c>
      <c r="F1932" s="54"/>
    </row>
    <row r="1933" spans="1:6" hidden="1" outlineLevel="1" x14ac:dyDescent="0.25">
      <c r="A1933" s="44" t="s">
        <v>2442</v>
      </c>
      <c r="B1933" s="45">
        <v>7224</v>
      </c>
      <c r="C1933" s="46">
        <v>970</v>
      </c>
      <c r="D1933" s="46">
        <v>965</v>
      </c>
      <c r="E1933" s="47" t="s">
        <v>1669</v>
      </c>
      <c r="F1933" s="54"/>
    </row>
    <row r="1934" spans="1:6" hidden="1" outlineLevel="1" x14ac:dyDescent="0.25">
      <c r="A1934" s="44" t="s">
        <v>2442</v>
      </c>
      <c r="B1934" s="45">
        <v>7225</v>
      </c>
      <c r="C1934" s="46">
        <v>1067</v>
      </c>
      <c r="D1934" s="46">
        <v>1059</v>
      </c>
      <c r="E1934" s="47" t="s">
        <v>1670</v>
      </c>
      <c r="F1934" s="54"/>
    </row>
    <row r="1935" spans="1:6" collapsed="1" x14ac:dyDescent="0.25">
      <c r="A1935" s="40" t="s">
        <v>2443</v>
      </c>
      <c r="B1935" s="41">
        <v>5</v>
      </c>
      <c r="C1935" s="65">
        <v>10530</v>
      </c>
      <c r="D1935" s="65">
        <v>10497</v>
      </c>
      <c r="E1935" s="43" t="s">
        <v>2968</v>
      </c>
      <c r="F1935" s="54"/>
    </row>
    <row r="1936" spans="1:6" hidden="1" outlineLevel="1" x14ac:dyDescent="0.25">
      <c r="A1936" s="44" t="s">
        <v>2443</v>
      </c>
      <c r="B1936" s="45">
        <v>7211</v>
      </c>
      <c r="C1936" s="46">
        <v>2237</v>
      </c>
      <c r="D1936" s="46">
        <v>2231</v>
      </c>
      <c r="E1936" s="47" t="s">
        <v>1671</v>
      </c>
      <c r="F1936" s="54"/>
    </row>
    <row r="1937" spans="1:6" ht="30" hidden="1" outlineLevel="1" x14ac:dyDescent="0.25">
      <c r="A1937" s="44" t="s">
        <v>2443</v>
      </c>
      <c r="B1937" s="45">
        <v>7212</v>
      </c>
      <c r="C1937" s="46">
        <v>1936</v>
      </c>
      <c r="D1937" s="46">
        <v>1927</v>
      </c>
      <c r="E1937" s="47" t="s">
        <v>1672</v>
      </c>
      <c r="F1937" s="54"/>
    </row>
    <row r="1938" spans="1:6" hidden="1" outlineLevel="1" x14ac:dyDescent="0.25">
      <c r="A1938" s="44" t="s">
        <v>2443</v>
      </c>
      <c r="B1938" s="45">
        <v>7213</v>
      </c>
      <c r="C1938" s="46">
        <v>1629</v>
      </c>
      <c r="D1938" s="46">
        <v>1629</v>
      </c>
      <c r="E1938" s="47" t="s">
        <v>1673</v>
      </c>
      <c r="F1938" s="54"/>
    </row>
    <row r="1939" spans="1:6" hidden="1" outlineLevel="1" x14ac:dyDescent="0.25">
      <c r="A1939" s="44" t="s">
        <v>2443</v>
      </c>
      <c r="B1939" s="45">
        <v>7214</v>
      </c>
      <c r="C1939" s="46">
        <v>2485</v>
      </c>
      <c r="D1939" s="46">
        <v>2481</v>
      </c>
      <c r="E1939" s="47" t="s">
        <v>1674</v>
      </c>
      <c r="F1939" s="54"/>
    </row>
    <row r="1940" spans="1:6" hidden="1" outlineLevel="1" x14ac:dyDescent="0.25">
      <c r="A1940" s="44" t="s">
        <v>2443</v>
      </c>
      <c r="B1940" s="45">
        <v>7215</v>
      </c>
      <c r="C1940" s="46">
        <v>2243</v>
      </c>
      <c r="D1940" s="46">
        <v>2229</v>
      </c>
      <c r="E1940" s="47" t="s">
        <v>1675</v>
      </c>
      <c r="F1940" s="54"/>
    </row>
    <row r="1941" spans="1:6" collapsed="1" x14ac:dyDescent="0.25">
      <c r="A1941" s="40" t="s">
        <v>2576</v>
      </c>
      <c r="B1941" s="41">
        <v>3</v>
      </c>
      <c r="C1941" s="65">
        <v>3898</v>
      </c>
      <c r="D1941" s="65">
        <v>3890</v>
      </c>
      <c r="E1941" s="43" t="s">
        <v>2968</v>
      </c>
      <c r="F1941" s="54"/>
    </row>
    <row r="1942" spans="1:6" ht="30" hidden="1" outlineLevel="1" x14ac:dyDescent="0.25">
      <c r="A1942" s="44" t="s">
        <v>2576</v>
      </c>
      <c r="B1942" s="45">
        <v>7247</v>
      </c>
      <c r="C1942" s="46">
        <v>2441</v>
      </c>
      <c r="D1942" s="46">
        <v>2439</v>
      </c>
      <c r="E1942" s="47" t="s">
        <v>1744</v>
      </c>
      <c r="F1942" s="54"/>
    </row>
    <row r="1943" spans="1:6" hidden="1" outlineLevel="1" x14ac:dyDescent="0.25">
      <c r="A1943" s="44" t="s">
        <v>2576</v>
      </c>
      <c r="B1943" s="45">
        <v>7248</v>
      </c>
      <c r="C1943" s="46">
        <v>559</v>
      </c>
      <c r="D1943" s="46">
        <v>557</v>
      </c>
      <c r="E1943" s="47" t="s">
        <v>1745</v>
      </c>
      <c r="F1943" s="54"/>
    </row>
    <row r="1944" spans="1:6" hidden="1" outlineLevel="1" x14ac:dyDescent="0.25">
      <c r="A1944" s="44" t="s">
        <v>2576</v>
      </c>
      <c r="B1944" s="45">
        <v>7249</v>
      </c>
      <c r="C1944" s="46">
        <v>898</v>
      </c>
      <c r="D1944" s="46">
        <v>894</v>
      </c>
      <c r="E1944" s="47" t="s">
        <v>1746</v>
      </c>
      <c r="F1944" s="54"/>
    </row>
    <row r="1945" spans="1:6" collapsed="1" x14ac:dyDescent="0.25">
      <c r="A1945" s="40" t="s">
        <v>2577</v>
      </c>
      <c r="B1945" s="41">
        <v>6</v>
      </c>
      <c r="C1945" s="65">
        <v>11152</v>
      </c>
      <c r="D1945" s="65">
        <v>11123</v>
      </c>
      <c r="E1945" s="43" t="s">
        <v>2968</v>
      </c>
      <c r="F1945" s="54"/>
    </row>
    <row r="1946" spans="1:6" hidden="1" outlineLevel="1" x14ac:dyDescent="0.25">
      <c r="A1946" s="44" t="s">
        <v>2577</v>
      </c>
      <c r="B1946" s="45">
        <v>7216</v>
      </c>
      <c r="C1946" s="46">
        <v>2598</v>
      </c>
      <c r="D1946" s="46">
        <v>2598</v>
      </c>
      <c r="E1946" s="47" t="s">
        <v>1729</v>
      </c>
      <c r="F1946" s="54"/>
    </row>
    <row r="1947" spans="1:6" hidden="1" outlineLevel="1" x14ac:dyDescent="0.25">
      <c r="A1947" s="44" t="s">
        <v>2577</v>
      </c>
      <c r="B1947" s="45">
        <v>7217</v>
      </c>
      <c r="C1947" s="46">
        <v>2289</v>
      </c>
      <c r="D1947" s="46">
        <v>2286</v>
      </c>
      <c r="E1947" s="47" t="s">
        <v>1730</v>
      </c>
      <c r="F1947" s="54"/>
    </row>
    <row r="1948" spans="1:6" hidden="1" outlineLevel="1" x14ac:dyDescent="0.25">
      <c r="A1948" s="44" t="s">
        <v>2577</v>
      </c>
      <c r="B1948" s="45">
        <v>7218</v>
      </c>
      <c r="C1948" s="46">
        <v>1878</v>
      </c>
      <c r="D1948" s="46">
        <v>1875</v>
      </c>
      <c r="E1948" s="47" t="s">
        <v>1731</v>
      </c>
      <c r="F1948" s="54"/>
    </row>
    <row r="1949" spans="1:6" hidden="1" outlineLevel="1" x14ac:dyDescent="0.25">
      <c r="A1949" s="44" t="s">
        <v>2577</v>
      </c>
      <c r="B1949" s="45">
        <v>7219</v>
      </c>
      <c r="C1949" s="46">
        <v>2442</v>
      </c>
      <c r="D1949" s="46">
        <v>2432</v>
      </c>
      <c r="E1949" s="47" t="s">
        <v>1732</v>
      </c>
      <c r="F1949" s="54"/>
    </row>
    <row r="1950" spans="1:6" hidden="1" outlineLevel="1" x14ac:dyDescent="0.25">
      <c r="A1950" s="44" t="s">
        <v>2577</v>
      </c>
      <c r="B1950" s="45">
        <v>7220</v>
      </c>
      <c r="C1950" s="46">
        <v>1029</v>
      </c>
      <c r="D1950" s="46">
        <v>1026</v>
      </c>
      <c r="E1950" s="47" t="s">
        <v>1733</v>
      </c>
      <c r="F1950" s="54"/>
    </row>
    <row r="1951" spans="1:6" hidden="1" outlineLevel="1" x14ac:dyDescent="0.25">
      <c r="A1951" s="44" t="s">
        <v>2577</v>
      </c>
      <c r="B1951" s="45">
        <v>7221</v>
      </c>
      <c r="C1951" s="46">
        <v>916</v>
      </c>
      <c r="D1951" s="46">
        <v>906</v>
      </c>
      <c r="E1951" s="47" t="s">
        <v>1734</v>
      </c>
      <c r="F1951" s="54"/>
    </row>
    <row r="1952" spans="1:6" collapsed="1" x14ac:dyDescent="0.25">
      <c r="A1952" s="40" t="s">
        <v>2444</v>
      </c>
      <c r="B1952" s="41">
        <v>1</v>
      </c>
      <c r="C1952" s="65">
        <v>1740</v>
      </c>
      <c r="D1952" s="65">
        <v>1729</v>
      </c>
      <c r="E1952" s="43" t="s">
        <v>2968</v>
      </c>
      <c r="F1952" s="54"/>
    </row>
    <row r="1953" spans="1:6" hidden="1" outlineLevel="1" x14ac:dyDescent="0.25">
      <c r="A1953" s="44" t="s">
        <v>2444</v>
      </c>
      <c r="B1953" s="45">
        <v>7255</v>
      </c>
      <c r="C1953" s="46">
        <v>1740</v>
      </c>
      <c r="D1953" s="46">
        <v>1729</v>
      </c>
      <c r="E1953" s="47" t="s">
        <v>1735</v>
      </c>
      <c r="F1953" s="54"/>
    </row>
    <row r="1954" spans="1:6" collapsed="1" x14ac:dyDescent="0.25">
      <c r="A1954" s="40" t="s">
        <v>2445</v>
      </c>
      <c r="B1954" s="41">
        <v>2</v>
      </c>
      <c r="C1954" s="65">
        <v>2860</v>
      </c>
      <c r="D1954" s="65">
        <v>2825</v>
      </c>
      <c r="E1954" s="43" t="s">
        <v>2968</v>
      </c>
      <c r="F1954" s="54"/>
    </row>
    <row r="1955" spans="1:6" hidden="1" outlineLevel="1" x14ac:dyDescent="0.25">
      <c r="A1955" s="44" t="s">
        <v>2445</v>
      </c>
      <c r="B1955" s="45">
        <v>7252</v>
      </c>
      <c r="C1955" s="46">
        <v>1820</v>
      </c>
      <c r="D1955" s="46">
        <v>1793</v>
      </c>
      <c r="E1955" s="47" t="s">
        <v>1727</v>
      </c>
      <c r="F1955" s="54"/>
    </row>
    <row r="1956" spans="1:6" ht="30" hidden="1" outlineLevel="1" x14ac:dyDescent="0.25">
      <c r="A1956" s="44" t="s">
        <v>2445</v>
      </c>
      <c r="B1956" s="45">
        <v>7253</v>
      </c>
      <c r="C1956" s="46">
        <v>1040</v>
      </c>
      <c r="D1956" s="46">
        <v>1032</v>
      </c>
      <c r="E1956" s="47" t="s">
        <v>1728</v>
      </c>
      <c r="F1956" s="54"/>
    </row>
    <row r="1957" spans="1:6" collapsed="1" x14ac:dyDescent="0.25">
      <c r="A1957" s="40" t="s">
        <v>2446</v>
      </c>
      <c r="B1957" s="41">
        <v>1</v>
      </c>
      <c r="C1957" s="65">
        <v>1798</v>
      </c>
      <c r="D1957" s="65">
        <v>1783</v>
      </c>
      <c r="E1957" s="43" t="s">
        <v>2968</v>
      </c>
      <c r="F1957" s="54"/>
    </row>
    <row r="1958" spans="1:6" hidden="1" outlineLevel="1" x14ac:dyDescent="0.25">
      <c r="A1958" s="44" t="s">
        <v>2446</v>
      </c>
      <c r="B1958" s="45">
        <v>7254</v>
      </c>
      <c r="C1958" s="46">
        <v>1798</v>
      </c>
      <c r="D1958" s="46">
        <v>1783</v>
      </c>
      <c r="E1958" s="47" t="s">
        <v>1736</v>
      </c>
      <c r="F1958" s="54"/>
    </row>
    <row r="1959" spans="1:6" ht="42.75" collapsed="1" x14ac:dyDescent="0.25">
      <c r="A1959" s="31" t="s">
        <v>2949</v>
      </c>
      <c r="B1959" s="48">
        <v>61</v>
      </c>
      <c r="C1959" s="32">
        <v>111353</v>
      </c>
      <c r="D1959" s="32">
        <v>112150</v>
      </c>
      <c r="E1959" s="34" t="s">
        <v>2898</v>
      </c>
      <c r="F1959" s="54"/>
    </row>
    <row r="1960" spans="1:6" s="6" customFormat="1" x14ac:dyDescent="0.25">
      <c r="A1960" s="36" t="s">
        <v>2987</v>
      </c>
      <c r="B1960" s="51">
        <v>61</v>
      </c>
      <c r="C1960" s="37">
        <v>111353</v>
      </c>
      <c r="D1960" s="37">
        <v>112150</v>
      </c>
      <c r="E1960" s="39"/>
      <c r="F1960" s="26"/>
    </row>
    <row r="1961" spans="1:6" x14ac:dyDescent="0.25">
      <c r="A1961" s="40" t="s">
        <v>2374</v>
      </c>
      <c r="B1961" s="41">
        <v>2</v>
      </c>
      <c r="C1961" s="65">
        <v>1890</v>
      </c>
      <c r="D1961" s="65">
        <v>2266</v>
      </c>
      <c r="E1961" s="43" t="s">
        <v>2968</v>
      </c>
      <c r="F1961" s="54"/>
    </row>
    <row r="1962" spans="1:6" ht="30" hidden="1" outlineLevel="1" x14ac:dyDescent="0.25">
      <c r="A1962" s="44" t="s">
        <v>2374</v>
      </c>
      <c r="B1962" s="45">
        <v>7175</v>
      </c>
      <c r="C1962" s="46">
        <v>866</v>
      </c>
      <c r="D1962" s="46">
        <v>857</v>
      </c>
      <c r="E1962" s="47" t="s">
        <v>1568</v>
      </c>
      <c r="F1962" s="54"/>
    </row>
    <row r="1963" spans="1:6" ht="30" hidden="1" outlineLevel="1" x14ac:dyDescent="0.25">
      <c r="A1963" s="44" t="s">
        <v>2374</v>
      </c>
      <c r="B1963" s="45">
        <v>7177</v>
      </c>
      <c r="C1963" s="46">
        <v>1024</v>
      </c>
      <c r="D1963" s="46">
        <v>1409</v>
      </c>
      <c r="E1963" s="47" t="s">
        <v>1569</v>
      </c>
      <c r="F1963" s="54"/>
    </row>
    <row r="1964" spans="1:6" collapsed="1" x14ac:dyDescent="0.25">
      <c r="A1964" s="40" t="s">
        <v>2425</v>
      </c>
      <c r="B1964" s="41">
        <v>5</v>
      </c>
      <c r="C1964" s="65">
        <v>9913</v>
      </c>
      <c r="D1964" s="65">
        <v>9867</v>
      </c>
      <c r="E1964" s="43" t="s">
        <v>2968</v>
      </c>
      <c r="F1964" s="54"/>
    </row>
    <row r="1965" spans="1:6" hidden="1" outlineLevel="1" x14ac:dyDescent="0.25">
      <c r="A1965" s="44" t="s">
        <v>2425</v>
      </c>
      <c r="B1965" s="45">
        <v>7178</v>
      </c>
      <c r="C1965" s="46">
        <v>2456</v>
      </c>
      <c r="D1965" s="46">
        <v>2450</v>
      </c>
      <c r="E1965" s="47" t="s">
        <v>1570</v>
      </c>
      <c r="F1965" s="54"/>
    </row>
    <row r="1966" spans="1:6" hidden="1" outlineLevel="1" x14ac:dyDescent="0.25">
      <c r="A1966" s="44" t="s">
        <v>2425</v>
      </c>
      <c r="B1966" s="45">
        <v>7179</v>
      </c>
      <c r="C1966" s="46">
        <v>2586</v>
      </c>
      <c r="D1966" s="46">
        <v>2566</v>
      </c>
      <c r="E1966" s="47" t="s">
        <v>1571</v>
      </c>
      <c r="F1966" s="54"/>
    </row>
    <row r="1967" spans="1:6" hidden="1" outlineLevel="1" x14ac:dyDescent="0.25">
      <c r="A1967" s="44" t="s">
        <v>2425</v>
      </c>
      <c r="B1967" s="45">
        <v>7180</v>
      </c>
      <c r="C1967" s="46">
        <v>2540</v>
      </c>
      <c r="D1967" s="46">
        <v>2528</v>
      </c>
      <c r="E1967" s="47" t="s">
        <v>1572</v>
      </c>
      <c r="F1967" s="54"/>
    </row>
    <row r="1968" spans="1:6" hidden="1" outlineLevel="1" x14ac:dyDescent="0.25">
      <c r="A1968" s="44" t="s">
        <v>2425</v>
      </c>
      <c r="B1968" s="45">
        <v>7181</v>
      </c>
      <c r="C1968" s="46">
        <v>1203</v>
      </c>
      <c r="D1968" s="46">
        <v>1195</v>
      </c>
      <c r="E1968" s="47" t="s">
        <v>1573</v>
      </c>
      <c r="F1968" s="54"/>
    </row>
    <row r="1969" spans="1:6" hidden="1" outlineLevel="1" x14ac:dyDescent="0.25">
      <c r="A1969" s="44" t="s">
        <v>2425</v>
      </c>
      <c r="B1969" s="45">
        <v>7182</v>
      </c>
      <c r="C1969" s="46">
        <v>1128</v>
      </c>
      <c r="D1969" s="46">
        <v>1128</v>
      </c>
      <c r="E1969" s="47" t="s">
        <v>1574</v>
      </c>
      <c r="F1969" s="54"/>
    </row>
    <row r="1970" spans="1:6" collapsed="1" x14ac:dyDescent="0.25">
      <c r="A1970" s="40" t="s">
        <v>2426</v>
      </c>
      <c r="B1970" s="41">
        <v>2</v>
      </c>
      <c r="C1970" s="65">
        <v>2835</v>
      </c>
      <c r="D1970" s="65">
        <v>2822</v>
      </c>
      <c r="E1970" s="43" t="s">
        <v>2968</v>
      </c>
      <c r="F1970" s="54"/>
    </row>
    <row r="1971" spans="1:6" ht="30" hidden="1" outlineLevel="1" x14ac:dyDescent="0.25">
      <c r="A1971" s="44" t="s">
        <v>2426</v>
      </c>
      <c r="B1971" s="45">
        <v>7196</v>
      </c>
      <c r="C1971" s="46">
        <v>1086</v>
      </c>
      <c r="D1971" s="46">
        <v>1088</v>
      </c>
      <c r="E1971" s="47" t="s">
        <v>1575</v>
      </c>
      <c r="F1971" s="54"/>
    </row>
    <row r="1972" spans="1:6" ht="30" hidden="1" outlineLevel="1" x14ac:dyDescent="0.25">
      <c r="A1972" s="44" t="s">
        <v>2426</v>
      </c>
      <c r="B1972" s="45">
        <v>7400</v>
      </c>
      <c r="C1972" s="46">
        <v>1749</v>
      </c>
      <c r="D1972" s="46">
        <v>1734</v>
      </c>
      <c r="E1972" s="47" t="s">
        <v>1576</v>
      </c>
      <c r="F1972" s="54"/>
    </row>
    <row r="1973" spans="1:6" collapsed="1" x14ac:dyDescent="0.25">
      <c r="A1973" s="40" t="s">
        <v>2427</v>
      </c>
      <c r="B1973" s="41">
        <v>4</v>
      </c>
      <c r="C1973" s="65">
        <v>6076</v>
      </c>
      <c r="D1973" s="65">
        <v>6042</v>
      </c>
      <c r="E1973" s="43" t="s">
        <v>2968</v>
      </c>
      <c r="F1973" s="54"/>
    </row>
    <row r="1974" spans="1:6" ht="30" hidden="1" outlineLevel="1" x14ac:dyDescent="0.25">
      <c r="A1974" s="44" t="s">
        <v>2427</v>
      </c>
      <c r="B1974" s="45">
        <v>7202</v>
      </c>
      <c r="C1974" s="46">
        <v>2188</v>
      </c>
      <c r="D1974" s="46">
        <v>2177</v>
      </c>
      <c r="E1974" s="47" t="s">
        <v>1577</v>
      </c>
      <c r="F1974" s="54"/>
    </row>
    <row r="1975" spans="1:6" ht="30" hidden="1" outlineLevel="1" x14ac:dyDescent="0.25">
      <c r="A1975" s="44" t="s">
        <v>2427</v>
      </c>
      <c r="B1975" s="45">
        <v>7203</v>
      </c>
      <c r="C1975" s="46">
        <v>1000</v>
      </c>
      <c r="D1975" s="46">
        <v>997</v>
      </c>
      <c r="E1975" s="47" t="s">
        <v>1578</v>
      </c>
      <c r="F1975" s="54"/>
    </row>
    <row r="1976" spans="1:6" ht="30" hidden="1" outlineLevel="1" x14ac:dyDescent="0.25">
      <c r="A1976" s="44" t="s">
        <v>2427</v>
      </c>
      <c r="B1976" s="45">
        <v>7204</v>
      </c>
      <c r="C1976" s="46">
        <v>2217</v>
      </c>
      <c r="D1976" s="46">
        <v>2200</v>
      </c>
      <c r="E1976" s="47" t="s">
        <v>1579</v>
      </c>
      <c r="F1976" s="54"/>
    </row>
    <row r="1977" spans="1:6" ht="30" hidden="1" outlineLevel="1" x14ac:dyDescent="0.25">
      <c r="A1977" s="44" t="s">
        <v>2427</v>
      </c>
      <c r="B1977" s="45">
        <v>7205</v>
      </c>
      <c r="C1977" s="46">
        <v>671</v>
      </c>
      <c r="D1977" s="46">
        <v>668</v>
      </c>
      <c r="E1977" s="47" t="s">
        <v>1580</v>
      </c>
      <c r="F1977" s="54"/>
    </row>
    <row r="1978" spans="1:6" collapsed="1" x14ac:dyDescent="0.25">
      <c r="A1978" s="40" t="s">
        <v>2428</v>
      </c>
      <c r="B1978" s="41">
        <v>2</v>
      </c>
      <c r="C1978" s="65">
        <v>3047</v>
      </c>
      <c r="D1978" s="65">
        <v>3049</v>
      </c>
      <c r="E1978" s="43" t="s">
        <v>2968</v>
      </c>
      <c r="F1978" s="54"/>
    </row>
    <row r="1979" spans="1:6" hidden="1" outlineLevel="1" x14ac:dyDescent="0.25">
      <c r="A1979" s="44" t="s">
        <v>2428</v>
      </c>
      <c r="B1979" s="45">
        <v>7168</v>
      </c>
      <c r="C1979" s="46">
        <v>1935</v>
      </c>
      <c r="D1979" s="46">
        <v>1937</v>
      </c>
      <c r="E1979" s="47" t="s">
        <v>1581</v>
      </c>
      <c r="F1979" s="54"/>
    </row>
    <row r="1980" spans="1:6" ht="30" hidden="1" outlineLevel="1" x14ac:dyDescent="0.25">
      <c r="A1980" s="44" t="s">
        <v>2428</v>
      </c>
      <c r="B1980" s="45">
        <v>7169</v>
      </c>
      <c r="C1980" s="46">
        <v>1112</v>
      </c>
      <c r="D1980" s="46">
        <v>1112</v>
      </c>
      <c r="E1980" s="47" t="s">
        <v>1582</v>
      </c>
      <c r="F1980" s="54"/>
    </row>
    <row r="1981" spans="1:6" collapsed="1" x14ac:dyDescent="0.25">
      <c r="A1981" s="40" t="s">
        <v>2268</v>
      </c>
      <c r="B1981" s="41">
        <v>2</v>
      </c>
      <c r="C1981" s="65">
        <v>4167</v>
      </c>
      <c r="D1981" s="65">
        <v>4139</v>
      </c>
      <c r="E1981" s="43" t="s">
        <v>2968</v>
      </c>
      <c r="F1981" s="54"/>
    </row>
    <row r="1982" spans="1:6" hidden="1" outlineLevel="1" x14ac:dyDescent="0.25">
      <c r="A1982" s="44" t="s">
        <v>2268</v>
      </c>
      <c r="B1982" s="45">
        <v>7191</v>
      </c>
      <c r="C1982" s="46">
        <v>2599</v>
      </c>
      <c r="D1982" s="46">
        <v>2580</v>
      </c>
      <c r="E1982" s="47" t="s">
        <v>1583</v>
      </c>
      <c r="F1982" s="54"/>
    </row>
    <row r="1983" spans="1:6" ht="30" hidden="1" outlineLevel="1" x14ac:dyDescent="0.25">
      <c r="A1983" s="44" t="s">
        <v>2268</v>
      </c>
      <c r="B1983" s="45">
        <v>7401</v>
      </c>
      <c r="C1983" s="46">
        <v>1568</v>
      </c>
      <c r="D1983" s="46">
        <v>1559</v>
      </c>
      <c r="E1983" s="47" t="s">
        <v>1584</v>
      </c>
      <c r="F1983" s="54"/>
    </row>
    <row r="1984" spans="1:6" collapsed="1" x14ac:dyDescent="0.25">
      <c r="A1984" s="40" t="s">
        <v>2231</v>
      </c>
      <c r="B1984" s="41">
        <v>2</v>
      </c>
      <c r="C1984" s="65">
        <v>5047</v>
      </c>
      <c r="D1984" s="65">
        <v>5030</v>
      </c>
      <c r="E1984" s="43" t="s">
        <v>2968</v>
      </c>
      <c r="F1984" s="54"/>
    </row>
    <row r="1985" spans="1:6" ht="30" hidden="1" outlineLevel="1" x14ac:dyDescent="0.25">
      <c r="A1985" s="44" t="s">
        <v>2231</v>
      </c>
      <c r="B1985" s="45">
        <v>7190</v>
      </c>
      <c r="C1985" s="46">
        <v>2630</v>
      </c>
      <c r="D1985" s="46">
        <v>2613</v>
      </c>
      <c r="E1985" s="47" t="s">
        <v>1585</v>
      </c>
      <c r="F1985" s="54"/>
    </row>
    <row r="1986" spans="1:6" hidden="1" outlineLevel="1" x14ac:dyDescent="0.25">
      <c r="A1986" s="44" t="s">
        <v>2231</v>
      </c>
      <c r="B1986" s="45">
        <v>7193</v>
      </c>
      <c r="C1986" s="46">
        <v>2417</v>
      </c>
      <c r="D1986" s="46">
        <v>2417</v>
      </c>
      <c r="E1986" s="47" t="s">
        <v>1586</v>
      </c>
      <c r="F1986" s="54"/>
    </row>
    <row r="1987" spans="1:6" collapsed="1" x14ac:dyDescent="0.25">
      <c r="A1987" s="40" t="s">
        <v>2429</v>
      </c>
      <c r="B1987" s="41">
        <v>7</v>
      </c>
      <c r="C1987" s="65">
        <v>16872</v>
      </c>
      <c r="D1987" s="65">
        <v>16843</v>
      </c>
      <c r="E1987" s="43" t="s">
        <v>2968</v>
      </c>
      <c r="F1987" s="54"/>
    </row>
    <row r="1988" spans="1:6" hidden="1" outlineLevel="1" x14ac:dyDescent="0.25">
      <c r="A1988" s="44" t="s">
        <v>2429</v>
      </c>
      <c r="B1988" s="45">
        <v>7183</v>
      </c>
      <c r="C1988" s="46">
        <v>2407</v>
      </c>
      <c r="D1988" s="46">
        <v>2405</v>
      </c>
      <c r="E1988" s="47" t="s">
        <v>1587</v>
      </c>
      <c r="F1988" s="54"/>
    </row>
    <row r="1989" spans="1:6" ht="30" hidden="1" outlineLevel="1" x14ac:dyDescent="0.25">
      <c r="A1989" s="44" t="s">
        <v>2429</v>
      </c>
      <c r="B1989" s="45">
        <v>7184</v>
      </c>
      <c r="C1989" s="46">
        <v>2518</v>
      </c>
      <c r="D1989" s="46">
        <v>2515</v>
      </c>
      <c r="E1989" s="47" t="s">
        <v>1588</v>
      </c>
      <c r="F1989" s="54"/>
    </row>
    <row r="1990" spans="1:6" ht="30" hidden="1" outlineLevel="1" x14ac:dyDescent="0.25">
      <c r="A1990" s="44" t="s">
        <v>2429</v>
      </c>
      <c r="B1990" s="45">
        <v>7185</v>
      </c>
      <c r="C1990" s="46">
        <v>2439</v>
      </c>
      <c r="D1990" s="46">
        <v>2438</v>
      </c>
      <c r="E1990" s="47" t="s">
        <v>1589</v>
      </c>
      <c r="F1990" s="54"/>
    </row>
    <row r="1991" spans="1:6" ht="30" hidden="1" outlineLevel="1" x14ac:dyDescent="0.25">
      <c r="A1991" s="44" t="s">
        <v>2429</v>
      </c>
      <c r="B1991" s="45">
        <v>7186</v>
      </c>
      <c r="C1991" s="46">
        <v>2789</v>
      </c>
      <c r="D1991" s="46">
        <v>2787</v>
      </c>
      <c r="E1991" s="47" t="s">
        <v>1590</v>
      </c>
      <c r="F1991" s="54"/>
    </row>
    <row r="1992" spans="1:6" hidden="1" outlineLevel="1" x14ac:dyDescent="0.25">
      <c r="A1992" s="44" t="s">
        <v>2429</v>
      </c>
      <c r="B1992" s="45">
        <v>7187</v>
      </c>
      <c r="C1992" s="46">
        <v>2380</v>
      </c>
      <c r="D1992" s="46">
        <v>2362</v>
      </c>
      <c r="E1992" s="47" t="s">
        <v>1591</v>
      </c>
      <c r="F1992" s="54"/>
    </row>
    <row r="1993" spans="1:6" hidden="1" outlineLevel="1" x14ac:dyDescent="0.25">
      <c r="A1993" s="44" t="s">
        <v>2429</v>
      </c>
      <c r="B1993" s="45">
        <v>7188</v>
      </c>
      <c r="C1993" s="46">
        <v>2732</v>
      </c>
      <c r="D1993" s="46">
        <v>2730</v>
      </c>
      <c r="E1993" s="47" t="s">
        <v>1592</v>
      </c>
      <c r="F1993" s="54"/>
    </row>
    <row r="1994" spans="1:6" hidden="1" outlineLevel="1" x14ac:dyDescent="0.25">
      <c r="A1994" s="44" t="s">
        <v>2429</v>
      </c>
      <c r="B1994" s="45">
        <v>7189</v>
      </c>
      <c r="C1994" s="46">
        <v>1607</v>
      </c>
      <c r="D1994" s="46">
        <v>1606</v>
      </c>
      <c r="E1994" s="47" t="s">
        <v>1593</v>
      </c>
      <c r="F1994" s="54"/>
    </row>
    <row r="1995" spans="1:6" collapsed="1" x14ac:dyDescent="0.25">
      <c r="A1995" s="40" t="s">
        <v>2224</v>
      </c>
      <c r="B1995" s="41">
        <v>6</v>
      </c>
      <c r="C1995" s="65">
        <v>8253</v>
      </c>
      <c r="D1995" s="65">
        <v>8323</v>
      </c>
      <c r="E1995" s="43" t="s">
        <v>2968</v>
      </c>
      <c r="F1995" s="54"/>
    </row>
    <row r="1996" spans="1:6" hidden="1" outlineLevel="1" x14ac:dyDescent="0.25">
      <c r="A1996" s="44" t="s">
        <v>2224</v>
      </c>
      <c r="B1996" s="45">
        <v>7170</v>
      </c>
      <c r="C1996" s="46">
        <v>939</v>
      </c>
      <c r="D1996" s="46">
        <v>941</v>
      </c>
      <c r="E1996" s="47" t="s">
        <v>1594</v>
      </c>
      <c r="F1996" s="54"/>
    </row>
    <row r="1997" spans="1:6" hidden="1" outlineLevel="1" x14ac:dyDescent="0.25">
      <c r="A1997" s="44" t="s">
        <v>2224</v>
      </c>
      <c r="B1997" s="45">
        <v>7171</v>
      </c>
      <c r="C1997" s="46">
        <v>1570</v>
      </c>
      <c r="D1997" s="46">
        <v>1611</v>
      </c>
      <c r="E1997" s="47" t="s">
        <v>1595</v>
      </c>
      <c r="F1997" s="54"/>
    </row>
    <row r="1998" spans="1:6" hidden="1" outlineLevel="1" x14ac:dyDescent="0.25">
      <c r="A1998" s="44" t="s">
        <v>2224</v>
      </c>
      <c r="B1998" s="45">
        <v>7172</v>
      </c>
      <c r="C1998" s="46">
        <v>2293</v>
      </c>
      <c r="D1998" s="46">
        <v>2299</v>
      </c>
      <c r="E1998" s="47" t="s">
        <v>1596</v>
      </c>
      <c r="F1998" s="54"/>
    </row>
    <row r="1999" spans="1:6" hidden="1" outlineLevel="1" x14ac:dyDescent="0.25">
      <c r="A1999" s="44" t="s">
        <v>2224</v>
      </c>
      <c r="B1999" s="45">
        <v>7173</v>
      </c>
      <c r="C1999" s="46">
        <v>1081</v>
      </c>
      <c r="D1999" s="46">
        <v>1077</v>
      </c>
      <c r="E1999" s="47" t="s">
        <v>1597</v>
      </c>
      <c r="F1999" s="54"/>
    </row>
    <row r="2000" spans="1:6" hidden="1" outlineLevel="1" x14ac:dyDescent="0.25">
      <c r="A2000" s="44" t="s">
        <v>2224</v>
      </c>
      <c r="B2000" s="45">
        <v>7174</v>
      </c>
      <c r="C2000" s="46">
        <v>814</v>
      </c>
      <c r="D2000" s="46">
        <v>820</v>
      </c>
      <c r="E2000" s="47" t="s">
        <v>1598</v>
      </c>
      <c r="F2000" s="54"/>
    </row>
    <row r="2001" spans="1:6" hidden="1" outlineLevel="1" x14ac:dyDescent="0.25">
      <c r="A2001" s="44" t="s">
        <v>2224</v>
      </c>
      <c r="B2001" s="45">
        <v>7398</v>
      </c>
      <c r="C2001" s="46">
        <v>1556</v>
      </c>
      <c r="D2001" s="46">
        <v>1575</v>
      </c>
      <c r="E2001" s="47" t="s">
        <v>1599</v>
      </c>
      <c r="F2001" s="54"/>
    </row>
    <row r="2002" spans="1:6" collapsed="1" x14ac:dyDescent="0.25">
      <c r="A2002" s="40" t="s">
        <v>2430</v>
      </c>
      <c r="B2002" s="41">
        <v>3</v>
      </c>
      <c r="C2002" s="65">
        <v>7307</v>
      </c>
      <c r="D2002" s="65">
        <v>7306</v>
      </c>
      <c r="E2002" s="43" t="s">
        <v>2968</v>
      </c>
      <c r="F2002" s="54"/>
    </row>
    <row r="2003" spans="1:6" hidden="1" outlineLevel="1" x14ac:dyDescent="0.25">
      <c r="A2003" s="44" t="s">
        <v>2430</v>
      </c>
      <c r="B2003" s="45">
        <v>7156</v>
      </c>
      <c r="C2003" s="46">
        <v>2113</v>
      </c>
      <c r="D2003" s="46">
        <v>2109</v>
      </c>
      <c r="E2003" s="47" t="s">
        <v>1600</v>
      </c>
      <c r="F2003" s="54"/>
    </row>
    <row r="2004" spans="1:6" hidden="1" outlineLevel="1" x14ac:dyDescent="0.25">
      <c r="A2004" s="44" t="s">
        <v>2430</v>
      </c>
      <c r="B2004" s="45">
        <v>7157</v>
      </c>
      <c r="C2004" s="46">
        <v>2618</v>
      </c>
      <c r="D2004" s="46">
        <v>2619</v>
      </c>
      <c r="E2004" s="47" t="s">
        <v>1601</v>
      </c>
      <c r="F2004" s="54"/>
    </row>
    <row r="2005" spans="1:6" ht="30" hidden="1" outlineLevel="1" x14ac:dyDescent="0.25">
      <c r="A2005" s="44" t="s">
        <v>2430</v>
      </c>
      <c r="B2005" s="45">
        <v>7158</v>
      </c>
      <c r="C2005" s="46">
        <v>2576</v>
      </c>
      <c r="D2005" s="46">
        <v>2578</v>
      </c>
      <c r="E2005" s="47" t="s">
        <v>1602</v>
      </c>
      <c r="F2005" s="54"/>
    </row>
    <row r="2006" spans="1:6" collapsed="1" x14ac:dyDescent="0.25">
      <c r="A2006" s="40" t="s">
        <v>2431</v>
      </c>
      <c r="B2006" s="41">
        <v>3</v>
      </c>
      <c r="C2006" s="65">
        <v>5592</v>
      </c>
      <c r="D2006" s="65">
        <v>5583</v>
      </c>
      <c r="E2006" s="43" t="s">
        <v>2968</v>
      </c>
      <c r="F2006" s="54"/>
    </row>
    <row r="2007" spans="1:6" ht="30" hidden="1" outlineLevel="1" x14ac:dyDescent="0.25">
      <c r="A2007" s="44" t="s">
        <v>2431</v>
      </c>
      <c r="B2007" s="45">
        <v>7164</v>
      </c>
      <c r="C2007" s="46">
        <v>2015</v>
      </c>
      <c r="D2007" s="46">
        <v>2014</v>
      </c>
      <c r="E2007" s="47" t="s">
        <v>1603</v>
      </c>
      <c r="F2007" s="54"/>
    </row>
    <row r="2008" spans="1:6" ht="30" hidden="1" outlineLevel="1" x14ac:dyDescent="0.25">
      <c r="A2008" s="44" t="s">
        <v>2431</v>
      </c>
      <c r="B2008" s="45">
        <v>7165</v>
      </c>
      <c r="C2008" s="46">
        <v>2245</v>
      </c>
      <c r="D2008" s="46">
        <v>2239</v>
      </c>
      <c r="E2008" s="47" t="s">
        <v>1604</v>
      </c>
      <c r="F2008" s="54"/>
    </row>
    <row r="2009" spans="1:6" hidden="1" outlineLevel="1" x14ac:dyDescent="0.25">
      <c r="A2009" s="44" t="s">
        <v>2431</v>
      </c>
      <c r="B2009" s="45">
        <v>7411</v>
      </c>
      <c r="C2009" s="46">
        <v>1332</v>
      </c>
      <c r="D2009" s="46">
        <v>1330</v>
      </c>
      <c r="E2009" s="47" t="s">
        <v>1605</v>
      </c>
      <c r="F2009" s="54"/>
    </row>
    <row r="2010" spans="1:6" collapsed="1" x14ac:dyDescent="0.25">
      <c r="A2010" s="40" t="s">
        <v>2432</v>
      </c>
      <c r="B2010" s="41">
        <v>5</v>
      </c>
      <c r="C2010" s="65">
        <v>9734</v>
      </c>
      <c r="D2010" s="65">
        <v>9749</v>
      </c>
      <c r="E2010" s="43" t="s">
        <v>2968</v>
      </c>
      <c r="F2010" s="54"/>
    </row>
    <row r="2011" spans="1:6" ht="30" hidden="1" outlineLevel="1" x14ac:dyDescent="0.25">
      <c r="A2011" s="44" t="s">
        <v>2432</v>
      </c>
      <c r="B2011" s="45">
        <v>7159</v>
      </c>
      <c r="C2011" s="46">
        <v>1848</v>
      </c>
      <c r="D2011" s="46">
        <v>1829</v>
      </c>
      <c r="E2011" s="47" t="s">
        <v>1606</v>
      </c>
      <c r="F2011" s="54"/>
    </row>
    <row r="2012" spans="1:6" ht="30" hidden="1" outlineLevel="1" x14ac:dyDescent="0.25">
      <c r="A2012" s="44" t="s">
        <v>2432</v>
      </c>
      <c r="B2012" s="45">
        <v>7160</v>
      </c>
      <c r="C2012" s="46">
        <v>2658</v>
      </c>
      <c r="D2012" s="46">
        <v>2642</v>
      </c>
      <c r="E2012" s="47" t="s">
        <v>1607</v>
      </c>
      <c r="F2012" s="54"/>
    </row>
    <row r="2013" spans="1:6" ht="30" hidden="1" outlineLevel="1" x14ac:dyDescent="0.25">
      <c r="A2013" s="44" t="s">
        <v>2432</v>
      </c>
      <c r="B2013" s="45">
        <v>7161</v>
      </c>
      <c r="C2013" s="46">
        <v>2290</v>
      </c>
      <c r="D2013" s="46">
        <v>2282</v>
      </c>
      <c r="E2013" s="47" t="s">
        <v>1608</v>
      </c>
      <c r="F2013" s="54"/>
    </row>
    <row r="2014" spans="1:6" ht="30" hidden="1" outlineLevel="1" x14ac:dyDescent="0.25">
      <c r="A2014" s="44" t="s">
        <v>2432</v>
      </c>
      <c r="B2014" s="45">
        <v>7162</v>
      </c>
      <c r="C2014" s="46">
        <v>1112</v>
      </c>
      <c r="D2014" s="46">
        <v>1165</v>
      </c>
      <c r="E2014" s="47" t="s">
        <v>1609</v>
      </c>
      <c r="F2014" s="54"/>
    </row>
    <row r="2015" spans="1:6" hidden="1" outlineLevel="1" x14ac:dyDescent="0.25">
      <c r="A2015" s="44" t="s">
        <v>2432</v>
      </c>
      <c r="B2015" s="45">
        <v>7412</v>
      </c>
      <c r="C2015" s="46">
        <v>1826</v>
      </c>
      <c r="D2015" s="46">
        <v>1831</v>
      </c>
      <c r="E2015" s="47" t="s">
        <v>1610</v>
      </c>
      <c r="F2015" s="54"/>
    </row>
    <row r="2016" spans="1:6" collapsed="1" x14ac:dyDescent="0.25">
      <c r="A2016" s="40" t="s">
        <v>2358</v>
      </c>
      <c r="B2016" s="41">
        <v>5</v>
      </c>
      <c r="C2016" s="65">
        <v>6589</v>
      </c>
      <c r="D2016" s="65">
        <v>6741</v>
      </c>
      <c r="E2016" s="43" t="s">
        <v>2968</v>
      </c>
      <c r="F2016" s="54"/>
    </row>
    <row r="2017" spans="1:6" hidden="1" outlineLevel="1" x14ac:dyDescent="0.25">
      <c r="A2017" s="44" t="s">
        <v>2358</v>
      </c>
      <c r="B2017" s="45">
        <v>7197</v>
      </c>
      <c r="C2017" s="46">
        <v>1330</v>
      </c>
      <c r="D2017" s="46">
        <v>1473</v>
      </c>
      <c r="E2017" s="47" t="s">
        <v>1611</v>
      </c>
      <c r="F2017" s="54"/>
    </row>
    <row r="2018" spans="1:6" ht="30" hidden="1" outlineLevel="1" x14ac:dyDescent="0.25">
      <c r="A2018" s="44" t="s">
        <v>2358</v>
      </c>
      <c r="B2018" s="45">
        <v>7198</v>
      </c>
      <c r="C2018" s="46">
        <v>1749</v>
      </c>
      <c r="D2018" s="46">
        <v>1778</v>
      </c>
      <c r="E2018" s="47" t="s">
        <v>1612</v>
      </c>
      <c r="F2018" s="54"/>
    </row>
    <row r="2019" spans="1:6" ht="30" hidden="1" outlineLevel="1" x14ac:dyDescent="0.25">
      <c r="A2019" s="44" t="s">
        <v>2358</v>
      </c>
      <c r="B2019" s="45">
        <v>7199</v>
      </c>
      <c r="C2019" s="46">
        <v>2234</v>
      </c>
      <c r="D2019" s="46">
        <v>2224</v>
      </c>
      <c r="E2019" s="47" t="s">
        <v>1613</v>
      </c>
      <c r="F2019" s="54"/>
    </row>
    <row r="2020" spans="1:6" ht="30" hidden="1" outlineLevel="1" x14ac:dyDescent="0.25">
      <c r="A2020" s="44" t="s">
        <v>2358</v>
      </c>
      <c r="B2020" s="45">
        <v>7200</v>
      </c>
      <c r="C2020" s="46">
        <v>255</v>
      </c>
      <c r="D2020" s="46">
        <v>250</v>
      </c>
      <c r="E2020" s="47" t="s">
        <v>1614</v>
      </c>
      <c r="F2020" s="54"/>
    </row>
    <row r="2021" spans="1:6" ht="30" hidden="1" outlineLevel="1" x14ac:dyDescent="0.25">
      <c r="A2021" s="44" t="s">
        <v>2358</v>
      </c>
      <c r="B2021" s="45">
        <v>7201</v>
      </c>
      <c r="C2021" s="46">
        <v>1021</v>
      </c>
      <c r="D2021" s="46">
        <v>1016</v>
      </c>
      <c r="E2021" s="47" t="s">
        <v>1615</v>
      </c>
      <c r="F2021" s="54"/>
    </row>
    <row r="2022" spans="1:6" collapsed="1" x14ac:dyDescent="0.25">
      <c r="A2022" s="40" t="s">
        <v>2433</v>
      </c>
      <c r="B2022" s="41">
        <v>5</v>
      </c>
      <c r="C2022" s="65">
        <v>6752</v>
      </c>
      <c r="D2022" s="65">
        <v>7093</v>
      </c>
      <c r="E2022" s="43" t="s">
        <v>2968</v>
      </c>
      <c r="F2022" s="54"/>
    </row>
    <row r="2023" spans="1:6" hidden="1" outlineLevel="1" x14ac:dyDescent="0.25">
      <c r="A2023" s="44" t="s">
        <v>2433</v>
      </c>
      <c r="B2023" s="45">
        <v>7192</v>
      </c>
      <c r="C2023" s="46">
        <v>2356</v>
      </c>
      <c r="D2023" s="46">
        <v>2337</v>
      </c>
      <c r="E2023" s="47" t="s">
        <v>1616</v>
      </c>
      <c r="F2023" s="54"/>
    </row>
    <row r="2024" spans="1:6" ht="30" hidden="1" outlineLevel="1" x14ac:dyDescent="0.25">
      <c r="A2024" s="44" t="s">
        <v>2433</v>
      </c>
      <c r="B2024" s="45">
        <v>7194</v>
      </c>
      <c r="C2024" s="46">
        <v>2464</v>
      </c>
      <c r="D2024" s="46">
        <v>2448</v>
      </c>
      <c r="E2024" s="47" t="s">
        <v>1617</v>
      </c>
      <c r="F2024" s="54"/>
    </row>
    <row r="2025" spans="1:6" ht="30" hidden="1" outlineLevel="1" x14ac:dyDescent="0.25">
      <c r="A2025" s="44" t="s">
        <v>2433</v>
      </c>
      <c r="B2025" s="45">
        <v>7195</v>
      </c>
      <c r="C2025" s="46">
        <v>661</v>
      </c>
      <c r="D2025" s="46">
        <v>659</v>
      </c>
      <c r="E2025" s="47" t="s">
        <v>1618</v>
      </c>
      <c r="F2025" s="54"/>
    </row>
    <row r="2026" spans="1:6" ht="30" hidden="1" outlineLevel="1" x14ac:dyDescent="0.25">
      <c r="A2026" s="44" t="s">
        <v>2433</v>
      </c>
      <c r="B2026" s="45">
        <v>7399</v>
      </c>
      <c r="C2026" s="46">
        <v>537</v>
      </c>
      <c r="D2026" s="46">
        <v>534</v>
      </c>
      <c r="E2026" s="47" t="s">
        <v>1619</v>
      </c>
      <c r="F2026" s="54"/>
    </row>
    <row r="2027" spans="1:6" ht="30" hidden="1" outlineLevel="1" x14ac:dyDescent="0.25">
      <c r="A2027" s="44" t="s">
        <v>2433</v>
      </c>
      <c r="B2027" s="45">
        <v>7414</v>
      </c>
      <c r="C2027" s="46">
        <v>734</v>
      </c>
      <c r="D2027" s="46">
        <v>1115</v>
      </c>
      <c r="E2027" s="47" t="s">
        <v>1620</v>
      </c>
      <c r="F2027" s="54"/>
    </row>
    <row r="2028" spans="1:6" collapsed="1" x14ac:dyDescent="0.25">
      <c r="A2028" s="40" t="s">
        <v>3114</v>
      </c>
      <c r="B2028" s="41">
        <v>4</v>
      </c>
      <c r="C2028" s="65">
        <v>7346</v>
      </c>
      <c r="D2028" s="65">
        <v>7336</v>
      </c>
      <c r="E2028" s="43" t="s">
        <v>2968</v>
      </c>
      <c r="F2028" s="54"/>
    </row>
    <row r="2029" spans="1:6" ht="30" hidden="1" outlineLevel="1" x14ac:dyDescent="0.25">
      <c r="A2029" s="44" t="s">
        <v>2434</v>
      </c>
      <c r="B2029" s="45">
        <v>7153</v>
      </c>
      <c r="C2029" s="46">
        <v>1888</v>
      </c>
      <c r="D2029" s="46">
        <v>1883</v>
      </c>
      <c r="E2029" s="47" t="s">
        <v>1621</v>
      </c>
      <c r="F2029" s="54"/>
    </row>
    <row r="2030" spans="1:6" hidden="1" outlineLevel="1" x14ac:dyDescent="0.25">
      <c r="A2030" s="44" t="s">
        <v>2434</v>
      </c>
      <c r="B2030" s="45">
        <v>7154</v>
      </c>
      <c r="C2030" s="46">
        <v>1766</v>
      </c>
      <c r="D2030" s="46">
        <v>1769</v>
      </c>
      <c r="E2030" s="47" t="s">
        <v>1622</v>
      </c>
      <c r="F2030" s="54"/>
    </row>
    <row r="2031" spans="1:6" ht="30" hidden="1" outlineLevel="1" x14ac:dyDescent="0.25">
      <c r="A2031" s="44" t="s">
        <v>2434</v>
      </c>
      <c r="B2031" s="45">
        <v>7155</v>
      </c>
      <c r="C2031" s="46">
        <v>2220</v>
      </c>
      <c r="D2031" s="46">
        <v>2216</v>
      </c>
      <c r="E2031" s="47" t="s">
        <v>1623</v>
      </c>
      <c r="F2031" s="54"/>
    </row>
    <row r="2032" spans="1:6" ht="30" hidden="1" outlineLevel="1" x14ac:dyDescent="0.25">
      <c r="A2032" s="44" t="s">
        <v>2434</v>
      </c>
      <c r="B2032" s="45">
        <v>7176</v>
      </c>
      <c r="C2032" s="46">
        <v>1472</v>
      </c>
      <c r="D2032" s="46">
        <v>1468</v>
      </c>
      <c r="E2032" s="47" t="s">
        <v>1624</v>
      </c>
      <c r="F2032" s="54"/>
    </row>
    <row r="2033" spans="1:6" collapsed="1" x14ac:dyDescent="0.25">
      <c r="A2033" s="40" t="s">
        <v>2435</v>
      </c>
      <c r="B2033" s="41">
        <v>3</v>
      </c>
      <c r="C2033" s="65">
        <v>7803</v>
      </c>
      <c r="D2033" s="65">
        <v>7830</v>
      </c>
      <c r="E2033" s="43" t="s">
        <v>2968</v>
      </c>
      <c r="F2033" s="54"/>
    </row>
    <row r="2034" spans="1:6" hidden="1" outlineLevel="1" x14ac:dyDescent="0.25">
      <c r="A2034" s="44" t="s">
        <v>2435</v>
      </c>
      <c r="B2034" s="45">
        <v>7166</v>
      </c>
      <c r="C2034" s="46">
        <v>2928</v>
      </c>
      <c r="D2034" s="46">
        <v>2928</v>
      </c>
      <c r="E2034" s="47" t="s">
        <v>1680</v>
      </c>
      <c r="F2034" s="54"/>
    </row>
    <row r="2035" spans="1:6" ht="30" hidden="1" outlineLevel="1" x14ac:dyDescent="0.25">
      <c r="A2035" s="44" t="s">
        <v>2435</v>
      </c>
      <c r="B2035" s="45">
        <v>7167</v>
      </c>
      <c r="C2035" s="46">
        <v>2600</v>
      </c>
      <c r="D2035" s="46">
        <v>2621</v>
      </c>
      <c r="E2035" s="47" t="s">
        <v>1681</v>
      </c>
      <c r="F2035" s="54"/>
    </row>
    <row r="2036" spans="1:6" ht="30" hidden="1" outlineLevel="1" x14ac:dyDescent="0.25">
      <c r="A2036" s="44" t="s">
        <v>2435</v>
      </c>
      <c r="B2036" s="45">
        <v>7413</v>
      </c>
      <c r="C2036" s="46">
        <v>2275</v>
      </c>
      <c r="D2036" s="46">
        <v>2281</v>
      </c>
      <c r="E2036" s="47" t="s">
        <v>1682</v>
      </c>
      <c r="F2036" s="54"/>
    </row>
    <row r="2037" spans="1:6" collapsed="1" x14ac:dyDescent="0.25">
      <c r="A2037" s="40" t="s">
        <v>2436</v>
      </c>
      <c r="B2037" s="41">
        <v>1</v>
      </c>
      <c r="C2037" s="65">
        <v>2130</v>
      </c>
      <c r="D2037" s="65">
        <v>2131</v>
      </c>
      <c r="E2037" s="43" t="s">
        <v>2968</v>
      </c>
      <c r="F2037" s="54"/>
    </row>
    <row r="2038" spans="1:6" ht="30" hidden="1" outlineLevel="1" x14ac:dyDescent="0.25">
      <c r="A2038" s="55" t="s">
        <v>2436</v>
      </c>
      <c r="B2038" s="56">
        <v>7163</v>
      </c>
      <c r="C2038" s="46">
        <v>2130</v>
      </c>
      <c r="D2038" s="46">
        <v>2131</v>
      </c>
      <c r="E2038" s="57" t="s">
        <v>1683</v>
      </c>
      <c r="F2038" s="54"/>
    </row>
    <row r="2039" spans="1:6" ht="57" collapsed="1" x14ac:dyDescent="0.25">
      <c r="A2039" s="31" t="s">
        <v>2950</v>
      </c>
      <c r="B2039" s="48">
        <v>69</v>
      </c>
      <c r="C2039" s="32">
        <v>96866</v>
      </c>
      <c r="D2039" s="32">
        <v>97046</v>
      </c>
      <c r="E2039" s="34" t="s">
        <v>2899</v>
      </c>
      <c r="F2039" s="54"/>
    </row>
    <row r="2040" spans="1:6" s="6" customFormat="1" x14ac:dyDescent="0.25">
      <c r="A2040" s="36" t="s">
        <v>2988</v>
      </c>
      <c r="B2040" s="51">
        <v>69</v>
      </c>
      <c r="C2040" s="37">
        <v>96866</v>
      </c>
      <c r="D2040" s="37">
        <v>97046</v>
      </c>
      <c r="E2040" s="39"/>
      <c r="F2040" s="26"/>
    </row>
    <row r="2041" spans="1:6" x14ac:dyDescent="0.25">
      <c r="A2041" s="40" t="s">
        <v>2320</v>
      </c>
      <c r="B2041" s="41">
        <v>3</v>
      </c>
      <c r="C2041" s="65">
        <v>3004</v>
      </c>
      <c r="D2041" s="65">
        <v>3008</v>
      </c>
      <c r="E2041" s="43" t="s">
        <v>2968</v>
      </c>
      <c r="F2041" s="54"/>
    </row>
    <row r="2042" spans="1:6" hidden="1" outlineLevel="1" x14ac:dyDescent="0.25">
      <c r="A2042" s="44" t="s">
        <v>2320</v>
      </c>
      <c r="B2042" s="45">
        <v>7125</v>
      </c>
      <c r="C2042" s="46">
        <v>995</v>
      </c>
      <c r="D2042" s="46">
        <v>1002</v>
      </c>
      <c r="E2042" s="47" t="s">
        <v>1900</v>
      </c>
      <c r="F2042" s="54"/>
    </row>
    <row r="2043" spans="1:6" hidden="1" outlineLevel="1" x14ac:dyDescent="0.25">
      <c r="A2043" s="44" t="s">
        <v>2320</v>
      </c>
      <c r="B2043" s="45">
        <v>7126</v>
      </c>
      <c r="C2043" s="46">
        <v>611</v>
      </c>
      <c r="D2043" s="46">
        <v>611</v>
      </c>
      <c r="E2043" s="47" t="s">
        <v>1901</v>
      </c>
      <c r="F2043" s="54"/>
    </row>
    <row r="2044" spans="1:6" hidden="1" outlineLevel="1" x14ac:dyDescent="0.25">
      <c r="A2044" s="44" t="s">
        <v>2320</v>
      </c>
      <c r="B2044" s="45">
        <v>7127</v>
      </c>
      <c r="C2044" s="46">
        <v>1398</v>
      </c>
      <c r="D2044" s="46">
        <v>1395</v>
      </c>
      <c r="E2044" s="47" t="s">
        <v>1902</v>
      </c>
      <c r="F2044" s="54"/>
    </row>
    <row r="2045" spans="1:6" collapsed="1" x14ac:dyDescent="0.25">
      <c r="A2045" s="40" t="s">
        <v>2409</v>
      </c>
      <c r="B2045" s="41">
        <v>1</v>
      </c>
      <c r="C2045" s="65">
        <v>1381</v>
      </c>
      <c r="D2045" s="65">
        <v>1377</v>
      </c>
      <c r="E2045" s="43" t="s">
        <v>2968</v>
      </c>
      <c r="F2045" s="54"/>
    </row>
    <row r="2046" spans="1:6" hidden="1" outlineLevel="1" x14ac:dyDescent="0.25">
      <c r="A2046" s="44" t="s">
        <v>2409</v>
      </c>
      <c r="B2046" s="45">
        <v>7128</v>
      </c>
      <c r="C2046" s="46">
        <v>1381</v>
      </c>
      <c r="D2046" s="46">
        <v>1377</v>
      </c>
      <c r="E2046" s="47" t="s">
        <v>1903</v>
      </c>
      <c r="F2046" s="54"/>
    </row>
    <row r="2047" spans="1:6" collapsed="1" x14ac:dyDescent="0.25">
      <c r="A2047" s="40" t="s">
        <v>2410</v>
      </c>
      <c r="B2047" s="41">
        <v>2</v>
      </c>
      <c r="C2047" s="65">
        <v>3495</v>
      </c>
      <c r="D2047" s="65">
        <v>3492</v>
      </c>
      <c r="E2047" s="43" t="s">
        <v>2968</v>
      </c>
      <c r="F2047" s="54"/>
    </row>
    <row r="2048" spans="1:6" hidden="1" outlineLevel="1" x14ac:dyDescent="0.25">
      <c r="A2048" s="44" t="s">
        <v>2410</v>
      </c>
      <c r="B2048" s="45">
        <v>7110</v>
      </c>
      <c r="C2048" s="46">
        <v>2418</v>
      </c>
      <c r="D2048" s="46">
        <v>2420</v>
      </c>
      <c r="E2048" s="47" t="s">
        <v>1904</v>
      </c>
      <c r="F2048" s="54"/>
    </row>
    <row r="2049" spans="1:6" hidden="1" outlineLevel="1" x14ac:dyDescent="0.25">
      <c r="A2049" s="44" t="s">
        <v>2410</v>
      </c>
      <c r="B2049" s="45">
        <v>7111</v>
      </c>
      <c r="C2049" s="46">
        <v>1077</v>
      </c>
      <c r="D2049" s="46">
        <v>1072</v>
      </c>
      <c r="E2049" s="47" t="s">
        <v>1905</v>
      </c>
      <c r="F2049" s="54"/>
    </row>
    <row r="2050" spans="1:6" collapsed="1" x14ac:dyDescent="0.25">
      <c r="A2050" s="40" t="s">
        <v>2411</v>
      </c>
      <c r="B2050" s="41">
        <v>6</v>
      </c>
      <c r="C2050" s="65">
        <v>11121</v>
      </c>
      <c r="D2050" s="65">
        <v>11093</v>
      </c>
      <c r="E2050" s="43" t="s">
        <v>2968</v>
      </c>
      <c r="F2050" s="54"/>
    </row>
    <row r="2051" spans="1:6" hidden="1" outlineLevel="1" x14ac:dyDescent="0.25">
      <c r="A2051" s="44" t="s">
        <v>2411</v>
      </c>
      <c r="B2051" s="45">
        <v>7089</v>
      </c>
      <c r="C2051" s="46">
        <v>1760</v>
      </c>
      <c r="D2051" s="46">
        <v>1759</v>
      </c>
      <c r="E2051" s="47" t="s">
        <v>1906</v>
      </c>
      <c r="F2051" s="54"/>
    </row>
    <row r="2052" spans="1:6" ht="30" hidden="1" outlineLevel="1" x14ac:dyDescent="0.25">
      <c r="A2052" s="44" t="s">
        <v>2411</v>
      </c>
      <c r="B2052" s="45">
        <v>7090</v>
      </c>
      <c r="C2052" s="46">
        <v>2177</v>
      </c>
      <c r="D2052" s="46">
        <v>2168</v>
      </c>
      <c r="E2052" s="47" t="s">
        <v>1907</v>
      </c>
      <c r="F2052" s="54"/>
    </row>
    <row r="2053" spans="1:6" ht="30" hidden="1" outlineLevel="1" x14ac:dyDescent="0.25">
      <c r="A2053" s="44" t="s">
        <v>2411</v>
      </c>
      <c r="B2053" s="45">
        <v>7091</v>
      </c>
      <c r="C2053" s="46">
        <v>1934</v>
      </c>
      <c r="D2053" s="46">
        <v>1931</v>
      </c>
      <c r="E2053" s="47" t="s">
        <v>1908</v>
      </c>
      <c r="F2053" s="54"/>
    </row>
    <row r="2054" spans="1:6" ht="30" hidden="1" outlineLevel="1" x14ac:dyDescent="0.25">
      <c r="A2054" s="44" t="s">
        <v>2411</v>
      </c>
      <c r="B2054" s="45">
        <v>7092</v>
      </c>
      <c r="C2054" s="46">
        <v>1997</v>
      </c>
      <c r="D2054" s="46">
        <v>1992</v>
      </c>
      <c r="E2054" s="47" t="s">
        <v>1909</v>
      </c>
      <c r="F2054" s="54"/>
    </row>
    <row r="2055" spans="1:6" ht="30" hidden="1" outlineLevel="1" x14ac:dyDescent="0.25">
      <c r="A2055" s="44" t="s">
        <v>2411</v>
      </c>
      <c r="B2055" s="45">
        <v>7093</v>
      </c>
      <c r="C2055" s="46">
        <v>1754</v>
      </c>
      <c r="D2055" s="46">
        <v>1748</v>
      </c>
      <c r="E2055" s="47" t="s">
        <v>1910</v>
      </c>
      <c r="F2055" s="54"/>
    </row>
    <row r="2056" spans="1:6" ht="30" hidden="1" outlineLevel="1" x14ac:dyDescent="0.25">
      <c r="A2056" s="44" t="s">
        <v>2411</v>
      </c>
      <c r="B2056" s="45">
        <v>7094</v>
      </c>
      <c r="C2056" s="46">
        <v>1499</v>
      </c>
      <c r="D2056" s="46">
        <v>1495</v>
      </c>
      <c r="E2056" s="47" t="s">
        <v>1911</v>
      </c>
      <c r="F2056" s="54"/>
    </row>
    <row r="2057" spans="1:6" collapsed="1" x14ac:dyDescent="0.25">
      <c r="A2057" s="40" t="s">
        <v>2412</v>
      </c>
      <c r="B2057" s="41">
        <v>2</v>
      </c>
      <c r="C2057" s="65">
        <v>2761</v>
      </c>
      <c r="D2057" s="65">
        <v>2732</v>
      </c>
      <c r="E2057" s="43" t="s">
        <v>2968</v>
      </c>
      <c r="F2057" s="54"/>
    </row>
    <row r="2058" spans="1:6" ht="30" hidden="1" outlineLevel="1" x14ac:dyDescent="0.25">
      <c r="A2058" s="44" t="s">
        <v>2412</v>
      </c>
      <c r="B2058" s="45">
        <v>7131</v>
      </c>
      <c r="C2058" s="46">
        <v>2152</v>
      </c>
      <c r="D2058" s="46">
        <v>2129</v>
      </c>
      <c r="E2058" s="47" t="s">
        <v>1912</v>
      </c>
      <c r="F2058" s="54"/>
    </row>
    <row r="2059" spans="1:6" ht="30" hidden="1" outlineLevel="1" x14ac:dyDescent="0.25">
      <c r="A2059" s="44" t="s">
        <v>2412</v>
      </c>
      <c r="B2059" s="45">
        <v>7409</v>
      </c>
      <c r="C2059" s="46">
        <v>609</v>
      </c>
      <c r="D2059" s="46">
        <v>603</v>
      </c>
      <c r="E2059" s="47" t="s">
        <v>1913</v>
      </c>
      <c r="F2059" s="54"/>
    </row>
    <row r="2060" spans="1:6" collapsed="1" x14ac:dyDescent="0.25">
      <c r="A2060" s="40" t="s">
        <v>2413</v>
      </c>
      <c r="B2060" s="41">
        <v>3</v>
      </c>
      <c r="C2060" s="65">
        <v>5350</v>
      </c>
      <c r="D2060" s="65">
        <v>5341</v>
      </c>
      <c r="E2060" s="43" t="s">
        <v>2968</v>
      </c>
      <c r="F2060" s="54"/>
    </row>
    <row r="2061" spans="1:6" ht="30" hidden="1" outlineLevel="1" x14ac:dyDescent="0.25">
      <c r="A2061" s="44" t="s">
        <v>2413</v>
      </c>
      <c r="B2061" s="45">
        <v>7087</v>
      </c>
      <c r="C2061" s="46">
        <v>2201</v>
      </c>
      <c r="D2061" s="46">
        <v>2202</v>
      </c>
      <c r="E2061" s="47" t="s">
        <v>1914</v>
      </c>
      <c r="F2061" s="54"/>
    </row>
    <row r="2062" spans="1:6" hidden="1" outlineLevel="1" x14ac:dyDescent="0.25">
      <c r="A2062" s="44" t="s">
        <v>2413</v>
      </c>
      <c r="B2062" s="45">
        <v>7088</v>
      </c>
      <c r="C2062" s="46">
        <v>2235</v>
      </c>
      <c r="D2062" s="46">
        <v>2229</v>
      </c>
      <c r="E2062" s="47" t="s">
        <v>2579</v>
      </c>
      <c r="F2062" s="54"/>
    </row>
    <row r="2063" spans="1:6" ht="30" hidden="1" outlineLevel="1" x14ac:dyDescent="0.25">
      <c r="A2063" s="44" t="s">
        <v>2413</v>
      </c>
      <c r="B2063" s="45">
        <v>7146</v>
      </c>
      <c r="C2063" s="46">
        <v>914</v>
      </c>
      <c r="D2063" s="46">
        <v>910</v>
      </c>
      <c r="E2063" s="47" t="s">
        <v>1915</v>
      </c>
      <c r="F2063" s="54"/>
    </row>
    <row r="2064" spans="1:6" collapsed="1" x14ac:dyDescent="0.25">
      <c r="A2064" s="40" t="s">
        <v>2414</v>
      </c>
      <c r="B2064" s="41">
        <v>4</v>
      </c>
      <c r="C2064" s="65">
        <v>5454</v>
      </c>
      <c r="D2064" s="65">
        <v>5450</v>
      </c>
      <c r="E2064" s="43" t="s">
        <v>2968</v>
      </c>
      <c r="F2064" s="54"/>
    </row>
    <row r="2065" spans="1:6" hidden="1" outlineLevel="1" x14ac:dyDescent="0.25">
      <c r="A2065" s="44" t="s">
        <v>2414</v>
      </c>
      <c r="B2065" s="45">
        <v>7107</v>
      </c>
      <c r="C2065" s="46">
        <v>523</v>
      </c>
      <c r="D2065" s="46">
        <v>519</v>
      </c>
      <c r="E2065" s="47" t="s">
        <v>1916</v>
      </c>
      <c r="F2065" s="54"/>
    </row>
    <row r="2066" spans="1:6" ht="30" hidden="1" outlineLevel="1" x14ac:dyDescent="0.25">
      <c r="A2066" s="44" t="s">
        <v>2414</v>
      </c>
      <c r="B2066" s="45">
        <v>7108</v>
      </c>
      <c r="C2066" s="46">
        <v>1592</v>
      </c>
      <c r="D2066" s="46">
        <v>1595</v>
      </c>
      <c r="E2066" s="47" t="s">
        <v>1917</v>
      </c>
      <c r="F2066" s="54"/>
    </row>
    <row r="2067" spans="1:6" hidden="1" outlineLevel="1" x14ac:dyDescent="0.25">
      <c r="A2067" s="44" t="s">
        <v>2414</v>
      </c>
      <c r="B2067" s="45">
        <v>7109</v>
      </c>
      <c r="C2067" s="46">
        <v>2086</v>
      </c>
      <c r="D2067" s="46">
        <v>2083</v>
      </c>
      <c r="E2067" s="47" t="s">
        <v>1918</v>
      </c>
      <c r="F2067" s="54"/>
    </row>
    <row r="2068" spans="1:6" ht="30" hidden="1" outlineLevel="1" x14ac:dyDescent="0.25">
      <c r="A2068" s="44" t="s">
        <v>2414</v>
      </c>
      <c r="B2068" s="45">
        <v>7408</v>
      </c>
      <c r="C2068" s="46">
        <v>1253</v>
      </c>
      <c r="D2068" s="46">
        <v>1253</v>
      </c>
      <c r="E2068" s="47" t="s">
        <v>1919</v>
      </c>
      <c r="F2068" s="54"/>
    </row>
    <row r="2069" spans="1:6" collapsed="1" x14ac:dyDescent="0.25">
      <c r="A2069" s="40" t="s">
        <v>2415</v>
      </c>
      <c r="B2069" s="41">
        <v>2</v>
      </c>
      <c r="C2069" s="65">
        <v>4737</v>
      </c>
      <c r="D2069" s="65">
        <v>4729</v>
      </c>
      <c r="E2069" s="43" t="s">
        <v>2968</v>
      </c>
      <c r="F2069" s="54"/>
    </row>
    <row r="2070" spans="1:6" hidden="1" outlineLevel="1" x14ac:dyDescent="0.25">
      <c r="A2070" s="44" t="s">
        <v>2415</v>
      </c>
      <c r="B2070" s="45">
        <v>7105</v>
      </c>
      <c r="C2070" s="46">
        <v>2282</v>
      </c>
      <c r="D2070" s="46">
        <v>2278</v>
      </c>
      <c r="E2070" s="47" t="s">
        <v>1920</v>
      </c>
      <c r="F2070" s="54"/>
    </row>
    <row r="2071" spans="1:6" ht="30" hidden="1" outlineLevel="1" x14ac:dyDescent="0.25">
      <c r="A2071" s="44" t="s">
        <v>2415</v>
      </c>
      <c r="B2071" s="45">
        <v>7106</v>
      </c>
      <c r="C2071" s="46">
        <v>2455</v>
      </c>
      <c r="D2071" s="46">
        <v>2451</v>
      </c>
      <c r="E2071" s="47" t="s">
        <v>1921</v>
      </c>
      <c r="F2071" s="54"/>
    </row>
    <row r="2072" spans="1:6" collapsed="1" x14ac:dyDescent="0.25">
      <c r="A2072" s="40" t="s">
        <v>2416</v>
      </c>
      <c r="B2072" s="41">
        <v>3</v>
      </c>
      <c r="C2072" s="65">
        <v>4822</v>
      </c>
      <c r="D2072" s="65">
        <v>4963</v>
      </c>
      <c r="E2072" s="43" t="s">
        <v>2968</v>
      </c>
      <c r="F2072" s="54"/>
    </row>
    <row r="2073" spans="1:6" hidden="1" outlineLevel="1" x14ac:dyDescent="0.25">
      <c r="A2073" s="44" t="s">
        <v>2416</v>
      </c>
      <c r="B2073" s="45">
        <v>7142</v>
      </c>
      <c r="C2073" s="46">
        <v>2224</v>
      </c>
      <c r="D2073" s="46">
        <v>2332</v>
      </c>
      <c r="E2073" s="47" t="s">
        <v>1922</v>
      </c>
      <c r="F2073" s="54"/>
    </row>
    <row r="2074" spans="1:6" ht="30" hidden="1" outlineLevel="1" x14ac:dyDescent="0.25">
      <c r="A2074" s="44" t="s">
        <v>2416</v>
      </c>
      <c r="B2074" s="45">
        <v>7143</v>
      </c>
      <c r="C2074" s="46">
        <v>1724</v>
      </c>
      <c r="D2074" s="46">
        <v>1765</v>
      </c>
      <c r="E2074" s="47" t="s">
        <v>1923</v>
      </c>
      <c r="F2074" s="54"/>
    </row>
    <row r="2075" spans="1:6" ht="30" hidden="1" outlineLevel="1" x14ac:dyDescent="0.25">
      <c r="A2075" s="44" t="s">
        <v>2416</v>
      </c>
      <c r="B2075" s="45">
        <v>7144</v>
      </c>
      <c r="C2075" s="46">
        <v>874</v>
      </c>
      <c r="D2075" s="46">
        <v>866</v>
      </c>
      <c r="E2075" s="47" t="s">
        <v>1924</v>
      </c>
      <c r="F2075" s="54"/>
    </row>
    <row r="2076" spans="1:6" collapsed="1" x14ac:dyDescent="0.25">
      <c r="A2076" s="40" t="s">
        <v>2417</v>
      </c>
      <c r="B2076" s="41">
        <v>3</v>
      </c>
      <c r="C2076" s="65">
        <v>5396</v>
      </c>
      <c r="D2076" s="65">
        <v>5382</v>
      </c>
      <c r="E2076" s="43" t="s">
        <v>2968</v>
      </c>
      <c r="F2076" s="54"/>
    </row>
    <row r="2077" spans="1:6" ht="30" hidden="1" outlineLevel="1" x14ac:dyDescent="0.25">
      <c r="A2077" s="44" t="s">
        <v>2417</v>
      </c>
      <c r="B2077" s="45">
        <v>7139</v>
      </c>
      <c r="C2077" s="46">
        <v>2038</v>
      </c>
      <c r="D2077" s="46">
        <v>2034</v>
      </c>
      <c r="E2077" s="47" t="s">
        <v>1925</v>
      </c>
      <c r="F2077" s="54"/>
    </row>
    <row r="2078" spans="1:6" ht="30" hidden="1" outlineLevel="1" x14ac:dyDescent="0.25">
      <c r="A2078" s="44" t="s">
        <v>2417</v>
      </c>
      <c r="B2078" s="45">
        <v>7140</v>
      </c>
      <c r="C2078" s="46">
        <v>1643</v>
      </c>
      <c r="D2078" s="46">
        <v>1642</v>
      </c>
      <c r="E2078" s="47" t="s">
        <v>1926</v>
      </c>
      <c r="F2078" s="54"/>
    </row>
    <row r="2079" spans="1:6" hidden="1" outlineLevel="1" x14ac:dyDescent="0.25">
      <c r="A2079" s="44" t="s">
        <v>2417</v>
      </c>
      <c r="B2079" s="45">
        <v>7141</v>
      </c>
      <c r="C2079" s="46">
        <v>1715</v>
      </c>
      <c r="D2079" s="46">
        <v>1706</v>
      </c>
      <c r="E2079" s="47" t="s">
        <v>1927</v>
      </c>
      <c r="F2079" s="54"/>
    </row>
    <row r="2080" spans="1:6" collapsed="1" x14ac:dyDescent="0.25">
      <c r="A2080" s="40" t="s">
        <v>2418</v>
      </c>
      <c r="B2080" s="41">
        <v>2</v>
      </c>
      <c r="C2080" s="65">
        <v>3380</v>
      </c>
      <c r="D2080" s="65">
        <v>3410</v>
      </c>
      <c r="E2080" s="43" t="s">
        <v>2968</v>
      </c>
      <c r="F2080" s="54"/>
    </row>
    <row r="2081" spans="1:6" hidden="1" outlineLevel="1" x14ac:dyDescent="0.25">
      <c r="A2081" s="44" t="s">
        <v>2418</v>
      </c>
      <c r="B2081" s="45">
        <v>7129</v>
      </c>
      <c r="C2081" s="46">
        <v>1798</v>
      </c>
      <c r="D2081" s="46">
        <v>1827</v>
      </c>
      <c r="E2081" s="47" t="s">
        <v>1928</v>
      </c>
      <c r="F2081" s="54"/>
    </row>
    <row r="2082" spans="1:6" ht="30" hidden="1" outlineLevel="1" x14ac:dyDescent="0.25">
      <c r="A2082" s="44" t="s">
        <v>2418</v>
      </c>
      <c r="B2082" s="45">
        <v>7152</v>
      </c>
      <c r="C2082" s="46">
        <v>1582</v>
      </c>
      <c r="D2082" s="46">
        <v>1583</v>
      </c>
      <c r="E2082" s="47" t="s">
        <v>1929</v>
      </c>
      <c r="F2082" s="54"/>
    </row>
    <row r="2083" spans="1:6" collapsed="1" x14ac:dyDescent="0.25">
      <c r="A2083" s="40" t="s">
        <v>2419</v>
      </c>
      <c r="B2083" s="41">
        <v>6</v>
      </c>
      <c r="C2083" s="65">
        <v>10918</v>
      </c>
      <c r="D2083" s="65">
        <v>11106</v>
      </c>
      <c r="E2083" s="43" t="s">
        <v>2968</v>
      </c>
      <c r="F2083" s="54"/>
    </row>
    <row r="2084" spans="1:6" ht="30" hidden="1" outlineLevel="1" x14ac:dyDescent="0.25">
      <c r="A2084" s="44" t="s">
        <v>2419</v>
      </c>
      <c r="B2084" s="45">
        <v>7147</v>
      </c>
      <c r="C2084" s="46">
        <v>2192</v>
      </c>
      <c r="D2084" s="46">
        <v>2186</v>
      </c>
      <c r="E2084" s="47" t="s">
        <v>1930</v>
      </c>
      <c r="F2084" s="54"/>
    </row>
    <row r="2085" spans="1:6" ht="30" hidden="1" outlineLevel="1" x14ac:dyDescent="0.25">
      <c r="A2085" s="44" t="s">
        <v>2419</v>
      </c>
      <c r="B2085" s="45">
        <v>7148</v>
      </c>
      <c r="C2085" s="46">
        <v>2452</v>
      </c>
      <c r="D2085" s="46">
        <v>2444</v>
      </c>
      <c r="E2085" s="47" t="s">
        <v>1931</v>
      </c>
      <c r="F2085" s="54"/>
    </row>
    <row r="2086" spans="1:6" ht="30" hidden="1" outlineLevel="1" x14ac:dyDescent="0.25">
      <c r="A2086" s="44" t="s">
        <v>2419</v>
      </c>
      <c r="B2086" s="45">
        <v>7149</v>
      </c>
      <c r="C2086" s="46">
        <v>2415</v>
      </c>
      <c r="D2086" s="46">
        <v>2417</v>
      </c>
      <c r="E2086" s="47" t="s">
        <v>1932</v>
      </c>
      <c r="F2086" s="54"/>
    </row>
    <row r="2087" spans="1:6" ht="30" hidden="1" outlineLevel="1" x14ac:dyDescent="0.25">
      <c r="A2087" s="44" t="s">
        <v>2419</v>
      </c>
      <c r="B2087" s="45">
        <v>7150</v>
      </c>
      <c r="C2087" s="46">
        <v>1905</v>
      </c>
      <c r="D2087" s="46">
        <v>1902</v>
      </c>
      <c r="E2087" s="47" t="s">
        <v>1933</v>
      </c>
      <c r="F2087" s="54"/>
    </row>
    <row r="2088" spans="1:6" ht="30" hidden="1" outlineLevel="1" x14ac:dyDescent="0.25">
      <c r="A2088" s="44" t="s">
        <v>2419</v>
      </c>
      <c r="B2088" s="45">
        <v>7151</v>
      </c>
      <c r="C2088" s="46">
        <v>850</v>
      </c>
      <c r="D2088" s="46">
        <v>864</v>
      </c>
      <c r="E2088" s="47" t="s">
        <v>1934</v>
      </c>
      <c r="F2088" s="54"/>
    </row>
    <row r="2089" spans="1:6" hidden="1" outlineLevel="1" x14ac:dyDescent="0.25">
      <c r="A2089" s="44" t="s">
        <v>2419</v>
      </c>
      <c r="B2089" s="45">
        <v>7410</v>
      </c>
      <c r="C2089" s="46">
        <v>1104</v>
      </c>
      <c r="D2089" s="46">
        <v>1293</v>
      </c>
      <c r="E2089" s="47" t="s">
        <v>1935</v>
      </c>
      <c r="F2089" s="54"/>
    </row>
    <row r="2090" spans="1:6" collapsed="1" x14ac:dyDescent="0.25">
      <c r="A2090" s="40" t="s">
        <v>2420</v>
      </c>
      <c r="B2090" s="41">
        <v>2</v>
      </c>
      <c r="C2090" s="65">
        <v>3615</v>
      </c>
      <c r="D2090" s="65">
        <v>3580</v>
      </c>
      <c r="E2090" s="43" t="s">
        <v>2968</v>
      </c>
      <c r="F2090" s="54"/>
    </row>
    <row r="2091" spans="1:6" ht="30" hidden="1" outlineLevel="1" x14ac:dyDescent="0.25">
      <c r="A2091" s="44" t="s">
        <v>2420</v>
      </c>
      <c r="B2091" s="45">
        <v>7103</v>
      </c>
      <c r="C2091" s="46">
        <v>2405</v>
      </c>
      <c r="D2091" s="46">
        <v>2377</v>
      </c>
      <c r="E2091" s="47" t="s">
        <v>1936</v>
      </c>
      <c r="F2091" s="54"/>
    </row>
    <row r="2092" spans="1:6" ht="30" hidden="1" outlineLevel="1" x14ac:dyDescent="0.25">
      <c r="A2092" s="44" t="s">
        <v>2420</v>
      </c>
      <c r="B2092" s="45">
        <v>7104</v>
      </c>
      <c r="C2092" s="46">
        <v>1210</v>
      </c>
      <c r="D2092" s="46">
        <v>1203</v>
      </c>
      <c r="E2092" s="47" t="s">
        <v>1937</v>
      </c>
      <c r="F2092" s="54"/>
    </row>
    <row r="2093" spans="1:6" collapsed="1" x14ac:dyDescent="0.25">
      <c r="A2093" s="40" t="s">
        <v>2421</v>
      </c>
      <c r="B2093" s="41">
        <v>7</v>
      </c>
      <c r="C2093" s="65">
        <v>5188</v>
      </c>
      <c r="D2093" s="65">
        <v>5150</v>
      </c>
      <c r="E2093" s="43" t="s">
        <v>2968</v>
      </c>
      <c r="F2093" s="54"/>
    </row>
    <row r="2094" spans="1:6" hidden="1" outlineLevel="1" x14ac:dyDescent="0.25">
      <c r="A2094" s="44" t="s">
        <v>2421</v>
      </c>
      <c r="B2094" s="45">
        <v>7095</v>
      </c>
      <c r="C2094" s="46">
        <v>1146</v>
      </c>
      <c r="D2094" s="46">
        <v>1141</v>
      </c>
      <c r="E2094" s="47" t="s">
        <v>1938</v>
      </c>
      <c r="F2094" s="54"/>
    </row>
    <row r="2095" spans="1:6" ht="30" hidden="1" outlineLevel="1" x14ac:dyDescent="0.25">
      <c r="A2095" s="44" t="s">
        <v>2421</v>
      </c>
      <c r="B2095" s="45">
        <v>7096</v>
      </c>
      <c r="C2095" s="46">
        <v>886</v>
      </c>
      <c r="D2095" s="46">
        <v>880</v>
      </c>
      <c r="E2095" s="47" t="s">
        <v>1939</v>
      </c>
      <c r="F2095" s="54"/>
    </row>
    <row r="2096" spans="1:6" ht="30" hidden="1" outlineLevel="1" x14ac:dyDescent="0.25">
      <c r="A2096" s="44" t="s">
        <v>2421</v>
      </c>
      <c r="B2096" s="45">
        <v>7097</v>
      </c>
      <c r="C2096" s="46">
        <v>548</v>
      </c>
      <c r="D2096" s="46">
        <v>543</v>
      </c>
      <c r="E2096" s="47" t="s">
        <v>1940</v>
      </c>
      <c r="F2096" s="54"/>
    </row>
    <row r="2097" spans="1:6" ht="30" hidden="1" outlineLevel="1" x14ac:dyDescent="0.25">
      <c r="A2097" s="44" t="s">
        <v>2421</v>
      </c>
      <c r="B2097" s="45">
        <v>7098</v>
      </c>
      <c r="C2097" s="46">
        <v>628</v>
      </c>
      <c r="D2097" s="46">
        <v>624</v>
      </c>
      <c r="E2097" s="47" t="s">
        <v>1941</v>
      </c>
      <c r="F2097" s="54"/>
    </row>
    <row r="2098" spans="1:6" hidden="1" outlineLevel="1" x14ac:dyDescent="0.25">
      <c r="A2098" s="44" t="s">
        <v>2421</v>
      </c>
      <c r="B2098" s="45">
        <v>7099</v>
      </c>
      <c r="C2098" s="46">
        <v>742</v>
      </c>
      <c r="D2098" s="46">
        <v>737</v>
      </c>
      <c r="E2098" s="47" t="s">
        <v>1942</v>
      </c>
      <c r="F2098" s="54"/>
    </row>
    <row r="2099" spans="1:6" ht="30" hidden="1" outlineLevel="1" x14ac:dyDescent="0.25">
      <c r="A2099" s="44" t="s">
        <v>2421</v>
      </c>
      <c r="B2099" s="45">
        <v>7100</v>
      </c>
      <c r="C2099" s="46">
        <v>639</v>
      </c>
      <c r="D2099" s="46">
        <v>631</v>
      </c>
      <c r="E2099" s="47" t="s">
        <v>1943</v>
      </c>
      <c r="F2099" s="54"/>
    </row>
    <row r="2100" spans="1:6" ht="30" hidden="1" outlineLevel="1" x14ac:dyDescent="0.25">
      <c r="A2100" s="44" t="s">
        <v>2421</v>
      </c>
      <c r="B2100" s="45">
        <v>7145</v>
      </c>
      <c r="C2100" s="46">
        <v>599</v>
      </c>
      <c r="D2100" s="46">
        <v>594</v>
      </c>
      <c r="E2100" s="47" t="s">
        <v>1944</v>
      </c>
      <c r="F2100" s="54"/>
    </row>
    <row r="2101" spans="1:6" collapsed="1" x14ac:dyDescent="0.25">
      <c r="A2101" s="40" t="s">
        <v>2536</v>
      </c>
      <c r="B2101" s="41">
        <v>2</v>
      </c>
      <c r="C2101" s="65">
        <v>2968</v>
      </c>
      <c r="D2101" s="65">
        <v>2963</v>
      </c>
      <c r="E2101" s="43" t="s">
        <v>2968</v>
      </c>
      <c r="F2101" s="54"/>
    </row>
    <row r="2102" spans="1:6" ht="30" hidden="1" outlineLevel="1" x14ac:dyDescent="0.25">
      <c r="A2102" s="44" t="s">
        <v>2536</v>
      </c>
      <c r="B2102" s="45">
        <v>7132</v>
      </c>
      <c r="C2102" s="46">
        <v>2083</v>
      </c>
      <c r="D2102" s="46">
        <v>2066</v>
      </c>
      <c r="E2102" s="47" t="s">
        <v>1945</v>
      </c>
      <c r="F2102" s="54"/>
    </row>
    <row r="2103" spans="1:6" ht="30" hidden="1" outlineLevel="1" x14ac:dyDescent="0.25">
      <c r="A2103" s="44" t="s">
        <v>2536</v>
      </c>
      <c r="B2103" s="45">
        <v>7133</v>
      </c>
      <c r="C2103" s="46">
        <v>885</v>
      </c>
      <c r="D2103" s="46">
        <v>897</v>
      </c>
      <c r="E2103" s="47" t="s">
        <v>1946</v>
      </c>
      <c r="F2103" s="54"/>
    </row>
    <row r="2104" spans="1:6" collapsed="1" x14ac:dyDescent="0.25">
      <c r="A2104" s="40" t="s">
        <v>2422</v>
      </c>
      <c r="B2104" s="41">
        <v>1</v>
      </c>
      <c r="C2104" s="65">
        <v>2332</v>
      </c>
      <c r="D2104" s="65">
        <v>2353</v>
      </c>
      <c r="E2104" s="43" t="s">
        <v>2968</v>
      </c>
      <c r="F2104" s="54"/>
    </row>
    <row r="2105" spans="1:6" ht="30" hidden="1" outlineLevel="1" x14ac:dyDescent="0.25">
      <c r="A2105" s="44" t="s">
        <v>2422</v>
      </c>
      <c r="B2105" s="45">
        <v>7130</v>
      </c>
      <c r="C2105" s="46">
        <v>2332</v>
      </c>
      <c r="D2105" s="46">
        <v>2353</v>
      </c>
      <c r="E2105" s="47" t="s">
        <v>1947</v>
      </c>
      <c r="F2105" s="54"/>
    </row>
    <row r="2106" spans="1:6" collapsed="1" x14ac:dyDescent="0.25">
      <c r="A2106" s="40" t="s">
        <v>2423</v>
      </c>
      <c r="B2106" s="41">
        <v>5</v>
      </c>
      <c r="C2106" s="65">
        <v>3536</v>
      </c>
      <c r="D2106" s="65">
        <v>3517</v>
      </c>
      <c r="E2106" s="43" t="s">
        <v>2968</v>
      </c>
      <c r="F2106" s="54"/>
    </row>
    <row r="2107" spans="1:6" ht="30" hidden="1" outlineLevel="1" x14ac:dyDescent="0.25">
      <c r="A2107" s="44" t="s">
        <v>2423</v>
      </c>
      <c r="B2107" s="45">
        <v>7134</v>
      </c>
      <c r="C2107" s="46">
        <v>455</v>
      </c>
      <c r="D2107" s="46">
        <v>452</v>
      </c>
      <c r="E2107" s="47" t="s">
        <v>1948</v>
      </c>
      <c r="F2107" s="54"/>
    </row>
    <row r="2108" spans="1:6" ht="30" hidden="1" outlineLevel="1" x14ac:dyDescent="0.25">
      <c r="A2108" s="44" t="s">
        <v>2423</v>
      </c>
      <c r="B2108" s="45">
        <v>7135</v>
      </c>
      <c r="C2108" s="46">
        <v>718</v>
      </c>
      <c r="D2108" s="46">
        <v>712</v>
      </c>
      <c r="E2108" s="47" t="s">
        <v>1949</v>
      </c>
      <c r="F2108" s="54"/>
    </row>
    <row r="2109" spans="1:6" hidden="1" outlineLevel="1" x14ac:dyDescent="0.25">
      <c r="A2109" s="44" t="s">
        <v>2423</v>
      </c>
      <c r="B2109" s="45">
        <v>7136</v>
      </c>
      <c r="C2109" s="46">
        <v>1028</v>
      </c>
      <c r="D2109" s="46">
        <v>1020</v>
      </c>
      <c r="E2109" s="47" t="s">
        <v>1950</v>
      </c>
      <c r="F2109" s="54"/>
    </row>
    <row r="2110" spans="1:6" ht="30" hidden="1" outlineLevel="1" x14ac:dyDescent="0.25">
      <c r="A2110" s="44" t="s">
        <v>2423</v>
      </c>
      <c r="B2110" s="45">
        <v>7137</v>
      </c>
      <c r="C2110" s="46">
        <v>692</v>
      </c>
      <c r="D2110" s="46">
        <v>692</v>
      </c>
      <c r="E2110" s="47" t="s">
        <v>1951</v>
      </c>
      <c r="F2110" s="54"/>
    </row>
    <row r="2111" spans="1:6" ht="30" hidden="1" outlineLevel="1" x14ac:dyDescent="0.25">
      <c r="A2111" s="44" t="s">
        <v>2423</v>
      </c>
      <c r="B2111" s="45">
        <v>7138</v>
      </c>
      <c r="C2111" s="46">
        <v>643</v>
      </c>
      <c r="D2111" s="46">
        <v>641</v>
      </c>
      <c r="E2111" s="47" t="s">
        <v>1952</v>
      </c>
      <c r="F2111" s="54"/>
    </row>
    <row r="2112" spans="1:6" collapsed="1" x14ac:dyDescent="0.25">
      <c r="A2112" s="40" t="s">
        <v>2424</v>
      </c>
      <c r="B2112" s="41">
        <v>2</v>
      </c>
      <c r="C2112" s="65">
        <v>2853</v>
      </c>
      <c r="D2112" s="65">
        <v>2843</v>
      </c>
      <c r="E2112" s="43" t="s">
        <v>2968</v>
      </c>
      <c r="F2112" s="54"/>
    </row>
    <row r="2113" spans="1:6" hidden="1" outlineLevel="1" x14ac:dyDescent="0.25">
      <c r="A2113" s="44" t="s">
        <v>2424</v>
      </c>
      <c r="B2113" s="45">
        <v>7101</v>
      </c>
      <c r="C2113" s="46">
        <v>2609</v>
      </c>
      <c r="D2113" s="46">
        <v>2602</v>
      </c>
      <c r="E2113" s="47" t="s">
        <v>1953</v>
      </c>
      <c r="F2113" s="54"/>
    </row>
    <row r="2114" spans="1:6" ht="30" hidden="1" outlineLevel="1" x14ac:dyDescent="0.25">
      <c r="A2114" s="44" t="s">
        <v>2424</v>
      </c>
      <c r="B2114" s="45">
        <v>7102</v>
      </c>
      <c r="C2114" s="46">
        <v>244</v>
      </c>
      <c r="D2114" s="46">
        <v>241</v>
      </c>
      <c r="E2114" s="47" t="s">
        <v>1954</v>
      </c>
      <c r="F2114" s="54"/>
    </row>
    <row r="2115" spans="1:6" collapsed="1" x14ac:dyDescent="0.25">
      <c r="A2115" s="40" t="s">
        <v>3115</v>
      </c>
      <c r="B2115" s="41">
        <v>13</v>
      </c>
      <c r="C2115" s="65">
        <v>14555</v>
      </c>
      <c r="D2115" s="65">
        <v>14557</v>
      </c>
      <c r="E2115" s="43" t="s">
        <v>2968</v>
      </c>
      <c r="F2115" s="54"/>
    </row>
    <row r="2116" spans="1:6" hidden="1" outlineLevel="1" x14ac:dyDescent="0.25">
      <c r="A2116" s="44" t="s">
        <v>2512</v>
      </c>
      <c r="B2116" s="45">
        <v>7112</v>
      </c>
      <c r="C2116" s="46">
        <v>1425</v>
      </c>
      <c r="D2116" s="46">
        <v>1426</v>
      </c>
      <c r="E2116" s="47" t="s">
        <v>1955</v>
      </c>
      <c r="F2116" s="54"/>
    </row>
    <row r="2117" spans="1:6" hidden="1" outlineLevel="1" x14ac:dyDescent="0.25">
      <c r="A2117" s="44" t="s">
        <v>2512</v>
      </c>
      <c r="B2117" s="45">
        <v>7113</v>
      </c>
      <c r="C2117" s="46">
        <v>1658</v>
      </c>
      <c r="D2117" s="46">
        <v>1659</v>
      </c>
      <c r="E2117" s="47" t="s">
        <v>1956</v>
      </c>
      <c r="F2117" s="54"/>
    </row>
    <row r="2118" spans="1:6" hidden="1" outlineLevel="1" x14ac:dyDescent="0.25">
      <c r="A2118" s="44" t="s">
        <v>2512</v>
      </c>
      <c r="B2118" s="45">
        <v>7114</v>
      </c>
      <c r="C2118" s="46">
        <v>1242</v>
      </c>
      <c r="D2118" s="46">
        <v>1239</v>
      </c>
      <c r="E2118" s="47" t="s">
        <v>1957</v>
      </c>
      <c r="F2118" s="54"/>
    </row>
    <row r="2119" spans="1:6" hidden="1" outlineLevel="1" x14ac:dyDescent="0.25">
      <c r="A2119" s="44" t="s">
        <v>2512</v>
      </c>
      <c r="B2119" s="45">
        <v>7115</v>
      </c>
      <c r="C2119" s="46">
        <v>930</v>
      </c>
      <c r="D2119" s="46">
        <v>932</v>
      </c>
      <c r="E2119" s="47" t="s">
        <v>1958</v>
      </c>
      <c r="F2119" s="54"/>
    </row>
    <row r="2120" spans="1:6" ht="30" hidden="1" outlineLevel="1" x14ac:dyDescent="0.25">
      <c r="A2120" s="44" t="s">
        <v>2512</v>
      </c>
      <c r="B2120" s="45">
        <v>7116</v>
      </c>
      <c r="C2120" s="46">
        <v>1143</v>
      </c>
      <c r="D2120" s="46">
        <v>1140</v>
      </c>
      <c r="E2120" s="47" t="s">
        <v>1959</v>
      </c>
      <c r="F2120" s="54"/>
    </row>
    <row r="2121" spans="1:6" ht="30" hidden="1" outlineLevel="1" x14ac:dyDescent="0.25">
      <c r="A2121" s="44" t="s">
        <v>2512</v>
      </c>
      <c r="B2121" s="45">
        <v>7117</v>
      </c>
      <c r="C2121" s="46">
        <v>665</v>
      </c>
      <c r="D2121" s="46">
        <v>660</v>
      </c>
      <c r="E2121" s="47" t="s">
        <v>1960</v>
      </c>
      <c r="F2121" s="54"/>
    </row>
    <row r="2122" spans="1:6" ht="30" hidden="1" outlineLevel="1" x14ac:dyDescent="0.25">
      <c r="A2122" s="44" t="s">
        <v>2512</v>
      </c>
      <c r="B2122" s="45">
        <v>7118</v>
      </c>
      <c r="C2122" s="46">
        <v>1057</v>
      </c>
      <c r="D2122" s="46">
        <v>1061</v>
      </c>
      <c r="E2122" s="47" t="s">
        <v>1961</v>
      </c>
      <c r="F2122" s="54"/>
    </row>
    <row r="2123" spans="1:6" hidden="1" outlineLevel="1" x14ac:dyDescent="0.25">
      <c r="A2123" s="44" t="s">
        <v>2512</v>
      </c>
      <c r="B2123" s="45">
        <v>7119</v>
      </c>
      <c r="C2123" s="46">
        <v>1011</v>
      </c>
      <c r="D2123" s="46">
        <v>1008</v>
      </c>
      <c r="E2123" s="47" t="s">
        <v>1962</v>
      </c>
      <c r="F2123" s="54"/>
    </row>
    <row r="2124" spans="1:6" hidden="1" outlineLevel="1" x14ac:dyDescent="0.25">
      <c r="A2124" s="44" t="s">
        <v>2512</v>
      </c>
      <c r="B2124" s="45">
        <v>7120</v>
      </c>
      <c r="C2124" s="46">
        <v>470</v>
      </c>
      <c r="D2124" s="46">
        <v>469</v>
      </c>
      <c r="E2124" s="47" t="s">
        <v>1963</v>
      </c>
      <c r="F2124" s="54"/>
    </row>
    <row r="2125" spans="1:6" hidden="1" outlineLevel="1" x14ac:dyDescent="0.25">
      <c r="A2125" s="44" t="s">
        <v>2512</v>
      </c>
      <c r="B2125" s="45">
        <v>7121</v>
      </c>
      <c r="C2125" s="46">
        <v>1922</v>
      </c>
      <c r="D2125" s="46">
        <v>1929</v>
      </c>
      <c r="E2125" s="47" t="s">
        <v>1964</v>
      </c>
      <c r="F2125" s="54"/>
    </row>
    <row r="2126" spans="1:6" hidden="1" outlineLevel="1" x14ac:dyDescent="0.25">
      <c r="A2126" s="44" t="s">
        <v>2512</v>
      </c>
      <c r="B2126" s="45">
        <v>7122</v>
      </c>
      <c r="C2126" s="46">
        <v>1820</v>
      </c>
      <c r="D2126" s="46">
        <v>1817</v>
      </c>
      <c r="E2126" s="47" t="s">
        <v>1965</v>
      </c>
      <c r="F2126" s="54"/>
    </row>
    <row r="2127" spans="1:6" hidden="1" outlineLevel="1" x14ac:dyDescent="0.25">
      <c r="A2127" s="44" t="s">
        <v>2512</v>
      </c>
      <c r="B2127" s="45">
        <v>7123</v>
      </c>
      <c r="C2127" s="46">
        <v>806</v>
      </c>
      <c r="D2127" s="46">
        <v>807</v>
      </c>
      <c r="E2127" s="47" t="s">
        <v>1966</v>
      </c>
      <c r="F2127" s="54"/>
    </row>
    <row r="2128" spans="1:6" hidden="1" outlineLevel="1" x14ac:dyDescent="0.25">
      <c r="A2128" s="44" t="s">
        <v>2512</v>
      </c>
      <c r="B2128" s="45">
        <v>7124</v>
      </c>
      <c r="C2128" s="46">
        <v>406</v>
      </c>
      <c r="D2128" s="46">
        <v>410</v>
      </c>
      <c r="E2128" s="47" t="s">
        <v>1967</v>
      </c>
      <c r="F2128" s="54"/>
    </row>
    <row r="2129" spans="1:6" ht="57" collapsed="1" x14ac:dyDescent="0.25">
      <c r="A2129" s="31" t="s">
        <v>2951</v>
      </c>
      <c r="B2129" s="48">
        <v>84</v>
      </c>
      <c r="C2129" s="32">
        <v>114731</v>
      </c>
      <c r="D2129" s="32">
        <v>114521</v>
      </c>
      <c r="E2129" s="34" t="s">
        <v>2900</v>
      </c>
      <c r="F2129" s="54"/>
    </row>
    <row r="2130" spans="1:6" s="6" customFormat="1" x14ac:dyDescent="0.25">
      <c r="A2130" s="36" t="s">
        <v>2989</v>
      </c>
      <c r="B2130" s="51">
        <v>33</v>
      </c>
      <c r="C2130" s="37">
        <v>38499</v>
      </c>
      <c r="D2130" s="37">
        <v>38344</v>
      </c>
      <c r="E2130" s="39"/>
      <c r="F2130" s="26"/>
    </row>
    <row r="2131" spans="1:6" x14ac:dyDescent="0.25">
      <c r="A2131" s="40" t="s">
        <v>2391</v>
      </c>
      <c r="B2131" s="41">
        <v>1</v>
      </c>
      <c r="C2131" s="65">
        <v>2114</v>
      </c>
      <c r="D2131" s="65">
        <v>2098</v>
      </c>
      <c r="E2131" s="43" t="s">
        <v>2968</v>
      </c>
      <c r="F2131" s="54"/>
    </row>
    <row r="2132" spans="1:6" ht="30" hidden="1" outlineLevel="1" x14ac:dyDescent="0.25">
      <c r="A2132" s="44" t="s">
        <v>2391</v>
      </c>
      <c r="B2132" s="45">
        <v>7024</v>
      </c>
      <c r="C2132" s="46">
        <v>2114</v>
      </c>
      <c r="D2132" s="46">
        <v>2098</v>
      </c>
      <c r="E2132" s="47" t="s">
        <v>1823</v>
      </c>
      <c r="F2132" s="54"/>
    </row>
    <row r="2133" spans="1:6" collapsed="1" x14ac:dyDescent="0.25">
      <c r="A2133" s="40" t="s">
        <v>2392</v>
      </c>
      <c r="B2133" s="41">
        <v>1</v>
      </c>
      <c r="C2133" s="65">
        <v>620</v>
      </c>
      <c r="D2133" s="65">
        <v>614</v>
      </c>
      <c r="E2133" s="43" t="s">
        <v>2968</v>
      </c>
      <c r="F2133" s="54"/>
    </row>
    <row r="2134" spans="1:6" hidden="1" outlineLevel="1" x14ac:dyDescent="0.25">
      <c r="A2134" s="44" t="s">
        <v>2392</v>
      </c>
      <c r="B2134" s="45">
        <v>7027</v>
      </c>
      <c r="C2134" s="46">
        <v>620</v>
      </c>
      <c r="D2134" s="46">
        <v>614</v>
      </c>
      <c r="E2134" s="47" t="s">
        <v>1824</v>
      </c>
      <c r="F2134" s="54"/>
    </row>
    <row r="2135" spans="1:6" collapsed="1" x14ac:dyDescent="0.25">
      <c r="A2135" s="40" t="s">
        <v>2393</v>
      </c>
      <c r="B2135" s="41">
        <v>2</v>
      </c>
      <c r="C2135" s="65">
        <v>2304</v>
      </c>
      <c r="D2135" s="65">
        <v>2283</v>
      </c>
      <c r="E2135" s="43" t="s">
        <v>2968</v>
      </c>
      <c r="F2135" s="54"/>
    </row>
    <row r="2136" spans="1:6" ht="30" hidden="1" outlineLevel="1" x14ac:dyDescent="0.25">
      <c r="A2136" s="44" t="s">
        <v>2393</v>
      </c>
      <c r="B2136" s="45">
        <v>7016</v>
      </c>
      <c r="C2136" s="46">
        <v>1024</v>
      </c>
      <c r="D2136" s="46">
        <v>1018</v>
      </c>
      <c r="E2136" s="47" t="s">
        <v>1825</v>
      </c>
      <c r="F2136" s="54"/>
    </row>
    <row r="2137" spans="1:6" ht="30" hidden="1" outlineLevel="1" x14ac:dyDescent="0.25">
      <c r="A2137" s="44" t="s">
        <v>2393</v>
      </c>
      <c r="B2137" s="45">
        <v>7017</v>
      </c>
      <c r="C2137" s="46">
        <v>1280</v>
      </c>
      <c r="D2137" s="46">
        <v>1265</v>
      </c>
      <c r="E2137" s="47" t="s">
        <v>1826</v>
      </c>
      <c r="F2137" s="54"/>
    </row>
    <row r="2138" spans="1:6" collapsed="1" x14ac:dyDescent="0.25">
      <c r="A2138" s="40" t="s">
        <v>2394</v>
      </c>
      <c r="B2138" s="41">
        <v>2</v>
      </c>
      <c r="C2138" s="65">
        <v>1654</v>
      </c>
      <c r="D2138" s="65">
        <v>1645</v>
      </c>
      <c r="E2138" s="43" t="s">
        <v>2968</v>
      </c>
      <c r="F2138" s="54"/>
    </row>
    <row r="2139" spans="1:6" ht="30" hidden="1" outlineLevel="1" x14ac:dyDescent="0.25">
      <c r="A2139" s="44" t="s">
        <v>2394</v>
      </c>
      <c r="B2139" s="45">
        <v>7022</v>
      </c>
      <c r="C2139" s="46">
        <v>707</v>
      </c>
      <c r="D2139" s="46">
        <v>701</v>
      </c>
      <c r="E2139" s="47" t="s">
        <v>1827</v>
      </c>
      <c r="F2139" s="54"/>
    </row>
    <row r="2140" spans="1:6" hidden="1" outlineLevel="1" x14ac:dyDescent="0.25">
      <c r="A2140" s="44" t="s">
        <v>2394</v>
      </c>
      <c r="B2140" s="45">
        <v>7023</v>
      </c>
      <c r="C2140" s="46">
        <v>947</v>
      </c>
      <c r="D2140" s="46">
        <v>944</v>
      </c>
      <c r="E2140" s="47" t="s">
        <v>1828</v>
      </c>
      <c r="F2140" s="54"/>
    </row>
    <row r="2141" spans="1:6" collapsed="1" x14ac:dyDescent="0.25">
      <c r="A2141" s="40" t="s">
        <v>2395</v>
      </c>
      <c r="B2141" s="41">
        <v>1</v>
      </c>
      <c r="C2141" s="65">
        <v>1775</v>
      </c>
      <c r="D2141" s="65">
        <v>1749</v>
      </c>
      <c r="E2141" s="43" t="s">
        <v>2968</v>
      </c>
      <c r="F2141" s="54"/>
    </row>
    <row r="2142" spans="1:6" hidden="1" outlineLevel="1" x14ac:dyDescent="0.25">
      <c r="A2142" s="44" t="s">
        <v>2395</v>
      </c>
      <c r="B2142" s="45">
        <v>7004</v>
      </c>
      <c r="C2142" s="46">
        <v>1775</v>
      </c>
      <c r="D2142" s="46">
        <v>1749</v>
      </c>
      <c r="E2142" s="47" t="s">
        <v>1829</v>
      </c>
      <c r="F2142" s="54"/>
    </row>
    <row r="2143" spans="1:6" collapsed="1" x14ac:dyDescent="0.25">
      <c r="A2143" s="40" t="s">
        <v>2396</v>
      </c>
      <c r="B2143" s="41">
        <v>2</v>
      </c>
      <c r="C2143" s="65">
        <v>1780</v>
      </c>
      <c r="D2143" s="65">
        <v>1763</v>
      </c>
      <c r="E2143" s="43" t="s">
        <v>2968</v>
      </c>
      <c r="F2143" s="54"/>
    </row>
    <row r="2144" spans="1:6" ht="30" hidden="1" outlineLevel="1" x14ac:dyDescent="0.25">
      <c r="A2144" s="44" t="s">
        <v>2396</v>
      </c>
      <c r="B2144" s="45">
        <v>7025</v>
      </c>
      <c r="C2144" s="46">
        <v>680</v>
      </c>
      <c r="D2144" s="46">
        <v>677</v>
      </c>
      <c r="E2144" s="47" t="s">
        <v>1830</v>
      </c>
      <c r="F2144" s="54"/>
    </row>
    <row r="2145" spans="1:6" hidden="1" outlineLevel="1" x14ac:dyDescent="0.25">
      <c r="A2145" s="44" t="s">
        <v>2396</v>
      </c>
      <c r="B2145" s="45">
        <v>7026</v>
      </c>
      <c r="C2145" s="46">
        <v>1100</v>
      </c>
      <c r="D2145" s="46">
        <v>1086</v>
      </c>
      <c r="E2145" s="47" t="s">
        <v>1831</v>
      </c>
      <c r="F2145" s="54"/>
    </row>
    <row r="2146" spans="1:6" collapsed="1" x14ac:dyDescent="0.25">
      <c r="A2146" s="40" t="s">
        <v>2244</v>
      </c>
      <c r="B2146" s="41">
        <v>2</v>
      </c>
      <c r="C2146" s="65">
        <v>2125</v>
      </c>
      <c r="D2146" s="65">
        <v>2115</v>
      </c>
      <c r="E2146" s="43" t="s">
        <v>2968</v>
      </c>
      <c r="F2146" s="54"/>
    </row>
    <row r="2147" spans="1:6" hidden="1" outlineLevel="1" x14ac:dyDescent="0.25">
      <c r="A2147" s="44" t="s">
        <v>2244</v>
      </c>
      <c r="B2147" s="45">
        <v>7020</v>
      </c>
      <c r="C2147" s="46">
        <v>1299</v>
      </c>
      <c r="D2147" s="46">
        <v>1296</v>
      </c>
      <c r="E2147" s="47" t="s">
        <v>1832</v>
      </c>
      <c r="F2147" s="54"/>
    </row>
    <row r="2148" spans="1:6" ht="30" hidden="1" outlineLevel="1" x14ac:dyDescent="0.25">
      <c r="A2148" s="44" t="s">
        <v>2244</v>
      </c>
      <c r="B2148" s="45">
        <v>7021</v>
      </c>
      <c r="C2148" s="46">
        <v>826</v>
      </c>
      <c r="D2148" s="46">
        <v>819</v>
      </c>
      <c r="E2148" s="47" t="s">
        <v>1833</v>
      </c>
      <c r="F2148" s="54"/>
    </row>
    <row r="2149" spans="1:6" collapsed="1" x14ac:dyDescent="0.25">
      <c r="A2149" s="40" t="s">
        <v>2397</v>
      </c>
      <c r="B2149" s="41">
        <v>3</v>
      </c>
      <c r="C2149" s="65">
        <v>3136</v>
      </c>
      <c r="D2149" s="65">
        <v>3117</v>
      </c>
      <c r="E2149" s="43" t="s">
        <v>2968</v>
      </c>
      <c r="F2149" s="54"/>
    </row>
    <row r="2150" spans="1:6" hidden="1" outlineLevel="1" x14ac:dyDescent="0.25">
      <c r="A2150" s="44" t="s">
        <v>2397</v>
      </c>
      <c r="B2150" s="45">
        <v>7031</v>
      </c>
      <c r="C2150" s="46">
        <v>1158</v>
      </c>
      <c r="D2150" s="46">
        <v>1152</v>
      </c>
      <c r="E2150" s="47" t="s">
        <v>1834</v>
      </c>
      <c r="F2150" s="54"/>
    </row>
    <row r="2151" spans="1:6" hidden="1" outlineLevel="1" x14ac:dyDescent="0.25">
      <c r="A2151" s="44" t="s">
        <v>2397</v>
      </c>
      <c r="B2151" s="45">
        <v>7032</v>
      </c>
      <c r="C2151" s="46">
        <v>1124</v>
      </c>
      <c r="D2151" s="46">
        <v>1120</v>
      </c>
      <c r="E2151" s="47" t="s">
        <v>1835</v>
      </c>
      <c r="F2151" s="54"/>
    </row>
    <row r="2152" spans="1:6" ht="30" hidden="1" outlineLevel="1" x14ac:dyDescent="0.25">
      <c r="A2152" s="44" t="s">
        <v>2397</v>
      </c>
      <c r="B2152" s="45">
        <v>7033</v>
      </c>
      <c r="C2152" s="46">
        <v>854</v>
      </c>
      <c r="D2152" s="46">
        <v>845</v>
      </c>
      <c r="E2152" s="47" t="s">
        <v>1836</v>
      </c>
      <c r="F2152" s="54"/>
    </row>
    <row r="2153" spans="1:6" collapsed="1" x14ac:dyDescent="0.25">
      <c r="A2153" s="40" t="s">
        <v>2228</v>
      </c>
      <c r="B2153" s="41">
        <v>3</v>
      </c>
      <c r="C2153" s="65">
        <v>3035</v>
      </c>
      <c r="D2153" s="65">
        <v>3016</v>
      </c>
      <c r="E2153" s="43" t="s">
        <v>2968</v>
      </c>
      <c r="F2153" s="54"/>
    </row>
    <row r="2154" spans="1:6" hidden="1" outlineLevel="1" x14ac:dyDescent="0.25">
      <c r="A2154" s="44" t="s">
        <v>2228</v>
      </c>
      <c r="B2154" s="45">
        <v>7005</v>
      </c>
      <c r="C2154" s="46">
        <v>1433</v>
      </c>
      <c r="D2154" s="46">
        <v>1417</v>
      </c>
      <c r="E2154" s="47" t="s">
        <v>1837</v>
      </c>
      <c r="F2154" s="54"/>
    </row>
    <row r="2155" spans="1:6" hidden="1" outlineLevel="1" x14ac:dyDescent="0.25">
      <c r="A2155" s="44" t="s">
        <v>2228</v>
      </c>
      <c r="B2155" s="45">
        <v>7018</v>
      </c>
      <c r="C2155" s="46">
        <v>1117</v>
      </c>
      <c r="D2155" s="46">
        <v>1112</v>
      </c>
      <c r="E2155" s="47" t="s">
        <v>1838</v>
      </c>
      <c r="F2155" s="54"/>
    </row>
    <row r="2156" spans="1:6" hidden="1" outlineLevel="1" x14ac:dyDescent="0.25">
      <c r="A2156" s="44" t="s">
        <v>2228</v>
      </c>
      <c r="B2156" s="45">
        <v>7019</v>
      </c>
      <c r="C2156" s="46">
        <v>485</v>
      </c>
      <c r="D2156" s="46">
        <v>487</v>
      </c>
      <c r="E2156" s="47" t="s">
        <v>1839</v>
      </c>
      <c r="F2156" s="54"/>
    </row>
    <row r="2157" spans="1:6" collapsed="1" x14ac:dyDescent="0.25">
      <c r="A2157" s="40" t="s">
        <v>2581</v>
      </c>
      <c r="B2157" s="41">
        <v>3</v>
      </c>
      <c r="C2157" s="65">
        <v>3156</v>
      </c>
      <c r="D2157" s="65">
        <v>3131</v>
      </c>
      <c r="E2157" s="43" t="s">
        <v>2968</v>
      </c>
      <c r="F2157" s="54"/>
    </row>
    <row r="2158" spans="1:6" ht="30" hidden="1" outlineLevel="1" x14ac:dyDescent="0.25">
      <c r="A2158" s="44" t="s">
        <v>2581</v>
      </c>
      <c r="B2158" s="45">
        <v>7028</v>
      </c>
      <c r="C2158" s="46">
        <v>647</v>
      </c>
      <c r="D2158" s="46">
        <v>643</v>
      </c>
      <c r="E2158" s="47" t="s">
        <v>1840</v>
      </c>
      <c r="F2158" s="54"/>
    </row>
    <row r="2159" spans="1:6" ht="30" hidden="1" outlineLevel="1" x14ac:dyDescent="0.25">
      <c r="A2159" s="44" t="s">
        <v>2581</v>
      </c>
      <c r="B2159" s="45">
        <v>7029</v>
      </c>
      <c r="C2159" s="46">
        <v>1558</v>
      </c>
      <c r="D2159" s="46">
        <v>1546</v>
      </c>
      <c r="E2159" s="47" t="s">
        <v>1841</v>
      </c>
      <c r="F2159" s="54"/>
    </row>
    <row r="2160" spans="1:6" ht="30" hidden="1" outlineLevel="1" x14ac:dyDescent="0.25">
      <c r="A2160" s="44" t="s">
        <v>2581</v>
      </c>
      <c r="B2160" s="45">
        <v>7030</v>
      </c>
      <c r="C2160" s="46">
        <v>951</v>
      </c>
      <c r="D2160" s="46">
        <v>942</v>
      </c>
      <c r="E2160" s="47" t="s">
        <v>1842</v>
      </c>
      <c r="F2160" s="54"/>
    </row>
    <row r="2161" spans="1:6" collapsed="1" x14ac:dyDescent="0.25">
      <c r="A2161" s="40" t="s">
        <v>2398</v>
      </c>
      <c r="B2161" s="41">
        <v>3</v>
      </c>
      <c r="C2161" s="65">
        <v>3433</v>
      </c>
      <c r="D2161" s="65">
        <v>3417</v>
      </c>
      <c r="E2161" s="43" t="s">
        <v>2968</v>
      </c>
      <c r="F2161" s="54"/>
    </row>
    <row r="2162" spans="1:6" ht="30" hidden="1" outlineLevel="1" x14ac:dyDescent="0.25">
      <c r="A2162" s="44" t="s">
        <v>2398</v>
      </c>
      <c r="B2162" s="45">
        <v>7001</v>
      </c>
      <c r="C2162" s="46">
        <v>1247</v>
      </c>
      <c r="D2162" s="46">
        <v>1244</v>
      </c>
      <c r="E2162" s="47" t="s">
        <v>1843</v>
      </c>
      <c r="F2162" s="54"/>
    </row>
    <row r="2163" spans="1:6" hidden="1" outlineLevel="1" x14ac:dyDescent="0.25">
      <c r="A2163" s="44" t="s">
        <v>2398</v>
      </c>
      <c r="B2163" s="45">
        <v>7002</v>
      </c>
      <c r="C2163" s="46">
        <v>1591</v>
      </c>
      <c r="D2163" s="46">
        <v>1583</v>
      </c>
      <c r="E2163" s="47" t="s">
        <v>1844</v>
      </c>
      <c r="F2163" s="54"/>
    </row>
    <row r="2164" spans="1:6" ht="30" hidden="1" outlineLevel="1" x14ac:dyDescent="0.25">
      <c r="A2164" s="44" t="s">
        <v>2398</v>
      </c>
      <c r="B2164" s="45">
        <v>7003</v>
      </c>
      <c r="C2164" s="46">
        <v>595</v>
      </c>
      <c r="D2164" s="46">
        <v>590</v>
      </c>
      <c r="E2164" s="47" t="s">
        <v>1845</v>
      </c>
      <c r="F2164" s="54"/>
    </row>
    <row r="2165" spans="1:6" collapsed="1" x14ac:dyDescent="0.25">
      <c r="A2165" s="40" t="s">
        <v>3116</v>
      </c>
      <c r="B2165" s="41">
        <v>6</v>
      </c>
      <c r="C2165" s="65">
        <v>7492</v>
      </c>
      <c r="D2165" s="65">
        <v>7485</v>
      </c>
      <c r="E2165" s="43" t="s">
        <v>2968</v>
      </c>
      <c r="F2165" s="54"/>
    </row>
    <row r="2166" spans="1:6" ht="30" hidden="1" outlineLevel="1" x14ac:dyDescent="0.25">
      <c r="A2166" s="44" t="s">
        <v>2509</v>
      </c>
      <c r="B2166" s="45">
        <v>7006</v>
      </c>
      <c r="C2166" s="46">
        <v>1734</v>
      </c>
      <c r="D2166" s="46">
        <v>1728</v>
      </c>
      <c r="E2166" s="47" t="s">
        <v>1846</v>
      </c>
      <c r="F2166" s="54"/>
    </row>
    <row r="2167" spans="1:6" ht="30" hidden="1" outlineLevel="1" x14ac:dyDescent="0.25">
      <c r="A2167" s="44" t="s">
        <v>2509</v>
      </c>
      <c r="B2167" s="45">
        <v>7007</v>
      </c>
      <c r="C2167" s="46">
        <v>2175</v>
      </c>
      <c r="D2167" s="46">
        <v>2160</v>
      </c>
      <c r="E2167" s="47" t="s">
        <v>1847</v>
      </c>
      <c r="F2167" s="54"/>
    </row>
    <row r="2168" spans="1:6" hidden="1" outlineLevel="1" x14ac:dyDescent="0.25">
      <c r="A2168" s="44" t="s">
        <v>2509</v>
      </c>
      <c r="B2168" s="45">
        <v>7008</v>
      </c>
      <c r="C2168" s="46">
        <v>1273</v>
      </c>
      <c r="D2168" s="46">
        <v>1266</v>
      </c>
      <c r="E2168" s="47" t="s">
        <v>1848</v>
      </c>
      <c r="F2168" s="54"/>
    </row>
    <row r="2169" spans="1:6" hidden="1" outlineLevel="1" x14ac:dyDescent="0.25">
      <c r="A2169" s="44" t="s">
        <v>2509</v>
      </c>
      <c r="B2169" s="45">
        <v>7009</v>
      </c>
      <c r="C2169" s="46">
        <v>1055</v>
      </c>
      <c r="D2169" s="46">
        <v>1054</v>
      </c>
      <c r="E2169" s="47" t="s">
        <v>1849</v>
      </c>
      <c r="F2169" s="54"/>
    </row>
    <row r="2170" spans="1:6" hidden="1" outlineLevel="1" x14ac:dyDescent="0.25">
      <c r="A2170" s="44" t="s">
        <v>2509</v>
      </c>
      <c r="B2170" s="45">
        <v>7010</v>
      </c>
      <c r="C2170" s="46">
        <v>816</v>
      </c>
      <c r="D2170" s="46">
        <v>803</v>
      </c>
      <c r="E2170" s="47" t="s">
        <v>1850</v>
      </c>
      <c r="F2170" s="54"/>
    </row>
    <row r="2171" spans="1:6" ht="30" hidden="1" outlineLevel="1" x14ac:dyDescent="0.25">
      <c r="A2171" s="44" t="s">
        <v>2509</v>
      </c>
      <c r="B2171" s="45">
        <v>7011</v>
      </c>
      <c r="C2171" s="46">
        <v>439</v>
      </c>
      <c r="D2171" s="46">
        <v>474</v>
      </c>
      <c r="E2171" s="47" t="s">
        <v>1851</v>
      </c>
      <c r="F2171" s="54"/>
    </row>
    <row r="2172" spans="1:6" collapsed="1" x14ac:dyDescent="0.25">
      <c r="A2172" s="40" t="s">
        <v>3117</v>
      </c>
      <c r="B2172" s="41">
        <v>4</v>
      </c>
      <c r="C2172" s="65">
        <v>5875</v>
      </c>
      <c r="D2172" s="65">
        <v>5911</v>
      </c>
      <c r="E2172" s="43" t="s">
        <v>2968</v>
      </c>
      <c r="F2172" s="54"/>
    </row>
    <row r="2173" spans="1:6" hidden="1" outlineLevel="1" x14ac:dyDescent="0.25">
      <c r="A2173" s="44" t="s">
        <v>2510</v>
      </c>
      <c r="B2173" s="45">
        <v>7012</v>
      </c>
      <c r="C2173" s="46">
        <v>1766</v>
      </c>
      <c r="D2173" s="46">
        <v>1781</v>
      </c>
      <c r="E2173" s="47" t="s">
        <v>1852</v>
      </c>
      <c r="F2173" s="54"/>
    </row>
    <row r="2174" spans="1:6" hidden="1" outlineLevel="1" x14ac:dyDescent="0.25">
      <c r="A2174" s="44" t="s">
        <v>2510</v>
      </c>
      <c r="B2174" s="45">
        <v>7013</v>
      </c>
      <c r="C2174" s="46">
        <v>2022</v>
      </c>
      <c r="D2174" s="46">
        <v>2020</v>
      </c>
      <c r="E2174" s="47" t="s">
        <v>1853</v>
      </c>
      <c r="F2174" s="54"/>
    </row>
    <row r="2175" spans="1:6" hidden="1" outlineLevel="1" x14ac:dyDescent="0.25">
      <c r="A2175" s="44" t="s">
        <v>2510</v>
      </c>
      <c r="B2175" s="45">
        <v>7014</v>
      </c>
      <c r="C2175" s="46">
        <v>413</v>
      </c>
      <c r="D2175" s="46">
        <v>441</v>
      </c>
      <c r="E2175" s="47" t="s">
        <v>1854</v>
      </c>
      <c r="F2175" s="54"/>
    </row>
    <row r="2176" spans="1:6" hidden="1" outlineLevel="1" x14ac:dyDescent="0.25">
      <c r="A2176" s="44" t="s">
        <v>2510</v>
      </c>
      <c r="B2176" s="45">
        <v>7015</v>
      </c>
      <c r="C2176" s="46">
        <v>1674</v>
      </c>
      <c r="D2176" s="46">
        <v>1669</v>
      </c>
      <c r="E2176" s="47" t="s">
        <v>1855</v>
      </c>
      <c r="F2176" s="54"/>
    </row>
    <row r="2177" spans="1:6" collapsed="1" x14ac:dyDescent="0.25">
      <c r="A2177" s="36" t="s">
        <v>2990</v>
      </c>
      <c r="B2177" s="51">
        <v>20</v>
      </c>
      <c r="C2177" s="37">
        <v>39087</v>
      </c>
      <c r="D2177" s="37">
        <v>39183</v>
      </c>
      <c r="E2177" s="39"/>
      <c r="F2177" s="54"/>
    </row>
    <row r="2178" spans="1:6" x14ac:dyDescent="0.25">
      <c r="A2178" s="40" t="s">
        <v>2511</v>
      </c>
      <c r="B2178" s="41">
        <v>20</v>
      </c>
      <c r="C2178" s="65">
        <v>39087</v>
      </c>
      <c r="D2178" s="65">
        <v>39183</v>
      </c>
      <c r="E2178" s="43" t="s">
        <v>2968</v>
      </c>
      <c r="F2178" s="54"/>
    </row>
    <row r="2179" spans="1:6" hidden="1" outlineLevel="1" x14ac:dyDescent="0.25">
      <c r="A2179" s="44" t="s">
        <v>2511</v>
      </c>
      <c r="B2179" s="45">
        <v>7062</v>
      </c>
      <c r="C2179" s="46">
        <v>2473</v>
      </c>
      <c r="D2179" s="46">
        <v>2476</v>
      </c>
      <c r="E2179" s="47" t="s">
        <v>1856</v>
      </c>
      <c r="F2179" s="54"/>
    </row>
    <row r="2180" spans="1:6" hidden="1" outlineLevel="1" x14ac:dyDescent="0.25">
      <c r="A2180" s="44" t="s">
        <v>2511</v>
      </c>
      <c r="B2180" s="45">
        <v>7063</v>
      </c>
      <c r="C2180" s="46">
        <v>2409</v>
      </c>
      <c r="D2180" s="46">
        <v>2408</v>
      </c>
      <c r="E2180" s="47" t="s">
        <v>1857</v>
      </c>
      <c r="F2180" s="54"/>
    </row>
    <row r="2181" spans="1:6" hidden="1" outlineLevel="1" x14ac:dyDescent="0.25">
      <c r="A2181" s="44" t="s">
        <v>2511</v>
      </c>
      <c r="B2181" s="45">
        <v>7064</v>
      </c>
      <c r="C2181" s="46">
        <v>2298</v>
      </c>
      <c r="D2181" s="46">
        <v>2296</v>
      </c>
      <c r="E2181" s="47" t="s">
        <v>1858</v>
      </c>
      <c r="F2181" s="54"/>
    </row>
    <row r="2182" spans="1:6" hidden="1" outlineLevel="1" x14ac:dyDescent="0.25">
      <c r="A2182" s="44" t="s">
        <v>2511</v>
      </c>
      <c r="B2182" s="45">
        <v>7065</v>
      </c>
      <c r="C2182" s="46">
        <v>2091</v>
      </c>
      <c r="D2182" s="46">
        <v>2112</v>
      </c>
      <c r="E2182" s="47" t="s">
        <v>1859</v>
      </c>
      <c r="F2182" s="54"/>
    </row>
    <row r="2183" spans="1:6" hidden="1" outlineLevel="1" x14ac:dyDescent="0.25">
      <c r="A2183" s="44" t="s">
        <v>2511</v>
      </c>
      <c r="B2183" s="45">
        <v>7066</v>
      </c>
      <c r="C2183" s="46">
        <v>1241</v>
      </c>
      <c r="D2183" s="46">
        <v>1256</v>
      </c>
      <c r="E2183" s="47" t="s">
        <v>1860</v>
      </c>
      <c r="F2183" s="54"/>
    </row>
    <row r="2184" spans="1:6" hidden="1" outlineLevel="1" x14ac:dyDescent="0.25">
      <c r="A2184" s="44" t="s">
        <v>2511</v>
      </c>
      <c r="B2184" s="45">
        <v>7067</v>
      </c>
      <c r="C2184" s="46">
        <v>1337</v>
      </c>
      <c r="D2184" s="46">
        <v>1335</v>
      </c>
      <c r="E2184" s="47" t="s">
        <v>1861</v>
      </c>
      <c r="F2184" s="54"/>
    </row>
    <row r="2185" spans="1:6" hidden="1" outlineLevel="1" x14ac:dyDescent="0.25">
      <c r="A2185" s="44" t="s">
        <v>2511</v>
      </c>
      <c r="B2185" s="45">
        <v>7068</v>
      </c>
      <c r="C2185" s="46">
        <v>2424</v>
      </c>
      <c r="D2185" s="46">
        <v>2402</v>
      </c>
      <c r="E2185" s="47" t="s">
        <v>1862</v>
      </c>
      <c r="F2185" s="54"/>
    </row>
    <row r="2186" spans="1:6" hidden="1" outlineLevel="1" x14ac:dyDescent="0.25">
      <c r="A2186" s="44" t="s">
        <v>2511</v>
      </c>
      <c r="B2186" s="45">
        <v>7069</v>
      </c>
      <c r="C2186" s="46">
        <v>1871</v>
      </c>
      <c r="D2186" s="46">
        <v>1867</v>
      </c>
      <c r="E2186" s="47" t="s">
        <v>1863</v>
      </c>
      <c r="F2186" s="54"/>
    </row>
    <row r="2187" spans="1:6" hidden="1" outlineLevel="1" x14ac:dyDescent="0.25">
      <c r="A2187" s="44" t="s">
        <v>2511</v>
      </c>
      <c r="B2187" s="45">
        <v>7070</v>
      </c>
      <c r="C2187" s="46">
        <v>2191</v>
      </c>
      <c r="D2187" s="46">
        <v>2332</v>
      </c>
      <c r="E2187" s="47" t="s">
        <v>1864</v>
      </c>
      <c r="F2187" s="54"/>
    </row>
    <row r="2188" spans="1:6" hidden="1" outlineLevel="1" x14ac:dyDescent="0.25">
      <c r="A2188" s="44" t="s">
        <v>2511</v>
      </c>
      <c r="B2188" s="45">
        <v>7071</v>
      </c>
      <c r="C2188" s="46">
        <v>1743</v>
      </c>
      <c r="D2188" s="46">
        <v>1739</v>
      </c>
      <c r="E2188" s="47" t="s">
        <v>1865</v>
      </c>
      <c r="F2188" s="54"/>
    </row>
    <row r="2189" spans="1:6" hidden="1" outlineLevel="1" x14ac:dyDescent="0.25">
      <c r="A2189" s="44" t="s">
        <v>2511</v>
      </c>
      <c r="B2189" s="45">
        <v>7072</v>
      </c>
      <c r="C2189" s="46">
        <v>1612</v>
      </c>
      <c r="D2189" s="46">
        <v>1607</v>
      </c>
      <c r="E2189" s="47" t="s">
        <v>1866</v>
      </c>
      <c r="F2189" s="54"/>
    </row>
    <row r="2190" spans="1:6" hidden="1" outlineLevel="1" x14ac:dyDescent="0.25">
      <c r="A2190" s="44" t="s">
        <v>2511</v>
      </c>
      <c r="B2190" s="45">
        <v>7073</v>
      </c>
      <c r="C2190" s="46">
        <v>991</v>
      </c>
      <c r="D2190" s="46">
        <v>991</v>
      </c>
      <c r="E2190" s="47" t="s">
        <v>1867</v>
      </c>
      <c r="F2190" s="54"/>
    </row>
    <row r="2191" spans="1:6" hidden="1" outlineLevel="1" x14ac:dyDescent="0.25">
      <c r="A2191" s="44" t="s">
        <v>2511</v>
      </c>
      <c r="B2191" s="45">
        <v>7074</v>
      </c>
      <c r="C2191" s="46">
        <v>2472</v>
      </c>
      <c r="D2191" s="46">
        <v>2462</v>
      </c>
      <c r="E2191" s="47" t="s">
        <v>1868</v>
      </c>
      <c r="F2191" s="54"/>
    </row>
    <row r="2192" spans="1:6" hidden="1" outlineLevel="1" x14ac:dyDescent="0.25">
      <c r="A2192" s="44" t="s">
        <v>2511</v>
      </c>
      <c r="B2192" s="45">
        <v>7075</v>
      </c>
      <c r="C2192" s="46">
        <v>2032</v>
      </c>
      <c r="D2192" s="46">
        <v>2026</v>
      </c>
      <c r="E2192" s="47" t="s">
        <v>1869</v>
      </c>
      <c r="F2192" s="54"/>
    </row>
    <row r="2193" spans="1:6" hidden="1" outlineLevel="1" x14ac:dyDescent="0.25">
      <c r="A2193" s="44" t="s">
        <v>2511</v>
      </c>
      <c r="B2193" s="45">
        <v>7076</v>
      </c>
      <c r="C2193" s="46">
        <v>2255</v>
      </c>
      <c r="D2193" s="46">
        <v>2249</v>
      </c>
      <c r="E2193" s="47" t="s">
        <v>1870</v>
      </c>
      <c r="F2193" s="54"/>
    </row>
    <row r="2194" spans="1:6" hidden="1" outlineLevel="1" x14ac:dyDescent="0.25">
      <c r="A2194" s="44" t="s">
        <v>2511</v>
      </c>
      <c r="B2194" s="45">
        <v>7077</v>
      </c>
      <c r="C2194" s="46">
        <v>2469</v>
      </c>
      <c r="D2194" s="46">
        <v>2456</v>
      </c>
      <c r="E2194" s="47" t="s">
        <v>1871</v>
      </c>
      <c r="F2194" s="54"/>
    </row>
    <row r="2195" spans="1:6" hidden="1" outlineLevel="1" x14ac:dyDescent="0.25">
      <c r="A2195" s="44" t="s">
        <v>2511</v>
      </c>
      <c r="B2195" s="45">
        <v>7078</v>
      </c>
      <c r="C2195" s="46">
        <v>1965</v>
      </c>
      <c r="D2195" s="46">
        <v>1971</v>
      </c>
      <c r="E2195" s="47" t="s">
        <v>1872</v>
      </c>
      <c r="F2195" s="54"/>
    </row>
    <row r="2196" spans="1:6" hidden="1" outlineLevel="1" x14ac:dyDescent="0.25">
      <c r="A2196" s="44" t="s">
        <v>2511</v>
      </c>
      <c r="B2196" s="45">
        <v>7079</v>
      </c>
      <c r="C2196" s="46">
        <v>1754</v>
      </c>
      <c r="D2196" s="46">
        <v>1756</v>
      </c>
      <c r="E2196" s="47" t="s">
        <v>1873</v>
      </c>
      <c r="F2196" s="54"/>
    </row>
    <row r="2197" spans="1:6" hidden="1" outlineLevel="1" x14ac:dyDescent="0.25">
      <c r="A2197" s="44" t="s">
        <v>2511</v>
      </c>
      <c r="B2197" s="45">
        <v>7080</v>
      </c>
      <c r="C2197" s="46">
        <v>2339</v>
      </c>
      <c r="D2197" s="46">
        <v>2325</v>
      </c>
      <c r="E2197" s="47" t="s">
        <v>1874</v>
      </c>
      <c r="F2197" s="54"/>
    </row>
    <row r="2198" spans="1:6" hidden="1" outlineLevel="1" x14ac:dyDescent="0.25">
      <c r="A2198" s="44" t="s">
        <v>2511</v>
      </c>
      <c r="B2198" s="45">
        <v>7081</v>
      </c>
      <c r="C2198" s="46">
        <v>1120</v>
      </c>
      <c r="D2198" s="46">
        <v>1117</v>
      </c>
      <c r="E2198" s="47" t="s">
        <v>1875</v>
      </c>
      <c r="F2198" s="54"/>
    </row>
    <row r="2199" spans="1:6" collapsed="1" x14ac:dyDescent="0.25">
      <c r="A2199" s="36" t="s">
        <v>2991</v>
      </c>
      <c r="B2199" s="51">
        <v>31</v>
      </c>
      <c r="C2199" s="37">
        <v>37145</v>
      </c>
      <c r="D2199" s="37">
        <v>36994</v>
      </c>
      <c r="E2199" s="39"/>
      <c r="F2199" s="54"/>
    </row>
    <row r="2200" spans="1:6" x14ac:dyDescent="0.25">
      <c r="A2200" s="40" t="s">
        <v>2399</v>
      </c>
      <c r="B2200" s="41">
        <v>4</v>
      </c>
      <c r="C2200" s="65">
        <v>3733</v>
      </c>
      <c r="D2200" s="65">
        <v>3724</v>
      </c>
      <c r="E2200" s="43" t="s">
        <v>2968</v>
      </c>
      <c r="F2200" s="54"/>
    </row>
    <row r="2201" spans="1:6" ht="30" hidden="1" outlineLevel="1" x14ac:dyDescent="0.25">
      <c r="A2201" s="44" t="s">
        <v>2399</v>
      </c>
      <c r="B2201" s="45">
        <v>7047</v>
      </c>
      <c r="C2201" s="46">
        <v>831</v>
      </c>
      <c r="D2201" s="46">
        <v>830</v>
      </c>
      <c r="E2201" s="47" t="s">
        <v>1876</v>
      </c>
      <c r="F2201" s="54"/>
    </row>
    <row r="2202" spans="1:6" hidden="1" outlineLevel="1" x14ac:dyDescent="0.25">
      <c r="A2202" s="44" t="s">
        <v>2399</v>
      </c>
      <c r="B2202" s="45">
        <v>7048</v>
      </c>
      <c r="C2202" s="46">
        <v>1935</v>
      </c>
      <c r="D2202" s="46">
        <v>1924</v>
      </c>
      <c r="E2202" s="47" t="s">
        <v>1877</v>
      </c>
      <c r="F2202" s="54"/>
    </row>
    <row r="2203" spans="1:6" ht="30" hidden="1" outlineLevel="1" x14ac:dyDescent="0.25">
      <c r="A2203" s="44" t="s">
        <v>2399</v>
      </c>
      <c r="B2203" s="45">
        <v>7049</v>
      </c>
      <c r="C2203" s="46">
        <v>351</v>
      </c>
      <c r="D2203" s="46">
        <v>351</v>
      </c>
      <c r="E2203" s="47" t="s">
        <v>1878</v>
      </c>
      <c r="F2203" s="54"/>
    </row>
    <row r="2204" spans="1:6" ht="30" hidden="1" outlineLevel="1" x14ac:dyDescent="0.25">
      <c r="A2204" s="44" t="s">
        <v>2399</v>
      </c>
      <c r="B2204" s="45">
        <v>7050</v>
      </c>
      <c r="C2204" s="46">
        <v>616</v>
      </c>
      <c r="D2204" s="46">
        <v>619</v>
      </c>
      <c r="E2204" s="47" t="s">
        <v>1879</v>
      </c>
      <c r="F2204" s="54"/>
    </row>
    <row r="2205" spans="1:6" collapsed="1" x14ac:dyDescent="0.25">
      <c r="A2205" s="40" t="s">
        <v>2400</v>
      </c>
      <c r="B2205" s="41">
        <v>3</v>
      </c>
      <c r="C2205" s="65">
        <v>3267</v>
      </c>
      <c r="D2205" s="65">
        <v>3260</v>
      </c>
      <c r="E2205" s="43" t="s">
        <v>2968</v>
      </c>
      <c r="F2205" s="54"/>
    </row>
    <row r="2206" spans="1:6" hidden="1" outlineLevel="1" x14ac:dyDescent="0.25">
      <c r="A2206" s="44" t="s">
        <v>2400</v>
      </c>
      <c r="B2206" s="45">
        <v>7053</v>
      </c>
      <c r="C2206" s="46">
        <v>548</v>
      </c>
      <c r="D2206" s="46">
        <v>547</v>
      </c>
      <c r="E2206" s="47" t="s">
        <v>1880</v>
      </c>
      <c r="F2206" s="54"/>
    </row>
    <row r="2207" spans="1:6" ht="30" hidden="1" outlineLevel="1" x14ac:dyDescent="0.25">
      <c r="A2207" s="44" t="s">
        <v>2400</v>
      </c>
      <c r="B2207" s="45">
        <v>7054</v>
      </c>
      <c r="C2207" s="46">
        <v>876</v>
      </c>
      <c r="D2207" s="46">
        <v>876</v>
      </c>
      <c r="E2207" s="47" t="s">
        <v>1881</v>
      </c>
      <c r="F2207" s="54"/>
    </row>
    <row r="2208" spans="1:6" ht="30" hidden="1" outlineLevel="1" x14ac:dyDescent="0.25">
      <c r="A2208" s="44" t="s">
        <v>2400</v>
      </c>
      <c r="B2208" s="45">
        <v>7055</v>
      </c>
      <c r="C2208" s="46">
        <v>1843</v>
      </c>
      <c r="D2208" s="46">
        <v>1837</v>
      </c>
      <c r="E2208" s="47" t="s">
        <v>1882</v>
      </c>
      <c r="F2208" s="54"/>
    </row>
    <row r="2209" spans="1:6" collapsed="1" x14ac:dyDescent="0.25">
      <c r="A2209" s="40" t="s">
        <v>2401</v>
      </c>
      <c r="B2209" s="41">
        <v>3</v>
      </c>
      <c r="C2209" s="65">
        <v>3726</v>
      </c>
      <c r="D2209" s="65">
        <v>3716</v>
      </c>
      <c r="E2209" s="43" t="s">
        <v>2968</v>
      </c>
      <c r="F2209" s="54"/>
    </row>
    <row r="2210" spans="1:6" ht="30" hidden="1" outlineLevel="1" x14ac:dyDescent="0.25">
      <c r="A2210" s="44" t="s">
        <v>2401</v>
      </c>
      <c r="B2210" s="45">
        <v>7051</v>
      </c>
      <c r="C2210" s="46">
        <v>1995</v>
      </c>
      <c r="D2210" s="46">
        <v>1993</v>
      </c>
      <c r="E2210" s="47" t="s">
        <v>1883</v>
      </c>
      <c r="F2210" s="54"/>
    </row>
    <row r="2211" spans="1:6" ht="30" hidden="1" outlineLevel="1" x14ac:dyDescent="0.25">
      <c r="A2211" s="44" t="s">
        <v>2401</v>
      </c>
      <c r="B2211" s="45">
        <v>7052</v>
      </c>
      <c r="C2211" s="46">
        <v>1269</v>
      </c>
      <c r="D2211" s="46">
        <v>1261</v>
      </c>
      <c r="E2211" s="47" t="s">
        <v>1884</v>
      </c>
      <c r="F2211" s="54"/>
    </row>
    <row r="2212" spans="1:6" hidden="1" outlineLevel="1" x14ac:dyDescent="0.25">
      <c r="A2212" s="44" t="s">
        <v>2401</v>
      </c>
      <c r="B2212" s="45">
        <v>7407</v>
      </c>
      <c r="C2212" s="46">
        <v>462</v>
      </c>
      <c r="D2212" s="46">
        <v>462</v>
      </c>
      <c r="E2212" s="47" t="s">
        <v>1885</v>
      </c>
      <c r="F2212" s="54"/>
    </row>
    <row r="2213" spans="1:6" collapsed="1" x14ac:dyDescent="0.25">
      <c r="A2213" s="40" t="s">
        <v>2402</v>
      </c>
      <c r="B2213" s="41">
        <v>4</v>
      </c>
      <c r="C2213" s="65">
        <v>3500</v>
      </c>
      <c r="D2213" s="65">
        <v>3466</v>
      </c>
      <c r="E2213" s="43" t="s">
        <v>2968</v>
      </c>
      <c r="F2213" s="54"/>
    </row>
    <row r="2214" spans="1:6" ht="30" hidden="1" outlineLevel="1" x14ac:dyDescent="0.25">
      <c r="A2214" s="44" t="s">
        <v>2402</v>
      </c>
      <c r="B2214" s="45">
        <v>7044</v>
      </c>
      <c r="C2214" s="46">
        <v>1235</v>
      </c>
      <c r="D2214" s="46">
        <v>1224</v>
      </c>
      <c r="E2214" s="47" t="s">
        <v>1886</v>
      </c>
      <c r="F2214" s="54"/>
    </row>
    <row r="2215" spans="1:6" ht="30" hidden="1" outlineLevel="1" x14ac:dyDescent="0.25">
      <c r="A2215" s="44" t="s">
        <v>2402</v>
      </c>
      <c r="B2215" s="45">
        <v>7045</v>
      </c>
      <c r="C2215" s="46">
        <v>1595</v>
      </c>
      <c r="D2215" s="46">
        <v>1574</v>
      </c>
      <c r="E2215" s="47" t="s">
        <v>1887</v>
      </c>
      <c r="F2215" s="54"/>
    </row>
    <row r="2216" spans="1:6" ht="30" hidden="1" outlineLevel="1" x14ac:dyDescent="0.25">
      <c r="A2216" s="44" t="s">
        <v>2402</v>
      </c>
      <c r="B2216" s="45">
        <v>7046</v>
      </c>
      <c r="C2216" s="46">
        <v>300</v>
      </c>
      <c r="D2216" s="46">
        <v>300</v>
      </c>
      <c r="E2216" s="47" t="s">
        <v>1888</v>
      </c>
      <c r="F2216" s="54"/>
    </row>
    <row r="2217" spans="1:6" ht="30" hidden="1" outlineLevel="1" x14ac:dyDescent="0.25">
      <c r="A2217" s="44" t="s">
        <v>2402</v>
      </c>
      <c r="B2217" s="45">
        <v>7086</v>
      </c>
      <c r="C2217" s="46">
        <v>370</v>
      </c>
      <c r="D2217" s="46">
        <v>368</v>
      </c>
      <c r="E2217" s="47" t="s">
        <v>1889</v>
      </c>
      <c r="F2217" s="54"/>
    </row>
    <row r="2218" spans="1:6" collapsed="1" x14ac:dyDescent="0.25">
      <c r="A2218" s="40" t="s">
        <v>2403</v>
      </c>
      <c r="B2218" s="41">
        <v>3</v>
      </c>
      <c r="C2218" s="65">
        <v>3103</v>
      </c>
      <c r="D2218" s="65">
        <v>3096</v>
      </c>
      <c r="E2218" s="43" t="s">
        <v>2968</v>
      </c>
      <c r="F2218" s="54"/>
    </row>
    <row r="2219" spans="1:6" ht="30" hidden="1" outlineLevel="1" x14ac:dyDescent="0.25">
      <c r="A2219" s="44" t="s">
        <v>2403</v>
      </c>
      <c r="B2219" s="45">
        <v>7036</v>
      </c>
      <c r="C2219" s="46">
        <v>334</v>
      </c>
      <c r="D2219" s="46">
        <v>333</v>
      </c>
      <c r="E2219" s="47" t="s">
        <v>1890</v>
      </c>
      <c r="F2219" s="54"/>
    </row>
    <row r="2220" spans="1:6" hidden="1" outlineLevel="1" x14ac:dyDescent="0.25">
      <c r="A2220" s="44" t="s">
        <v>2403</v>
      </c>
      <c r="B2220" s="45">
        <v>7037</v>
      </c>
      <c r="C2220" s="46">
        <v>1849</v>
      </c>
      <c r="D2220" s="46">
        <v>1844</v>
      </c>
      <c r="E2220" s="47" t="s">
        <v>1891</v>
      </c>
      <c r="F2220" s="54"/>
    </row>
    <row r="2221" spans="1:6" ht="30" hidden="1" outlineLevel="1" x14ac:dyDescent="0.25">
      <c r="A2221" s="44" t="s">
        <v>2403</v>
      </c>
      <c r="B2221" s="45">
        <v>7038</v>
      </c>
      <c r="C2221" s="46">
        <v>920</v>
      </c>
      <c r="D2221" s="46">
        <v>919</v>
      </c>
      <c r="E2221" s="47" t="s">
        <v>3137</v>
      </c>
      <c r="F2221" s="54"/>
    </row>
    <row r="2222" spans="1:6" collapsed="1" x14ac:dyDescent="0.25">
      <c r="A2222" s="40" t="s">
        <v>2404</v>
      </c>
      <c r="B2222" s="41">
        <v>1</v>
      </c>
      <c r="C2222" s="65">
        <v>1168</v>
      </c>
      <c r="D2222" s="65">
        <v>1153</v>
      </c>
      <c r="E2222" s="43" t="s">
        <v>2968</v>
      </c>
      <c r="F2222" s="54"/>
    </row>
    <row r="2223" spans="1:6" ht="30" hidden="1" outlineLevel="1" x14ac:dyDescent="0.25">
      <c r="A2223" s="44" t="s">
        <v>2404</v>
      </c>
      <c r="B2223" s="45">
        <v>7039</v>
      </c>
      <c r="C2223" s="46">
        <v>1168</v>
      </c>
      <c r="D2223" s="46">
        <v>1153</v>
      </c>
      <c r="E2223" s="47" t="s">
        <v>1892</v>
      </c>
      <c r="F2223" s="54"/>
    </row>
    <row r="2224" spans="1:6" collapsed="1" x14ac:dyDescent="0.25">
      <c r="A2224" s="40" t="s">
        <v>2405</v>
      </c>
      <c r="B2224" s="41">
        <v>3</v>
      </c>
      <c r="C2224" s="65">
        <v>3462</v>
      </c>
      <c r="D2224" s="65">
        <v>3442</v>
      </c>
      <c r="E2224" s="43" t="s">
        <v>2968</v>
      </c>
      <c r="F2224" s="54"/>
    </row>
    <row r="2225" spans="1:6" ht="30" hidden="1" outlineLevel="1" x14ac:dyDescent="0.25">
      <c r="A2225" s="44" t="s">
        <v>2405</v>
      </c>
      <c r="B2225" s="45">
        <v>7040</v>
      </c>
      <c r="C2225" s="46">
        <v>1505</v>
      </c>
      <c r="D2225" s="46">
        <v>1497</v>
      </c>
      <c r="E2225" s="47" t="s">
        <v>1893</v>
      </c>
      <c r="F2225" s="54"/>
    </row>
    <row r="2226" spans="1:6" ht="30" hidden="1" outlineLevel="1" x14ac:dyDescent="0.25">
      <c r="A2226" s="44" t="s">
        <v>2405</v>
      </c>
      <c r="B2226" s="45">
        <v>7041</v>
      </c>
      <c r="C2226" s="46">
        <v>1443</v>
      </c>
      <c r="D2226" s="46">
        <v>1432</v>
      </c>
      <c r="E2226" s="47" t="s">
        <v>1894</v>
      </c>
      <c r="F2226" s="54"/>
    </row>
    <row r="2227" spans="1:6" ht="30" hidden="1" outlineLevel="1" x14ac:dyDescent="0.25">
      <c r="A2227" s="44" t="s">
        <v>2405</v>
      </c>
      <c r="B2227" s="45">
        <v>7083</v>
      </c>
      <c r="C2227" s="46">
        <v>514</v>
      </c>
      <c r="D2227" s="46">
        <v>513</v>
      </c>
      <c r="E2227" s="47" t="s">
        <v>1895</v>
      </c>
      <c r="F2227" s="54"/>
    </row>
    <row r="2228" spans="1:6" collapsed="1" x14ac:dyDescent="0.25">
      <c r="A2228" s="40" t="s">
        <v>2406</v>
      </c>
      <c r="B2228" s="41">
        <v>2</v>
      </c>
      <c r="C2228" s="65">
        <v>2313</v>
      </c>
      <c r="D2228" s="65">
        <v>2327</v>
      </c>
      <c r="E2228" s="43" t="s">
        <v>2968</v>
      </c>
      <c r="F2228" s="54"/>
    </row>
    <row r="2229" spans="1:6" ht="30" hidden="1" outlineLevel="1" x14ac:dyDescent="0.25">
      <c r="A2229" s="44" t="s">
        <v>2406</v>
      </c>
      <c r="B2229" s="45">
        <v>7034</v>
      </c>
      <c r="C2229" s="46">
        <v>1170</v>
      </c>
      <c r="D2229" s="46">
        <v>1160</v>
      </c>
      <c r="E2229" s="47" t="s">
        <v>1896</v>
      </c>
      <c r="F2229" s="54"/>
    </row>
    <row r="2230" spans="1:6" ht="30" hidden="1" outlineLevel="1" x14ac:dyDescent="0.25">
      <c r="A2230" s="44" t="s">
        <v>2406</v>
      </c>
      <c r="B2230" s="45">
        <v>7035</v>
      </c>
      <c r="C2230" s="46">
        <v>1143</v>
      </c>
      <c r="D2230" s="46">
        <v>1167</v>
      </c>
      <c r="E2230" s="47" t="s">
        <v>1897</v>
      </c>
      <c r="F2230" s="54"/>
    </row>
    <row r="2231" spans="1:6" collapsed="1" x14ac:dyDescent="0.25">
      <c r="A2231" s="40" t="s">
        <v>2407</v>
      </c>
      <c r="B2231" s="41">
        <v>2</v>
      </c>
      <c r="C2231" s="65">
        <v>1402</v>
      </c>
      <c r="D2231" s="65">
        <v>1394</v>
      </c>
      <c r="E2231" s="43" t="s">
        <v>2968</v>
      </c>
      <c r="F2231" s="54"/>
    </row>
    <row r="2232" spans="1:6" hidden="1" outlineLevel="1" x14ac:dyDescent="0.25">
      <c r="A2232" s="44" t="s">
        <v>2407</v>
      </c>
      <c r="B2232" s="45">
        <v>7042</v>
      </c>
      <c r="C2232" s="46">
        <v>1019</v>
      </c>
      <c r="D2232" s="46">
        <v>1012</v>
      </c>
      <c r="E2232" s="47" t="s">
        <v>1898</v>
      </c>
      <c r="F2232" s="54"/>
    </row>
    <row r="2233" spans="1:6" ht="30" hidden="1" outlineLevel="1" x14ac:dyDescent="0.25">
      <c r="A2233" s="44" t="s">
        <v>2407</v>
      </c>
      <c r="B2233" s="45">
        <v>7043</v>
      </c>
      <c r="C2233" s="46">
        <v>383</v>
      </c>
      <c r="D2233" s="46">
        <v>382</v>
      </c>
      <c r="E2233" s="47" t="s">
        <v>1899</v>
      </c>
      <c r="F2233" s="54"/>
    </row>
    <row r="2234" spans="1:6" collapsed="1" x14ac:dyDescent="0.25">
      <c r="A2234" s="40" t="s">
        <v>2408</v>
      </c>
      <c r="B2234" s="41">
        <v>6</v>
      </c>
      <c r="C2234" s="65">
        <v>11471</v>
      </c>
      <c r="D2234" s="65">
        <v>11416</v>
      </c>
      <c r="E2234" s="43" t="s">
        <v>2968</v>
      </c>
      <c r="F2234" s="54"/>
    </row>
    <row r="2235" spans="1:6" ht="30" hidden="1" outlineLevel="1" x14ac:dyDescent="0.25">
      <c r="A2235" s="44" t="s">
        <v>2408</v>
      </c>
      <c r="B2235" s="45">
        <v>7056</v>
      </c>
      <c r="C2235" s="46">
        <v>2435</v>
      </c>
      <c r="D2235" s="46">
        <v>2420</v>
      </c>
      <c r="E2235" s="47" t="s">
        <v>1968</v>
      </c>
      <c r="F2235" s="54"/>
    </row>
    <row r="2236" spans="1:6" hidden="1" outlineLevel="1" x14ac:dyDescent="0.25">
      <c r="A2236" s="44" t="s">
        <v>2408</v>
      </c>
      <c r="B2236" s="45">
        <v>7057</v>
      </c>
      <c r="C2236" s="46">
        <v>2534</v>
      </c>
      <c r="D2236" s="46">
        <v>2522</v>
      </c>
      <c r="E2236" s="47" t="s">
        <v>1969</v>
      </c>
      <c r="F2236" s="54"/>
    </row>
    <row r="2237" spans="1:6" hidden="1" outlineLevel="1" x14ac:dyDescent="0.25">
      <c r="A2237" s="44" t="s">
        <v>2408</v>
      </c>
      <c r="B2237" s="45">
        <v>7058</v>
      </c>
      <c r="C2237" s="46">
        <v>2525</v>
      </c>
      <c r="D2237" s="46">
        <v>2517</v>
      </c>
      <c r="E2237" s="47" t="s">
        <v>1970</v>
      </c>
      <c r="F2237" s="54"/>
    </row>
    <row r="2238" spans="1:6" hidden="1" outlineLevel="1" x14ac:dyDescent="0.25">
      <c r="A2238" s="44" t="s">
        <v>2408</v>
      </c>
      <c r="B2238" s="45">
        <v>7059</v>
      </c>
      <c r="C2238" s="46">
        <v>1143</v>
      </c>
      <c r="D2238" s="46">
        <v>1135</v>
      </c>
      <c r="E2238" s="47" t="s">
        <v>1971</v>
      </c>
      <c r="F2238" s="54"/>
    </row>
    <row r="2239" spans="1:6" hidden="1" outlineLevel="1" x14ac:dyDescent="0.25">
      <c r="A2239" s="44" t="s">
        <v>2408</v>
      </c>
      <c r="B2239" s="45">
        <v>7060</v>
      </c>
      <c r="C2239" s="46">
        <v>683</v>
      </c>
      <c r="D2239" s="46">
        <v>680</v>
      </c>
      <c r="E2239" s="47" t="s">
        <v>1972</v>
      </c>
      <c r="F2239" s="54"/>
    </row>
    <row r="2240" spans="1:6" ht="30" hidden="1" outlineLevel="1" x14ac:dyDescent="0.25">
      <c r="A2240" s="55" t="s">
        <v>2408</v>
      </c>
      <c r="B2240" s="56">
        <v>7085</v>
      </c>
      <c r="C2240" s="46">
        <v>2151</v>
      </c>
      <c r="D2240" s="46">
        <v>2142</v>
      </c>
      <c r="E2240" s="57" t="s">
        <v>1973</v>
      </c>
      <c r="F2240" s="54"/>
    </row>
    <row r="2241" spans="1:6" s="7" customFormat="1" collapsed="1" x14ac:dyDescent="0.25">
      <c r="A2241" s="71" t="s">
        <v>2921</v>
      </c>
      <c r="B2241" s="29">
        <v>228</v>
      </c>
      <c r="C2241" s="29">
        <v>430344</v>
      </c>
      <c r="D2241" s="29">
        <v>435801</v>
      </c>
      <c r="E2241" s="29" t="s">
        <v>2901</v>
      </c>
      <c r="F2241" s="59"/>
    </row>
    <row r="2242" spans="1:6" s="10" customFormat="1" x14ac:dyDescent="0.25">
      <c r="A2242" s="31" t="s">
        <v>2952</v>
      </c>
      <c r="B2242" s="32">
        <v>51</v>
      </c>
      <c r="C2242" s="32">
        <v>111465</v>
      </c>
      <c r="D2242" s="32">
        <v>112156</v>
      </c>
      <c r="E2242" s="34" t="s">
        <v>2902</v>
      </c>
      <c r="F2242" s="64"/>
    </row>
    <row r="2243" spans="1:6" s="10" customFormat="1" x14ac:dyDescent="0.25">
      <c r="A2243" s="36" t="s">
        <v>3122</v>
      </c>
      <c r="B2243" s="37">
        <v>51</v>
      </c>
      <c r="C2243" s="37">
        <v>111465</v>
      </c>
      <c r="D2243" s="37">
        <v>112156</v>
      </c>
      <c r="E2243" s="39"/>
      <c r="F2243" s="64"/>
    </row>
    <row r="2244" spans="1:6" s="10" customFormat="1" x14ac:dyDescent="0.25">
      <c r="A2244" s="40" t="s">
        <v>3123</v>
      </c>
      <c r="B2244" s="41">
        <v>8</v>
      </c>
      <c r="C2244" s="65">
        <v>14604</v>
      </c>
      <c r="D2244" s="65">
        <v>14765</v>
      </c>
      <c r="E2244" s="43" t="s">
        <v>3120</v>
      </c>
      <c r="F2244" s="64"/>
    </row>
    <row r="2245" spans="1:6" s="8" customFormat="1" hidden="1" outlineLevel="1" x14ac:dyDescent="0.25">
      <c r="A2245" s="61" t="s">
        <v>3124</v>
      </c>
      <c r="B2245" s="62">
        <v>1008</v>
      </c>
      <c r="C2245" s="46">
        <v>2648</v>
      </c>
      <c r="D2245" s="46">
        <v>2646</v>
      </c>
      <c r="E2245" s="63" t="s">
        <v>4</v>
      </c>
      <c r="F2245" s="60"/>
    </row>
    <row r="2246" spans="1:6" s="7" customFormat="1" ht="30" hidden="1" outlineLevel="1" x14ac:dyDescent="0.25">
      <c r="A2246" s="61" t="s">
        <v>3124</v>
      </c>
      <c r="B2246" s="62">
        <v>1010</v>
      </c>
      <c r="C2246" s="46">
        <v>697</v>
      </c>
      <c r="D2246" s="46">
        <v>690</v>
      </c>
      <c r="E2246" s="63" t="s">
        <v>5</v>
      </c>
      <c r="F2246" s="59"/>
    </row>
    <row r="2247" spans="1:6" s="8" customFormat="1" hidden="1" outlineLevel="1" x14ac:dyDescent="0.25">
      <c r="A2247" s="61" t="s">
        <v>3124</v>
      </c>
      <c r="B2247" s="62">
        <v>1009</v>
      </c>
      <c r="C2247" s="46">
        <v>2038</v>
      </c>
      <c r="D2247" s="46">
        <v>2132</v>
      </c>
      <c r="E2247" s="63" t="s">
        <v>102</v>
      </c>
      <c r="F2247" s="60"/>
    </row>
    <row r="2248" spans="1:6" s="7" customFormat="1" hidden="1" outlineLevel="1" x14ac:dyDescent="0.25">
      <c r="A2248" s="61" t="s">
        <v>3124</v>
      </c>
      <c r="B2248" s="62">
        <v>1011</v>
      </c>
      <c r="C2248" s="46">
        <v>2361</v>
      </c>
      <c r="D2248" s="46">
        <v>2358</v>
      </c>
      <c r="E2248" s="63" t="s">
        <v>103</v>
      </c>
      <c r="F2248" s="59"/>
    </row>
    <row r="2249" spans="1:6" s="7" customFormat="1" hidden="1" outlineLevel="1" x14ac:dyDescent="0.25">
      <c r="A2249" s="61" t="s">
        <v>3124</v>
      </c>
      <c r="B2249" s="62">
        <v>1012</v>
      </c>
      <c r="C2249" s="46">
        <v>1166</v>
      </c>
      <c r="D2249" s="46">
        <v>1171</v>
      </c>
      <c r="E2249" s="63" t="s">
        <v>104</v>
      </c>
      <c r="F2249" s="59"/>
    </row>
    <row r="2250" spans="1:6" s="7" customFormat="1" ht="30" hidden="1" outlineLevel="1" x14ac:dyDescent="0.25">
      <c r="A2250" s="61" t="s">
        <v>3124</v>
      </c>
      <c r="B2250" s="62">
        <v>1013</v>
      </c>
      <c r="C2250" s="46">
        <v>2257</v>
      </c>
      <c r="D2250" s="46">
        <v>2250</v>
      </c>
      <c r="E2250" s="63" t="s">
        <v>105</v>
      </c>
      <c r="F2250" s="59"/>
    </row>
    <row r="2251" spans="1:6" s="7" customFormat="1" hidden="1" outlineLevel="1" x14ac:dyDescent="0.25">
      <c r="A2251" s="61" t="s">
        <v>3124</v>
      </c>
      <c r="B2251" s="62">
        <v>1014</v>
      </c>
      <c r="C2251" s="46">
        <v>1932</v>
      </c>
      <c r="D2251" s="46">
        <v>2003</v>
      </c>
      <c r="E2251" s="63" t="s">
        <v>106</v>
      </c>
      <c r="F2251" s="59"/>
    </row>
    <row r="2252" spans="1:6" s="7" customFormat="1" hidden="1" outlineLevel="1" x14ac:dyDescent="0.25">
      <c r="A2252" s="61" t="s">
        <v>3124</v>
      </c>
      <c r="B2252" s="62">
        <v>1015</v>
      </c>
      <c r="C2252" s="46">
        <v>1505</v>
      </c>
      <c r="D2252" s="46">
        <v>1515</v>
      </c>
      <c r="E2252" s="63" t="s">
        <v>107</v>
      </c>
      <c r="F2252" s="59"/>
    </row>
    <row r="2253" spans="1:6" s="7" customFormat="1" collapsed="1" x14ac:dyDescent="0.25">
      <c r="A2253" s="40" t="s">
        <v>3125</v>
      </c>
      <c r="B2253" s="41">
        <v>11</v>
      </c>
      <c r="C2253" s="65">
        <v>21701</v>
      </c>
      <c r="D2253" s="65">
        <v>22141</v>
      </c>
      <c r="E2253" s="43" t="s">
        <v>2968</v>
      </c>
      <c r="F2253" s="59"/>
    </row>
    <row r="2254" spans="1:6" s="7" customFormat="1" ht="30" hidden="1" outlineLevel="1" x14ac:dyDescent="0.25">
      <c r="A2254" s="61" t="s">
        <v>3124</v>
      </c>
      <c r="B2254" s="62">
        <v>1023</v>
      </c>
      <c r="C2254" s="46">
        <v>1723</v>
      </c>
      <c r="D2254" s="46">
        <v>1720</v>
      </c>
      <c r="E2254" s="63" t="s">
        <v>13</v>
      </c>
      <c r="F2254" s="59"/>
    </row>
    <row r="2255" spans="1:6" s="7" customFormat="1" hidden="1" outlineLevel="1" x14ac:dyDescent="0.25">
      <c r="A2255" s="61" t="s">
        <v>3124</v>
      </c>
      <c r="B2255" s="62">
        <v>1024</v>
      </c>
      <c r="C2255" s="46">
        <v>1680</v>
      </c>
      <c r="D2255" s="46">
        <v>1684</v>
      </c>
      <c r="E2255" s="63" t="s">
        <v>14</v>
      </c>
      <c r="F2255" s="59"/>
    </row>
    <row r="2256" spans="1:6" s="7" customFormat="1" hidden="1" outlineLevel="1" x14ac:dyDescent="0.25">
      <c r="A2256" s="61" t="s">
        <v>3124</v>
      </c>
      <c r="B2256" s="62">
        <v>1025</v>
      </c>
      <c r="C2256" s="46">
        <v>1713</v>
      </c>
      <c r="D2256" s="46">
        <v>1701</v>
      </c>
      <c r="E2256" s="63" t="s">
        <v>15</v>
      </c>
      <c r="F2256" s="59"/>
    </row>
    <row r="2257" spans="1:6" s="7" customFormat="1" hidden="1" outlineLevel="1" x14ac:dyDescent="0.25">
      <c r="A2257" s="61" t="s">
        <v>3124</v>
      </c>
      <c r="B2257" s="62">
        <v>1026</v>
      </c>
      <c r="C2257" s="46">
        <v>1902</v>
      </c>
      <c r="D2257" s="46">
        <v>1912</v>
      </c>
      <c r="E2257" s="63" t="s">
        <v>16</v>
      </c>
      <c r="F2257" s="59"/>
    </row>
    <row r="2258" spans="1:6" s="7" customFormat="1" hidden="1" outlineLevel="1" x14ac:dyDescent="0.25">
      <c r="A2258" s="61" t="s">
        <v>3124</v>
      </c>
      <c r="B2258" s="62">
        <v>1027</v>
      </c>
      <c r="C2258" s="46">
        <v>2008</v>
      </c>
      <c r="D2258" s="46">
        <v>2175</v>
      </c>
      <c r="E2258" s="63" t="s">
        <v>17</v>
      </c>
      <c r="F2258" s="59"/>
    </row>
    <row r="2259" spans="1:6" s="7" customFormat="1" hidden="1" outlineLevel="1" x14ac:dyDescent="0.25">
      <c r="A2259" s="61" t="s">
        <v>3124</v>
      </c>
      <c r="B2259" s="62">
        <v>1028</v>
      </c>
      <c r="C2259" s="46">
        <v>2745</v>
      </c>
      <c r="D2259" s="46">
        <v>2741</v>
      </c>
      <c r="E2259" s="63" t="s">
        <v>18</v>
      </c>
      <c r="F2259" s="59"/>
    </row>
    <row r="2260" spans="1:6" s="7" customFormat="1" hidden="1" outlineLevel="1" x14ac:dyDescent="0.25">
      <c r="A2260" s="61" t="s">
        <v>3124</v>
      </c>
      <c r="B2260" s="62">
        <v>1029</v>
      </c>
      <c r="C2260" s="46">
        <v>1944</v>
      </c>
      <c r="D2260" s="46">
        <v>1956</v>
      </c>
      <c r="E2260" s="63" t="s">
        <v>19</v>
      </c>
      <c r="F2260" s="59"/>
    </row>
    <row r="2261" spans="1:6" s="7" customFormat="1" hidden="1" outlineLevel="1" x14ac:dyDescent="0.25">
      <c r="A2261" s="61" t="s">
        <v>3124</v>
      </c>
      <c r="B2261" s="62">
        <v>1030</v>
      </c>
      <c r="C2261" s="46">
        <v>2346</v>
      </c>
      <c r="D2261" s="46">
        <v>2403</v>
      </c>
      <c r="E2261" s="63" t="s">
        <v>20</v>
      </c>
      <c r="F2261" s="59"/>
    </row>
    <row r="2262" spans="1:6" s="7" customFormat="1" hidden="1" outlineLevel="1" x14ac:dyDescent="0.25">
      <c r="A2262" s="61" t="s">
        <v>3124</v>
      </c>
      <c r="B2262" s="62">
        <v>1031</v>
      </c>
      <c r="C2262" s="46">
        <v>2350</v>
      </c>
      <c r="D2262" s="46">
        <v>2373</v>
      </c>
      <c r="E2262" s="63" t="s">
        <v>21</v>
      </c>
      <c r="F2262" s="59"/>
    </row>
    <row r="2263" spans="1:6" s="7" customFormat="1" hidden="1" outlineLevel="1" x14ac:dyDescent="0.25">
      <c r="A2263" s="61" t="s">
        <v>3124</v>
      </c>
      <c r="B2263" s="62">
        <v>1032</v>
      </c>
      <c r="C2263" s="46">
        <v>2297</v>
      </c>
      <c r="D2263" s="46">
        <v>2303</v>
      </c>
      <c r="E2263" s="63" t="s">
        <v>22</v>
      </c>
      <c r="F2263" s="59"/>
    </row>
    <row r="2264" spans="1:6" s="8" customFormat="1" hidden="1" outlineLevel="1" x14ac:dyDescent="0.25">
      <c r="A2264" s="61" t="s">
        <v>3124</v>
      </c>
      <c r="B2264" s="62">
        <v>1055</v>
      </c>
      <c r="C2264" s="46">
        <v>993</v>
      </c>
      <c r="D2264" s="46">
        <v>1173</v>
      </c>
      <c r="E2264" s="63" t="s">
        <v>45</v>
      </c>
      <c r="F2264" s="60"/>
    </row>
    <row r="2265" spans="1:6" s="7" customFormat="1" collapsed="1" x14ac:dyDescent="0.25">
      <c r="A2265" s="40" t="s">
        <v>3126</v>
      </c>
      <c r="B2265" s="41">
        <v>12</v>
      </c>
      <c r="C2265" s="65">
        <v>24684</v>
      </c>
      <c r="D2265" s="65">
        <v>24722</v>
      </c>
      <c r="E2265" s="43" t="s">
        <v>2968</v>
      </c>
      <c r="F2265" s="59"/>
    </row>
    <row r="2266" spans="1:6" s="7" customFormat="1" ht="30" hidden="1" outlineLevel="1" x14ac:dyDescent="0.25">
      <c r="A2266" s="61" t="s">
        <v>3124</v>
      </c>
      <c r="B2266" s="62">
        <v>1016</v>
      </c>
      <c r="C2266" s="46">
        <v>2392</v>
      </c>
      <c r="D2266" s="46">
        <v>2389</v>
      </c>
      <c r="E2266" s="63" t="s">
        <v>6</v>
      </c>
      <c r="F2266" s="59"/>
    </row>
    <row r="2267" spans="1:6" s="7" customFormat="1" ht="30" hidden="1" outlineLevel="1" x14ac:dyDescent="0.25">
      <c r="A2267" s="61" t="s">
        <v>3124</v>
      </c>
      <c r="B2267" s="62">
        <v>1017</v>
      </c>
      <c r="C2267" s="46">
        <v>2495</v>
      </c>
      <c r="D2267" s="46">
        <v>2496</v>
      </c>
      <c r="E2267" s="63" t="s">
        <v>7</v>
      </c>
      <c r="F2267" s="59"/>
    </row>
    <row r="2268" spans="1:6" s="7" customFormat="1" ht="30" hidden="1" outlineLevel="1" x14ac:dyDescent="0.25">
      <c r="A2268" s="61" t="s">
        <v>3124</v>
      </c>
      <c r="B2268" s="62">
        <v>1018</v>
      </c>
      <c r="C2268" s="46">
        <v>2530</v>
      </c>
      <c r="D2268" s="46">
        <v>2545</v>
      </c>
      <c r="E2268" s="63" t="s">
        <v>8</v>
      </c>
      <c r="F2268" s="59"/>
    </row>
    <row r="2269" spans="1:6" s="7" customFormat="1" ht="30" hidden="1" outlineLevel="1" x14ac:dyDescent="0.25">
      <c r="A2269" s="61" t="s">
        <v>3124</v>
      </c>
      <c r="B2269" s="62">
        <v>1019</v>
      </c>
      <c r="C2269" s="46">
        <v>2268</v>
      </c>
      <c r="D2269" s="46">
        <v>2270</v>
      </c>
      <c r="E2269" s="63" t="s">
        <v>9</v>
      </c>
      <c r="F2269" s="59"/>
    </row>
    <row r="2270" spans="1:6" s="7" customFormat="1" ht="30" hidden="1" outlineLevel="1" x14ac:dyDescent="0.25">
      <c r="A2270" s="61" t="s">
        <v>3124</v>
      </c>
      <c r="B2270" s="62">
        <v>1020</v>
      </c>
      <c r="C2270" s="46">
        <v>2503</v>
      </c>
      <c r="D2270" s="46">
        <v>2509</v>
      </c>
      <c r="E2270" s="63" t="s">
        <v>10</v>
      </c>
      <c r="F2270" s="59"/>
    </row>
    <row r="2271" spans="1:6" s="7" customFormat="1" hidden="1" outlineLevel="1" x14ac:dyDescent="0.25">
      <c r="A2271" s="61" t="s">
        <v>3124</v>
      </c>
      <c r="B2271" s="62">
        <v>1021</v>
      </c>
      <c r="C2271" s="46">
        <v>2583</v>
      </c>
      <c r="D2271" s="46">
        <v>2574</v>
      </c>
      <c r="E2271" s="63" t="s">
        <v>11</v>
      </c>
      <c r="F2271" s="59"/>
    </row>
    <row r="2272" spans="1:6" s="7" customFormat="1" hidden="1" outlineLevel="1" x14ac:dyDescent="0.25">
      <c r="A2272" s="61" t="s">
        <v>3124</v>
      </c>
      <c r="B2272" s="62">
        <v>1022</v>
      </c>
      <c r="C2272" s="46">
        <v>1670</v>
      </c>
      <c r="D2272" s="46">
        <v>1661</v>
      </c>
      <c r="E2272" s="63" t="s">
        <v>12</v>
      </c>
      <c r="F2272" s="59"/>
    </row>
    <row r="2273" spans="1:6" s="8" customFormat="1" hidden="1" outlineLevel="1" x14ac:dyDescent="0.25">
      <c r="A2273" s="61" t="s">
        <v>3124</v>
      </c>
      <c r="B2273" s="62">
        <v>1056</v>
      </c>
      <c r="C2273" s="46">
        <v>1499</v>
      </c>
      <c r="D2273" s="46">
        <v>1499</v>
      </c>
      <c r="E2273" s="63" t="s">
        <v>46</v>
      </c>
      <c r="F2273" s="60"/>
    </row>
    <row r="2274" spans="1:6" s="8" customFormat="1" ht="30" hidden="1" outlineLevel="1" x14ac:dyDescent="0.25">
      <c r="A2274" s="61" t="s">
        <v>3124</v>
      </c>
      <c r="B2274" s="62">
        <v>1057</v>
      </c>
      <c r="C2274" s="46">
        <v>1516</v>
      </c>
      <c r="D2274" s="46">
        <v>1535</v>
      </c>
      <c r="E2274" s="63" t="s">
        <v>47</v>
      </c>
      <c r="F2274" s="60"/>
    </row>
    <row r="2275" spans="1:6" s="8" customFormat="1" ht="30" hidden="1" outlineLevel="1" x14ac:dyDescent="0.25">
      <c r="A2275" s="61" t="s">
        <v>3124</v>
      </c>
      <c r="B2275" s="62">
        <v>1058</v>
      </c>
      <c r="C2275" s="46">
        <v>2773</v>
      </c>
      <c r="D2275" s="46">
        <v>2776</v>
      </c>
      <c r="E2275" s="63" t="s">
        <v>48</v>
      </c>
      <c r="F2275" s="60"/>
    </row>
    <row r="2276" spans="1:6" s="8" customFormat="1" ht="30" hidden="1" outlineLevel="1" x14ac:dyDescent="0.25">
      <c r="A2276" s="61" t="s">
        <v>3124</v>
      </c>
      <c r="B2276" s="62">
        <v>1059</v>
      </c>
      <c r="C2276" s="46">
        <v>1590</v>
      </c>
      <c r="D2276" s="46">
        <v>1598</v>
      </c>
      <c r="E2276" s="63" t="s">
        <v>49</v>
      </c>
      <c r="F2276" s="60"/>
    </row>
    <row r="2277" spans="1:6" s="8" customFormat="1" hidden="1" outlineLevel="1" x14ac:dyDescent="0.25">
      <c r="A2277" s="61" t="s">
        <v>3124</v>
      </c>
      <c r="B2277" s="62">
        <v>1060</v>
      </c>
      <c r="C2277" s="46">
        <v>865</v>
      </c>
      <c r="D2277" s="46">
        <v>870</v>
      </c>
      <c r="E2277" s="63" t="s">
        <v>50</v>
      </c>
      <c r="F2277" s="60"/>
    </row>
    <row r="2278" spans="1:6" s="7" customFormat="1" collapsed="1" x14ac:dyDescent="0.25">
      <c r="A2278" s="40" t="s">
        <v>3127</v>
      </c>
      <c r="B2278" s="41">
        <v>8</v>
      </c>
      <c r="C2278" s="65">
        <v>21019</v>
      </c>
      <c r="D2278" s="65">
        <v>20973</v>
      </c>
      <c r="E2278" s="43" t="s">
        <v>2968</v>
      </c>
      <c r="F2278" s="59"/>
    </row>
    <row r="2279" spans="1:6" s="7" customFormat="1" ht="30" hidden="1" outlineLevel="1" x14ac:dyDescent="0.25">
      <c r="A2279" s="61" t="s">
        <v>3124</v>
      </c>
      <c r="B2279" s="62">
        <v>1033</v>
      </c>
      <c r="C2279" s="46">
        <v>2886</v>
      </c>
      <c r="D2279" s="46">
        <v>2871</v>
      </c>
      <c r="E2279" s="63" t="s">
        <v>23</v>
      </c>
      <c r="F2279" s="59"/>
    </row>
    <row r="2280" spans="1:6" s="7" customFormat="1" ht="30" hidden="1" outlineLevel="1" x14ac:dyDescent="0.25">
      <c r="A2280" s="61" t="s">
        <v>3124</v>
      </c>
      <c r="B2280" s="62">
        <v>1034</v>
      </c>
      <c r="C2280" s="46">
        <v>2108</v>
      </c>
      <c r="D2280" s="46">
        <v>2106</v>
      </c>
      <c r="E2280" s="63" t="s">
        <v>24</v>
      </c>
      <c r="F2280" s="59"/>
    </row>
    <row r="2281" spans="1:6" s="7" customFormat="1" ht="30" hidden="1" outlineLevel="1" x14ac:dyDescent="0.25">
      <c r="A2281" s="61" t="s">
        <v>3124</v>
      </c>
      <c r="B2281" s="62">
        <v>1035</v>
      </c>
      <c r="C2281" s="46">
        <v>2903</v>
      </c>
      <c r="D2281" s="46">
        <v>2897</v>
      </c>
      <c r="E2281" s="63" t="s">
        <v>25</v>
      </c>
      <c r="F2281" s="59"/>
    </row>
    <row r="2282" spans="1:6" s="7" customFormat="1" hidden="1" outlineLevel="1" x14ac:dyDescent="0.25">
      <c r="A2282" s="61" t="s">
        <v>3124</v>
      </c>
      <c r="B2282" s="62">
        <v>1037</v>
      </c>
      <c r="C2282" s="46">
        <v>2945</v>
      </c>
      <c r="D2282" s="46">
        <v>2944</v>
      </c>
      <c r="E2282" s="63" t="s">
        <v>27</v>
      </c>
      <c r="F2282" s="59"/>
    </row>
    <row r="2283" spans="1:6" s="7" customFormat="1" ht="30" hidden="1" outlineLevel="1" x14ac:dyDescent="0.25">
      <c r="A2283" s="61" t="s">
        <v>3124</v>
      </c>
      <c r="B2283" s="62">
        <v>1038</v>
      </c>
      <c r="C2283" s="46">
        <v>3302</v>
      </c>
      <c r="D2283" s="46">
        <v>3295</v>
      </c>
      <c r="E2283" s="63" t="s">
        <v>28</v>
      </c>
      <c r="F2283" s="59"/>
    </row>
    <row r="2284" spans="1:6" s="7" customFormat="1" ht="30" hidden="1" outlineLevel="1" x14ac:dyDescent="0.25">
      <c r="A2284" s="61" t="s">
        <v>3124</v>
      </c>
      <c r="B2284" s="62">
        <v>1039</v>
      </c>
      <c r="C2284" s="46">
        <v>3108</v>
      </c>
      <c r="D2284" s="46">
        <v>3092</v>
      </c>
      <c r="E2284" s="63" t="s">
        <v>29</v>
      </c>
      <c r="F2284" s="59"/>
    </row>
    <row r="2285" spans="1:6" s="8" customFormat="1" ht="30" hidden="1" outlineLevel="1" x14ac:dyDescent="0.25">
      <c r="A2285" s="61" t="s">
        <v>3124</v>
      </c>
      <c r="B2285" s="62">
        <v>1061</v>
      </c>
      <c r="C2285" s="46">
        <v>2472</v>
      </c>
      <c r="D2285" s="46">
        <v>2463</v>
      </c>
      <c r="E2285" s="63" t="s">
        <v>51</v>
      </c>
      <c r="F2285" s="60"/>
    </row>
    <row r="2286" spans="1:6" s="8" customFormat="1" ht="30" hidden="1" outlineLevel="1" x14ac:dyDescent="0.25">
      <c r="A2286" s="61" t="s">
        <v>3124</v>
      </c>
      <c r="B2286" s="62">
        <v>1062</v>
      </c>
      <c r="C2286" s="46">
        <v>1295</v>
      </c>
      <c r="D2286" s="46">
        <v>1305</v>
      </c>
      <c r="E2286" s="63" t="s">
        <v>52</v>
      </c>
      <c r="F2286" s="60"/>
    </row>
    <row r="2287" spans="1:6" s="7" customFormat="1" collapsed="1" x14ac:dyDescent="0.25">
      <c r="A2287" s="40" t="s">
        <v>3128</v>
      </c>
      <c r="B2287" s="41">
        <v>9</v>
      </c>
      <c r="C2287" s="65">
        <v>21880</v>
      </c>
      <c r="D2287" s="65">
        <v>21972</v>
      </c>
      <c r="E2287" s="43" t="s">
        <v>3121</v>
      </c>
      <c r="F2287" s="59"/>
    </row>
    <row r="2288" spans="1:6" s="7" customFormat="1" hidden="1" outlineLevel="1" x14ac:dyDescent="0.25">
      <c r="A2288" s="61" t="s">
        <v>3124</v>
      </c>
      <c r="B2288" s="62">
        <v>1036</v>
      </c>
      <c r="C2288" s="46">
        <v>2941</v>
      </c>
      <c r="D2288" s="46">
        <v>2951</v>
      </c>
      <c r="E2288" s="63" t="s">
        <v>26</v>
      </c>
      <c r="F2288" s="59"/>
    </row>
    <row r="2289" spans="1:6" s="8" customFormat="1" hidden="1" outlineLevel="1" x14ac:dyDescent="0.25">
      <c r="A2289" s="61" t="s">
        <v>3124</v>
      </c>
      <c r="B2289" s="62">
        <v>1045</v>
      </c>
      <c r="C2289" s="46">
        <v>2384</v>
      </c>
      <c r="D2289" s="46">
        <v>2377</v>
      </c>
      <c r="E2289" s="63" t="s">
        <v>35</v>
      </c>
      <c r="F2289" s="60"/>
    </row>
    <row r="2290" spans="1:6" s="8" customFormat="1" hidden="1" outlineLevel="1" x14ac:dyDescent="0.25">
      <c r="A2290" s="61" t="s">
        <v>3124</v>
      </c>
      <c r="B2290" s="62">
        <v>1046</v>
      </c>
      <c r="C2290" s="46">
        <v>1844</v>
      </c>
      <c r="D2290" s="46">
        <v>1843</v>
      </c>
      <c r="E2290" s="63" t="s">
        <v>36</v>
      </c>
      <c r="F2290" s="60"/>
    </row>
    <row r="2291" spans="1:6" s="8" customFormat="1" hidden="1" outlineLevel="1" x14ac:dyDescent="0.25">
      <c r="A2291" s="61" t="s">
        <v>3124</v>
      </c>
      <c r="B2291" s="62">
        <v>1047</v>
      </c>
      <c r="C2291" s="46">
        <v>2060</v>
      </c>
      <c r="D2291" s="46">
        <v>2063</v>
      </c>
      <c r="E2291" s="63" t="s">
        <v>37</v>
      </c>
      <c r="F2291" s="60"/>
    </row>
    <row r="2292" spans="1:6" s="8" customFormat="1" hidden="1" outlineLevel="1" x14ac:dyDescent="0.25">
      <c r="A2292" s="61" t="s">
        <v>3124</v>
      </c>
      <c r="B2292" s="62">
        <v>1048</v>
      </c>
      <c r="C2292" s="46">
        <v>1727</v>
      </c>
      <c r="D2292" s="46">
        <v>1738</v>
      </c>
      <c r="E2292" s="63" t="s">
        <v>38</v>
      </c>
      <c r="F2292" s="60"/>
    </row>
    <row r="2293" spans="1:6" s="8" customFormat="1" hidden="1" outlineLevel="1" x14ac:dyDescent="0.25">
      <c r="A2293" s="61" t="s">
        <v>3124</v>
      </c>
      <c r="B2293" s="62">
        <v>1049</v>
      </c>
      <c r="C2293" s="46">
        <v>3221</v>
      </c>
      <c r="D2293" s="46">
        <v>3235</v>
      </c>
      <c r="E2293" s="63" t="s">
        <v>39</v>
      </c>
      <c r="F2293" s="60"/>
    </row>
    <row r="2294" spans="1:6" s="8" customFormat="1" hidden="1" outlineLevel="1" x14ac:dyDescent="0.25">
      <c r="A2294" s="61" t="s">
        <v>3124</v>
      </c>
      <c r="B2294" s="62">
        <v>1050</v>
      </c>
      <c r="C2294" s="46">
        <v>2837</v>
      </c>
      <c r="D2294" s="46">
        <v>2830</v>
      </c>
      <c r="E2294" s="63" t="s">
        <v>40</v>
      </c>
      <c r="F2294" s="60"/>
    </row>
    <row r="2295" spans="1:6" s="8" customFormat="1" hidden="1" outlineLevel="1" x14ac:dyDescent="0.25">
      <c r="A2295" s="61" t="s">
        <v>3124</v>
      </c>
      <c r="B2295" s="62">
        <v>1051</v>
      </c>
      <c r="C2295" s="46">
        <v>3222</v>
      </c>
      <c r="D2295" s="46">
        <v>3247</v>
      </c>
      <c r="E2295" s="63" t="s">
        <v>41</v>
      </c>
      <c r="F2295" s="60"/>
    </row>
    <row r="2296" spans="1:6" s="8" customFormat="1" hidden="1" outlineLevel="1" x14ac:dyDescent="0.25">
      <c r="A2296" s="61" t="s">
        <v>3124</v>
      </c>
      <c r="B2296" s="62">
        <v>1063</v>
      </c>
      <c r="C2296" s="46">
        <v>1644</v>
      </c>
      <c r="D2296" s="46">
        <v>1688</v>
      </c>
      <c r="E2296" s="63" t="s">
        <v>53</v>
      </c>
      <c r="F2296" s="60"/>
    </row>
    <row r="2297" spans="1:6" s="8" customFormat="1" collapsed="1" x14ac:dyDescent="0.25">
      <c r="A2297" s="40" t="s">
        <v>3129</v>
      </c>
      <c r="B2297" s="41">
        <v>3</v>
      </c>
      <c r="C2297" s="65">
        <v>7577</v>
      </c>
      <c r="D2297" s="65">
        <v>7583</v>
      </c>
      <c r="E2297" s="43" t="s">
        <v>2968</v>
      </c>
      <c r="F2297" s="60"/>
    </row>
    <row r="2298" spans="1:6" s="8" customFormat="1" ht="30" hidden="1" outlineLevel="1" x14ac:dyDescent="0.25">
      <c r="A2298" s="61" t="s">
        <v>0</v>
      </c>
      <c r="B2298" s="62">
        <v>1052</v>
      </c>
      <c r="C2298" s="46">
        <v>2814</v>
      </c>
      <c r="D2298" s="46">
        <v>2827</v>
      </c>
      <c r="E2298" s="63" t="s">
        <v>42</v>
      </c>
      <c r="F2298" s="60"/>
    </row>
    <row r="2299" spans="1:6" s="8" customFormat="1" ht="30" hidden="1" outlineLevel="1" x14ac:dyDescent="0.25">
      <c r="A2299" s="61" t="s">
        <v>0</v>
      </c>
      <c r="B2299" s="62">
        <v>1053</v>
      </c>
      <c r="C2299" s="46">
        <v>2675</v>
      </c>
      <c r="D2299" s="46">
        <v>2675</v>
      </c>
      <c r="E2299" s="63" t="s">
        <v>43</v>
      </c>
      <c r="F2299" s="60"/>
    </row>
    <row r="2300" spans="1:6" s="8" customFormat="1" hidden="1" outlineLevel="1" x14ac:dyDescent="0.25">
      <c r="A2300" s="61" t="s">
        <v>0</v>
      </c>
      <c r="B2300" s="62">
        <v>1054</v>
      </c>
      <c r="C2300" s="46">
        <v>2088</v>
      </c>
      <c r="D2300" s="46">
        <v>2081</v>
      </c>
      <c r="E2300" s="63" t="s">
        <v>44</v>
      </c>
      <c r="F2300" s="60"/>
    </row>
    <row r="2301" spans="1:6" s="10" customFormat="1" collapsed="1" x14ac:dyDescent="0.25">
      <c r="A2301" s="31" t="s">
        <v>2953</v>
      </c>
      <c r="B2301" s="48">
        <v>60</v>
      </c>
      <c r="C2301" s="48">
        <v>109558</v>
      </c>
      <c r="D2301" s="48">
        <v>112211</v>
      </c>
      <c r="E2301" s="34" t="s">
        <v>2903</v>
      </c>
      <c r="F2301" s="64"/>
    </row>
    <row r="2302" spans="1:6" s="10" customFormat="1" x14ac:dyDescent="0.25">
      <c r="A2302" s="36" t="s">
        <v>3164</v>
      </c>
      <c r="B2302" s="51">
        <v>49</v>
      </c>
      <c r="C2302" s="51">
        <v>93804</v>
      </c>
      <c r="D2302" s="51">
        <v>96118</v>
      </c>
      <c r="E2302" s="39"/>
      <c r="F2302" s="64"/>
    </row>
    <row r="2303" spans="1:6" s="10" customFormat="1" x14ac:dyDescent="0.25">
      <c r="A2303" s="40" t="s">
        <v>3138</v>
      </c>
      <c r="B2303" s="41">
        <v>15</v>
      </c>
      <c r="C2303" s="65">
        <v>26599</v>
      </c>
      <c r="D2303" s="65">
        <v>27322</v>
      </c>
      <c r="E2303" s="43" t="s">
        <v>2968</v>
      </c>
      <c r="F2303" s="64"/>
    </row>
    <row r="2304" spans="1:6" s="8" customFormat="1" ht="30" hidden="1" outlineLevel="1" x14ac:dyDescent="0.25">
      <c r="A2304" s="61" t="s">
        <v>3130</v>
      </c>
      <c r="B2304" s="62">
        <v>1202</v>
      </c>
      <c r="C2304" s="46">
        <v>1533</v>
      </c>
      <c r="D2304" s="46">
        <v>1546</v>
      </c>
      <c r="E2304" s="63" t="s">
        <v>55</v>
      </c>
      <c r="F2304" s="60"/>
    </row>
    <row r="2305" spans="1:6" s="7" customFormat="1" hidden="1" outlineLevel="1" x14ac:dyDescent="0.25">
      <c r="A2305" s="61" t="s">
        <v>3130</v>
      </c>
      <c r="B2305" s="62">
        <v>1203</v>
      </c>
      <c r="C2305" s="46">
        <v>1984</v>
      </c>
      <c r="D2305" s="46">
        <v>1989</v>
      </c>
      <c r="E2305" s="63" t="s">
        <v>56</v>
      </c>
      <c r="F2305" s="59"/>
    </row>
    <row r="2306" spans="1:6" s="7" customFormat="1" hidden="1" outlineLevel="1" x14ac:dyDescent="0.25">
      <c r="A2306" s="61" t="s">
        <v>3130</v>
      </c>
      <c r="B2306" s="62">
        <v>1204</v>
      </c>
      <c r="C2306" s="46">
        <v>1647</v>
      </c>
      <c r="D2306" s="46">
        <v>1716</v>
      </c>
      <c r="E2306" s="63" t="s">
        <v>3139</v>
      </c>
      <c r="F2306" s="59"/>
    </row>
    <row r="2307" spans="1:6" s="7" customFormat="1" ht="30" hidden="1" outlineLevel="1" x14ac:dyDescent="0.25">
      <c r="A2307" s="61" t="s">
        <v>3130</v>
      </c>
      <c r="B2307" s="62">
        <v>1205</v>
      </c>
      <c r="C2307" s="46">
        <v>1544</v>
      </c>
      <c r="D2307" s="46">
        <v>1545</v>
      </c>
      <c r="E2307" s="63" t="s">
        <v>57</v>
      </c>
      <c r="F2307" s="59"/>
    </row>
    <row r="2308" spans="1:6" s="7" customFormat="1" ht="30" hidden="1" outlineLevel="1" x14ac:dyDescent="0.25">
      <c r="A2308" s="61" t="s">
        <v>3130</v>
      </c>
      <c r="B2308" s="62">
        <v>1206</v>
      </c>
      <c r="C2308" s="46">
        <v>1545</v>
      </c>
      <c r="D2308" s="46">
        <v>1800</v>
      </c>
      <c r="E2308" s="63" t="s">
        <v>58</v>
      </c>
      <c r="F2308" s="59"/>
    </row>
    <row r="2309" spans="1:6" s="7" customFormat="1" ht="30" hidden="1" outlineLevel="1" x14ac:dyDescent="0.25">
      <c r="A2309" s="61" t="s">
        <v>3130</v>
      </c>
      <c r="B2309" s="62">
        <v>1207</v>
      </c>
      <c r="C2309" s="46">
        <v>1629</v>
      </c>
      <c r="D2309" s="46">
        <v>1714</v>
      </c>
      <c r="E2309" s="63" t="s">
        <v>59</v>
      </c>
      <c r="F2309" s="59"/>
    </row>
    <row r="2310" spans="1:6" s="7" customFormat="1" hidden="1" outlineLevel="1" x14ac:dyDescent="0.25">
      <c r="A2310" s="61" t="s">
        <v>3130</v>
      </c>
      <c r="B2310" s="62">
        <v>1208</v>
      </c>
      <c r="C2310" s="46">
        <v>1885</v>
      </c>
      <c r="D2310" s="46">
        <v>1983</v>
      </c>
      <c r="E2310" s="63" t="s">
        <v>60</v>
      </c>
      <c r="F2310" s="59"/>
    </row>
    <row r="2311" spans="1:6" s="7" customFormat="1" hidden="1" outlineLevel="1" x14ac:dyDescent="0.25">
      <c r="A2311" s="61" t="s">
        <v>3130</v>
      </c>
      <c r="B2311" s="62">
        <v>1209</v>
      </c>
      <c r="C2311" s="46">
        <v>1518</v>
      </c>
      <c r="D2311" s="46">
        <v>1522</v>
      </c>
      <c r="E2311" s="63" t="s">
        <v>61</v>
      </c>
      <c r="F2311" s="59"/>
    </row>
    <row r="2312" spans="1:6" s="7" customFormat="1" ht="30" hidden="1" outlineLevel="1" x14ac:dyDescent="0.25">
      <c r="A2312" s="61" t="s">
        <v>3130</v>
      </c>
      <c r="B2312" s="62">
        <v>1210</v>
      </c>
      <c r="C2312" s="46">
        <v>1556</v>
      </c>
      <c r="D2312" s="46">
        <v>1569</v>
      </c>
      <c r="E2312" s="63" t="s">
        <v>62</v>
      </c>
      <c r="F2312" s="59"/>
    </row>
    <row r="2313" spans="1:6" s="7" customFormat="1" hidden="1" outlineLevel="1" x14ac:dyDescent="0.25">
      <c r="A2313" s="61" t="s">
        <v>3130</v>
      </c>
      <c r="B2313" s="62">
        <v>1211</v>
      </c>
      <c r="C2313" s="46">
        <v>2432</v>
      </c>
      <c r="D2313" s="46">
        <v>2442</v>
      </c>
      <c r="E2313" s="63" t="s">
        <v>63</v>
      </c>
      <c r="F2313" s="59"/>
    </row>
    <row r="2314" spans="1:6" s="7" customFormat="1" hidden="1" outlineLevel="1" x14ac:dyDescent="0.25">
      <c r="A2314" s="61" t="s">
        <v>3130</v>
      </c>
      <c r="B2314" s="62">
        <v>1213</v>
      </c>
      <c r="C2314" s="46">
        <v>2650</v>
      </c>
      <c r="D2314" s="46">
        <v>2673</v>
      </c>
      <c r="E2314" s="63" t="s">
        <v>65</v>
      </c>
      <c r="F2314" s="59"/>
    </row>
    <row r="2315" spans="1:6" s="7" customFormat="1" ht="30" hidden="1" outlineLevel="1" x14ac:dyDescent="0.25">
      <c r="A2315" s="61" t="s">
        <v>3130</v>
      </c>
      <c r="B2315" s="62">
        <v>1214</v>
      </c>
      <c r="C2315" s="46">
        <v>1778</v>
      </c>
      <c r="D2315" s="46">
        <v>1797</v>
      </c>
      <c r="E2315" s="63" t="s">
        <v>66</v>
      </c>
      <c r="F2315" s="59"/>
    </row>
    <row r="2316" spans="1:6" s="7" customFormat="1" ht="30" hidden="1" outlineLevel="1" x14ac:dyDescent="0.25">
      <c r="A2316" s="61" t="s">
        <v>3130</v>
      </c>
      <c r="B2316" s="62">
        <v>1215</v>
      </c>
      <c r="C2316" s="46">
        <v>1576</v>
      </c>
      <c r="D2316" s="46">
        <v>1657</v>
      </c>
      <c r="E2316" s="63" t="s">
        <v>67</v>
      </c>
      <c r="F2316" s="59"/>
    </row>
    <row r="2317" spans="1:6" s="7" customFormat="1" hidden="1" outlineLevel="1" x14ac:dyDescent="0.25">
      <c r="A2317" s="61" t="s">
        <v>3130</v>
      </c>
      <c r="B2317" s="62">
        <v>1216</v>
      </c>
      <c r="C2317" s="46">
        <v>2243</v>
      </c>
      <c r="D2317" s="46">
        <v>2254</v>
      </c>
      <c r="E2317" s="63" t="s">
        <v>68</v>
      </c>
      <c r="F2317" s="59"/>
    </row>
    <row r="2318" spans="1:6" s="7" customFormat="1" hidden="1" outlineLevel="1" x14ac:dyDescent="0.25">
      <c r="A2318" s="61" t="s">
        <v>3130</v>
      </c>
      <c r="B2318" s="62">
        <v>1219</v>
      </c>
      <c r="C2318" s="46">
        <v>1079</v>
      </c>
      <c r="D2318" s="46">
        <v>1115</v>
      </c>
      <c r="E2318" s="63" t="s">
        <v>71</v>
      </c>
      <c r="F2318" s="59"/>
    </row>
    <row r="2319" spans="1:6" s="7" customFormat="1" collapsed="1" x14ac:dyDescent="0.25">
      <c r="A2319" s="40" t="s">
        <v>3140</v>
      </c>
      <c r="B2319" s="41">
        <v>10</v>
      </c>
      <c r="C2319" s="65">
        <v>20928</v>
      </c>
      <c r="D2319" s="65">
        <v>21384</v>
      </c>
      <c r="E2319" s="43" t="s">
        <v>2968</v>
      </c>
      <c r="F2319" s="59"/>
    </row>
    <row r="2320" spans="1:6" s="7" customFormat="1" ht="30" hidden="1" outlineLevel="1" x14ac:dyDescent="0.25">
      <c r="A2320" s="61" t="s">
        <v>3130</v>
      </c>
      <c r="B2320" s="62">
        <v>1217</v>
      </c>
      <c r="C2320" s="46">
        <v>2636</v>
      </c>
      <c r="D2320" s="46">
        <v>2903</v>
      </c>
      <c r="E2320" s="63" t="s">
        <v>69</v>
      </c>
      <c r="F2320" s="59"/>
    </row>
    <row r="2321" spans="1:6" s="7" customFormat="1" hidden="1" outlineLevel="1" x14ac:dyDescent="0.25">
      <c r="A2321" s="61" t="s">
        <v>3130</v>
      </c>
      <c r="B2321" s="62">
        <v>1220</v>
      </c>
      <c r="C2321" s="46">
        <v>1528</v>
      </c>
      <c r="D2321" s="46">
        <v>1570</v>
      </c>
      <c r="E2321" s="63" t="s">
        <v>3141</v>
      </c>
      <c r="F2321" s="59"/>
    </row>
    <row r="2322" spans="1:6" s="7" customFormat="1" ht="30" hidden="1" outlineLevel="1" x14ac:dyDescent="0.25">
      <c r="A2322" s="61" t="s">
        <v>3130</v>
      </c>
      <c r="B2322" s="62">
        <v>1221</v>
      </c>
      <c r="C2322" s="46">
        <v>2054</v>
      </c>
      <c r="D2322" s="46">
        <v>2077</v>
      </c>
      <c r="E2322" s="63" t="s">
        <v>72</v>
      </c>
      <c r="F2322" s="59"/>
    </row>
    <row r="2323" spans="1:6" s="7" customFormat="1" hidden="1" outlineLevel="1" x14ac:dyDescent="0.25">
      <c r="A2323" s="61" t="s">
        <v>3130</v>
      </c>
      <c r="B2323" s="62">
        <v>1222</v>
      </c>
      <c r="C2323" s="46">
        <v>2046</v>
      </c>
      <c r="D2323" s="46">
        <v>2060</v>
      </c>
      <c r="E2323" s="63" t="s">
        <v>73</v>
      </c>
      <c r="F2323" s="59"/>
    </row>
    <row r="2324" spans="1:6" s="7" customFormat="1" hidden="1" outlineLevel="1" x14ac:dyDescent="0.25">
      <c r="A2324" s="61" t="s">
        <v>3130</v>
      </c>
      <c r="B2324" s="62">
        <v>1241</v>
      </c>
      <c r="C2324" s="46">
        <v>1790</v>
      </c>
      <c r="D2324" s="46">
        <v>1802</v>
      </c>
      <c r="E2324" s="63" t="s">
        <v>3142</v>
      </c>
      <c r="F2324" s="59"/>
    </row>
    <row r="2325" spans="1:6" s="7" customFormat="1" hidden="1" outlineLevel="1" x14ac:dyDescent="0.25">
      <c r="A2325" s="61" t="s">
        <v>3130</v>
      </c>
      <c r="B2325" s="62">
        <v>1242</v>
      </c>
      <c r="C2325" s="46">
        <v>2169</v>
      </c>
      <c r="D2325" s="46">
        <v>2233</v>
      </c>
      <c r="E2325" s="63" t="s">
        <v>90</v>
      </c>
      <c r="F2325" s="59"/>
    </row>
    <row r="2326" spans="1:6" s="7" customFormat="1" hidden="1" outlineLevel="1" x14ac:dyDescent="0.25">
      <c r="A2326" s="61" t="s">
        <v>3130</v>
      </c>
      <c r="B2326" s="62">
        <v>1243</v>
      </c>
      <c r="C2326" s="46">
        <v>2402</v>
      </c>
      <c r="D2326" s="46">
        <v>2405</v>
      </c>
      <c r="E2326" s="63" t="s">
        <v>91</v>
      </c>
      <c r="F2326" s="59"/>
    </row>
    <row r="2327" spans="1:6" s="7" customFormat="1" ht="30" hidden="1" outlineLevel="1" x14ac:dyDescent="0.25">
      <c r="A2327" s="61" t="s">
        <v>3130</v>
      </c>
      <c r="B2327" s="62">
        <v>1244</v>
      </c>
      <c r="C2327" s="46">
        <v>2224</v>
      </c>
      <c r="D2327" s="46">
        <v>2229</v>
      </c>
      <c r="E2327" s="63" t="s">
        <v>92</v>
      </c>
      <c r="F2327" s="59"/>
    </row>
    <row r="2328" spans="1:6" s="7" customFormat="1" hidden="1" outlineLevel="1" x14ac:dyDescent="0.25">
      <c r="A2328" s="61" t="s">
        <v>3130</v>
      </c>
      <c r="B2328" s="62">
        <v>1245</v>
      </c>
      <c r="C2328" s="46">
        <v>1875</v>
      </c>
      <c r="D2328" s="46">
        <v>1892</v>
      </c>
      <c r="E2328" s="63" t="s">
        <v>93</v>
      </c>
      <c r="F2328" s="59"/>
    </row>
    <row r="2329" spans="1:6" s="7" customFormat="1" hidden="1" outlineLevel="1" x14ac:dyDescent="0.25">
      <c r="A2329" s="61" t="s">
        <v>3130</v>
      </c>
      <c r="B2329" s="62">
        <v>1246</v>
      </c>
      <c r="C2329" s="46">
        <v>2204</v>
      </c>
      <c r="D2329" s="46">
        <v>2213</v>
      </c>
      <c r="E2329" s="63" t="s">
        <v>94</v>
      </c>
      <c r="F2329" s="59"/>
    </row>
    <row r="2330" spans="1:6" s="7" customFormat="1" collapsed="1" x14ac:dyDescent="0.25">
      <c r="A2330" s="40" t="s">
        <v>3143</v>
      </c>
      <c r="B2330" s="41">
        <v>8</v>
      </c>
      <c r="C2330" s="65">
        <v>14556</v>
      </c>
      <c r="D2330" s="65">
        <v>15085</v>
      </c>
      <c r="E2330" s="43" t="s">
        <v>2968</v>
      </c>
      <c r="F2330" s="59"/>
    </row>
    <row r="2331" spans="1:6" s="7" customFormat="1" hidden="1" outlineLevel="1" x14ac:dyDescent="0.25">
      <c r="A2331" s="61" t="s">
        <v>3130</v>
      </c>
      <c r="B2331" s="62">
        <v>1223</v>
      </c>
      <c r="C2331" s="46">
        <v>1042</v>
      </c>
      <c r="D2331" s="46">
        <v>1048</v>
      </c>
      <c r="E2331" s="63" t="s">
        <v>74</v>
      </c>
      <c r="F2331" s="59"/>
    </row>
    <row r="2332" spans="1:6" s="7" customFormat="1" hidden="1" outlineLevel="1" x14ac:dyDescent="0.25">
      <c r="A2332" s="61" t="s">
        <v>3130</v>
      </c>
      <c r="B2332" s="62">
        <v>1224</v>
      </c>
      <c r="C2332" s="46">
        <v>2201</v>
      </c>
      <c r="D2332" s="46">
        <v>2208</v>
      </c>
      <c r="E2332" s="63" t="s">
        <v>75</v>
      </c>
      <c r="F2332" s="59"/>
    </row>
    <row r="2333" spans="1:6" s="7" customFormat="1" hidden="1" outlineLevel="1" x14ac:dyDescent="0.25">
      <c r="A2333" s="61" t="s">
        <v>3130</v>
      </c>
      <c r="B2333" s="62">
        <v>1232</v>
      </c>
      <c r="C2333" s="46">
        <v>1792</v>
      </c>
      <c r="D2333" s="46">
        <v>1804</v>
      </c>
      <c r="E2333" s="63" t="s">
        <v>83</v>
      </c>
      <c r="F2333" s="59"/>
    </row>
    <row r="2334" spans="1:6" s="7" customFormat="1" hidden="1" outlineLevel="1" x14ac:dyDescent="0.25">
      <c r="A2334" s="61" t="s">
        <v>3130</v>
      </c>
      <c r="B2334" s="62">
        <v>1233</v>
      </c>
      <c r="C2334" s="46">
        <v>1683</v>
      </c>
      <c r="D2334" s="46">
        <v>1854</v>
      </c>
      <c r="E2334" s="63" t="s">
        <v>84</v>
      </c>
      <c r="F2334" s="59"/>
    </row>
    <row r="2335" spans="1:6" s="7" customFormat="1" hidden="1" outlineLevel="1" x14ac:dyDescent="0.25">
      <c r="A2335" s="61" t="s">
        <v>3130</v>
      </c>
      <c r="B2335" s="62">
        <v>1234</v>
      </c>
      <c r="C2335" s="46">
        <v>1500</v>
      </c>
      <c r="D2335" s="46">
        <v>1547</v>
      </c>
      <c r="E2335" s="63" t="s">
        <v>85</v>
      </c>
      <c r="F2335" s="59"/>
    </row>
    <row r="2336" spans="1:6" s="7" customFormat="1" ht="30" hidden="1" outlineLevel="1" x14ac:dyDescent="0.25">
      <c r="A2336" s="61" t="s">
        <v>3130</v>
      </c>
      <c r="B2336" s="62">
        <v>1235</v>
      </c>
      <c r="C2336" s="46">
        <v>2647</v>
      </c>
      <c r="D2336" s="46">
        <v>2668</v>
      </c>
      <c r="E2336" s="63" t="s">
        <v>3144</v>
      </c>
      <c r="F2336" s="59"/>
    </row>
    <row r="2337" spans="1:6" s="7" customFormat="1" hidden="1" outlineLevel="1" x14ac:dyDescent="0.25">
      <c r="A2337" s="61" t="s">
        <v>3130</v>
      </c>
      <c r="B2337" s="62">
        <v>1236</v>
      </c>
      <c r="C2337" s="46">
        <v>2021</v>
      </c>
      <c r="D2337" s="46">
        <v>2154</v>
      </c>
      <c r="E2337" s="63" t="s">
        <v>86</v>
      </c>
      <c r="F2337" s="59"/>
    </row>
    <row r="2338" spans="1:6" s="7" customFormat="1" ht="30" hidden="1" outlineLevel="1" x14ac:dyDescent="0.25">
      <c r="A2338" s="61" t="s">
        <v>3130</v>
      </c>
      <c r="B2338" s="62">
        <v>1248</v>
      </c>
      <c r="C2338" s="46">
        <v>1670</v>
      </c>
      <c r="D2338" s="46">
        <v>1802</v>
      </c>
      <c r="E2338" s="63" t="s">
        <v>95</v>
      </c>
      <c r="F2338" s="59"/>
    </row>
    <row r="2339" spans="1:6" s="7" customFormat="1" collapsed="1" x14ac:dyDescent="0.25">
      <c r="A2339" s="40" t="s">
        <v>3145</v>
      </c>
      <c r="B2339" s="41">
        <v>9</v>
      </c>
      <c r="C2339" s="65">
        <v>19008</v>
      </c>
      <c r="D2339" s="65">
        <v>19626</v>
      </c>
      <c r="E2339" s="43" t="s">
        <v>2968</v>
      </c>
      <c r="F2339" s="59"/>
    </row>
    <row r="2340" spans="1:6" s="7" customFormat="1" hidden="1" outlineLevel="1" x14ac:dyDescent="0.25">
      <c r="A2340" s="61" t="s">
        <v>3130</v>
      </c>
      <c r="B2340" s="62">
        <v>1212</v>
      </c>
      <c r="C2340" s="46">
        <v>1041</v>
      </c>
      <c r="D2340" s="46">
        <v>1049</v>
      </c>
      <c r="E2340" s="63" t="s">
        <v>64</v>
      </c>
      <c r="F2340" s="59"/>
    </row>
    <row r="2341" spans="1:6" s="7" customFormat="1" hidden="1" outlineLevel="1" x14ac:dyDescent="0.25">
      <c r="A2341" s="61" t="s">
        <v>3130</v>
      </c>
      <c r="B2341" s="62">
        <v>1218</v>
      </c>
      <c r="C2341" s="46">
        <v>1199</v>
      </c>
      <c r="D2341" s="46">
        <v>1438</v>
      </c>
      <c r="E2341" s="63" t="s">
        <v>70</v>
      </c>
      <c r="F2341" s="59"/>
    </row>
    <row r="2342" spans="1:6" s="7" customFormat="1" hidden="1" outlineLevel="1" x14ac:dyDescent="0.25">
      <c r="A2342" s="61" t="s">
        <v>3130</v>
      </c>
      <c r="B2342" s="62">
        <v>1225</v>
      </c>
      <c r="C2342" s="46">
        <v>2317</v>
      </c>
      <c r="D2342" s="46">
        <v>2318</v>
      </c>
      <c r="E2342" s="63" t="s">
        <v>76</v>
      </c>
      <c r="F2342" s="59"/>
    </row>
    <row r="2343" spans="1:6" s="7" customFormat="1" hidden="1" outlineLevel="1" x14ac:dyDescent="0.25">
      <c r="A2343" s="61" t="s">
        <v>3130</v>
      </c>
      <c r="B2343" s="62">
        <v>1226</v>
      </c>
      <c r="C2343" s="46">
        <v>2286</v>
      </c>
      <c r="D2343" s="46">
        <v>2292</v>
      </c>
      <c r="E2343" s="63" t="s">
        <v>77</v>
      </c>
      <c r="F2343" s="59"/>
    </row>
    <row r="2344" spans="1:6" s="7" customFormat="1" ht="30" hidden="1" outlineLevel="1" x14ac:dyDescent="0.25">
      <c r="A2344" s="61" t="s">
        <v>3130</v>
      </c>
      <c r="B2344" s="62">
        <v>1227</v>
      </c>
      <c r="C2344" s="46">
        <v>2849</v>
      </c>
      <c r="D2344" s="46">
        <v>2852</v>
      </c>
      <c r="E2344" s="63" t="s">
        <v>78</v>
      </c>
      <c r="F2344" s="59"/>
    </row>
    <row r="2345" spans="1:6" s="7" customFormat="1" hidden="1" outlineLevel="1" x14ac:dyDescent="0.25">
      <c r="A2345" s="61" t="s">
        <v>3130</v>
      </c>
      <c r="B2345" s="62">
        <v>1228</v>
      </c>
      <c r="C2345" s="46">
        <v>2283</v>
      </c>
      <c r="D2345" s="46">
        <v>2265</v>
      </c>
      <c r="E2345" s="63" t="s">
        <v>79</v>
      </c>
      <c r="F2345" s="59"/>
    </row>
    <row r="2346" spans="1:6" s="7" customFormat="1" ht="30" hidden="1" outlineLevel="1" x14ac:dyDescent="0.25">
      <c r="A2346" s="61" t="s">
        <v>3130</v>
      </c>
      <c r="B2346" s="62">
        <v>1229</v>
      </c>
      <c r="C2346" s="46">
        <v>2254</v>
      </c>
      <c r="D2346" s="46">
        <v>2435</v>
      </c>
      <c r="E2346" s="63" t="s">
        <v>80</v>
      </c>
      <c r="F2346" s="59"/>
    </row>
    <row r="2347" spans="1:6" s="7" customFormat="1" hidden="1" outlineLevel="1" x14ac:dyDescent="0.25">
      <c r="A2347" s="61" t="s">
        <v>3130</v>
      </c>
      <c r="B2347" s="62">
        <v>1230</v>
      </c>
      <c r="C2347" s="46">
        <v>2573</v>
      </c>
      <c r="D2347" s="46">
        <v>2616</v>
      </c>
      <c r="E2347" s="63" t="s">
        <v>81</v>
      </c>
      <c r="F2347" s="59"/>
    </row>
    <row r="2348" spans="1:6" s="7" customFormat="1" hidden="1" outlineLevel="1" x14ac:dyDescent="0.25">
      <c r="A2348" s="61" t="s">
        <v>3130</v>
      </c>
      <c r="B2348" s="62">
        <v>1231</v>
      </c>
      <c r="C2348" s="46">
        <v>2206</v>
      </c>
      <c r="D2348" s="46">
        <v>2361</v>
      </c>
      <c r="E2348" s="63" t="s">
        <v>82</v>
      </c>
      <c r="F2348" s="59"/>
    </row>
    <row r="2349" spans="1:6" s="7" customFormat="1" collapsed="1" x14ac:dyDescent="0.25">
      <c r="A2349" s="40" t="s">
        <v>3146</v>
      </c>
      <c r="B2349" s="41">
        <v>7</v>
      </c>
      <c r="C2349" s="65">
        <v>12713</v>
      </c>
      <c r="D2349" s="65">
        <v>12701</v>
      </c>
      <c r="E2349" s="43" t="s">
        <v>2968</v>
      </c>
      <c r="F2349" s="59"/>
    </row>
    <row r="2350" spans="1:6" s="7" customFormat="1" ht="30" hidden="1" outlineLevel="1" x14ac:dyDescent="0.25">
      <c r="A2350" s="61" t="s">
        <v>54</v>
      </c>
      <c r="B2350" s="62">
        <v>1237</v>
      </c>
      <c r="C2350" s="46">
        <v>1029</v>
      </c>
      <c r="D2350" s="46">
        <v>1030</v>
      </c>
      <c r="E2350" s="63" t="s">
        <v>87</v>
      </c>
      <c r="F2350" s="59"/>
    </row>
    <row r="2351" spans="1:6" s="7" customFormat="1" hidden="1" outlineLevel="1" x14ac:dyDescent="0.25">
      <c r="A2351" s="61" t="s">
        <v>54</v>
      </c>
      <c r="B2351" s="62">
        <v>1238</v>
      </c>
      <c r="C2351" s="46">
        <v>2365</v>
      </c>
      <c r="D2351" s="46">
        <v>2348</v>
      </c>
      <c r="E2351" s="63" t="s">
        <v>3147</v>
      </c>
      <c r="F2351" s="59"/>
    </row>
    <row r="2352" spans="1:6" s="7" customFormat="1" ht="30" hidden="1" outlineLevel="1" x14ac:dyDescent="0.25">
      <c r="A2352" s="61" t="s">
        <v>54</v>
      </c>
      <c r="B2352" s="62">
        <v>1239</v>
      </c>
      <c r="C2352" s="46">
        <v>1937</v>
      </c>
      <c r="D2352" s="46">
        <v>1929</v>
      </c>
      <c r="E2352" s="63" t="s">
        <v>88</v>
      </c>
      <c r="F2352" s="59"/>
    </row>
    <row r="2353" spans="1:6" s="7" customFormat="1" ht="30" hidden="1" outlineLevel="1" x14ac:dyDescent="0.25">
      <c r="A2353" s="61" t="s">
        <v>54</v>
      </c>
      <c r="B2353" s="62">
        <v>1240</v>
      </c>
      <c r="C2353" s="46">
        <v>1890</v>
      </c>
      <c r="D2353" s="46">
        <v>1886</v>
      </c>
      <c r="E2353" s="63" t="s">
        <v>89</v>
      </c>
      <c r="F2353" s="59"/>
    </row>
    <row r="2354" spans="1:6" s="7" customFormat="1" hidden="1" outlineLevel="1" x14ac:dyDescent="0.25">
      <c r="A2354" s="61" t="s">
        <v>54</v>
      </c>
      <c r="B2354" s="62">
        <v>1249</v>
      </c>
      <c r="C2354" s="46">
        <v>1737</v>
      </c>
      <c r="D2354" s="46">
        <v>1734</v>
      </c>
      <c r="E2354" s="63" t="s">
        <v>96</v>
      </c>
      <c r="F2354" s="59"/>
    </row>
    <row r="2355" spans="1:6" s="7" customFormat="1" hidden="1" outlineLevel="1" x14ac:dyDescent="0.25">
      <c r="A2355" s="61" t="s">
        <v>54</v>
      </c>
      <c r="B2355" s="62">
        <v>1250</v>
      </c>
      <c r="C2355" s="46">
        <v>1528</v>
      </c>
      <c r="D2355" s="46">
        <v>1529</v>
      </c>
      <c r="E2355" s="63" t="s">
        <v>97</v>
      </c>
      <c r="F2355" s="59"/>
    </row>
    <row r="2356" spans="1:6" s="7" customFormat="1" ht="30" hidden="1" outlineLevel="1" x14ac:dyDescent="0.25">
      <c r="A2356" s="61" t="s">
        <v>54</v>
      </c>
      <c r="B2356" s="62">
        <v>1251</v>
      </c>
      <c r="C2356" s="46">
        <v>2227</v>
      </c>
      <c r="D2356" s="46">
        <v>2245</v>
      </c>
      <c r="E2356" s="63" t="s">
        <v>98</v>
      </c>
      <c r="F2356" s="59"/>
    </row>
    <row r="2357" spans="1:6" s="7" customFormat="1" collapsed="1" x14ac:dyDescent="0.25">
      <c r="A2357" s="36" t="s">
        <v>3122</v>
      </c>
      <c r="B2357" s="37">
        <v>11</v>
      </c>
      <c r="C2357" s="37">
        <v>15754</v>
      </c>
      <c r="D2357" s="37">
        <v>16093</v>
      </c>
      <c r="E2357" s="39"/>
      <c r="F2357" s="59"/>
    </row>
    <row r="2358" spans="1:6" s="10" customFormat="1" x14ac:dyDescent="0.25">
      <c r="A2358" s="40" t="s">
        <v>3123</v>
      </c>
      <c r="B2358" s="41">
        <v>6</v>
      </c>
      <c r="C2358" s="65">
        <v>7642</v>
      </c>
      <c r="D2358" s="65">
        <v>7904</v>
      </c>
      <c r="E2358" s="43" t="s">
        <v>3118</v>
      </c>
      <c r="F2358" s="64"/>
    </row>
    <row r="2359" spans="1:6" s="8" customFormat="1" ht="30" hidden="1" outlineLevel="1" x14ac:dyDescent="0.25">
      <c r="A2359" s="61" t="s">
        <v>0</v>
      </c>
      <c r="B2359" s="62">
        <v>1002</v>
      </c>
      <c r="C2359" s="46">
        <v>1240</v>
      </c>
      <c r="D2359" s="46">
        <v>1245</v>
      </c>
      <c r="E2359" s="63" t="s">
        <v>1</v>
      </c>
      <c r="F2359" s="60"/>
    </row>
    <row r="2360" spans="1:6" s="8" customFormat="1" hidden="1" outlineLevel="1" x14ac:dyDescent="0.25">
      <c r="A2360" s="61" t="s">
        <v>0</v>
      </c>
      <c r="B2360" s="62">
        <v>1003</v>
      </c>
      <c r="C2360" s="46">
        <v>1383</v>
      </c>
      <c r="D2360" s="46">
        <v>1426</v>
      </c>
      <c r="E2360" s="63" t="s">
        <v>2</v>
      </c>
      <c r="F2360" s="60"/>
    </row>
    <row r="2361" spans="1:6" s="8" customFormat="1" hidden="1" outlineLevel="1" x14ac:dyDescent="0.25">
      <c r="A2361" s="61" t="s">
        <v>0</v>
      </c>
      <c r="B2361" s="62">
        <v>1004</v>
      </c>
      <c r="C2361" s="46">
        <v>777</v>
      </c>
      <c r="D2361" s="46">
        <v>897</v>
      </c>
      <c r="E2361" s="63" t="s">
        <v>3</v>
      </c>
      <c r="F2361" s="60"/>
    </row>
    <row r="2362" spans="1:6" s="8" customFormat="1" hidden="1" outlineLevel="1" x14ac:dyDescent="0.25">
      <c r="A2362" s="61" t="s">
        <v>0</v>
      </c>
      <c r="B2362" s="62">
        <v>1005</v>
      </c>
      <c r="C2362" s="46">
        <v>1340</v>
      </c>
      <c r="D2362" s="46">
        <v>1419</v>
      </c>
      <c r="E2362" s="63" t="s">
        <v>99</v>
      </c>
      <c r="F2362" s="60"/>
    </row>
    <row r="2363" spans="1:6" s="8" customFormat="1" ht="30" hidden="1" outlineLevel="1" x14ac:dyDescent="0.25">
      <c r="A2363" s="61" t="s">
        <v>0</v>
      </c>
      <c r="B2363" s="62">
        <v>1006</v>
      </c>
      <c r="C2363" s="46">
        <v>1454</v>
      </c>
      <c r="D2363" s="46">
        <v>1457</v>
      </c>
      <c r="E2363" s="63" t="s">
        <v>100</v>
      </c>
      <c r="F2363" s="60"/>
    </row>
    <row r="2364" spans="1:6" s="8" customFormat="1" hidden="1" outlineLevel="1" x14ac:dyDescent="0.25">
      <c r="A2364" s="61" t="s">
        <v>0</v>
      </c>
      <c r="B2364" s="62">
        <v>1007</v>
      </c>
      <c r="C2364" s="46">
        <v>1448</v>
      </c>
      <c r="D2364" s="46">
        <v>1460</v>
      </c>
      <c r="E2364" s="63" t="s">
        <v>101</v>
      </c>
      <c r="F2364" s="60"/>
    </row>
    <row r="2365" spans="1:6" s="8" customFormat="1" collapsed="1" x14ac:dyDescent="0.25">
      <c r="A2365" s="40" t="s">
        <v>3128</v>
      </c>
      <c r="B2365" s="41">
        <v>5</v>
      </c>
      <c r="C2365" s="65">
        <v>8112</v>
      </c>
      <c r="D2365" s="65">
        <v>8189</v>
      </c>
      <c r="E2365" s="43" t="s">
        <v>3119</v>
      </c>
      <c r="F2365" s="60"/>
    </row>
    <row r="2366" spans="1:6" s="7" customFormat="1" hidden="1" outlineLevel="1" x14ac:dyDescent="0.25">
      <c r="A2366" s="61" t="s">
        <v>0</v>
      </c>
      <c r="B2366" s="62">
        <v>1040</v>
      </c>
      <c r="C2366" s="46">
        <v>1496</v>
      </c>
      <c r="D2366" s="46">
        <v>1503</v>
      </c>
      <c r="E2366" s="63" t="s">
        <v>30</v>
      </c>
      <c r="F2366" s="59"/>
    </row>
    <row r="2367" spans="1:6" s="7" customFormat="1" hidden="1" outlineLevel="1" x14ac:dyDescent="0.25">
      <c r="A2367" s="61" t="s">
        <v>0</v>
      </c>
      <c r="B2367" s="62">
        <v>1041</v>
      </c>
      <c r="C2367" s="46">
        <v>1512</v>
      </c>
      <c r="D2367" s="46">
        <v>1533</v>
      </c>
      <c r="E2367" s="63" t="s">
        <v>31</v>
      </c>
      <c r="F2367" s="59"/>
    </row>
    <row r="2368" spans="1:6" s="8" customFormat="1" hidden="1" outlineLevel="1" x14ac:dyDescent="0.25">
      <c r="A2368" s="61" t="s">
        <v>0</v>
      </c>
      <c r="B2368" s="62">
        <v>1042</v>
      </c>
      <c r="C2368" s="46">
        <v>1255</v>
      </c>
      <c r="D2368" s="46">
        <v>1265</v>
      </c>
      <c r="E2368" s="63" t="s">
        <v>32</v>
      </c>
      <c r="F2368" s="60"/>
    </row>
    <row r="2369" spans="1:6" s="8" customFormat="1" hidden="1" outlineLevel="1" x14ac:dyDescent="0.25">
      <c r="A2369" s="61" t="s">
        <v>0</v>
      </c>
      <c r="B2369" s="62">
        <v>1043</v>
      </c>
      <c r="C2369" s="46">
        <v>1758</v>
      </c>
      <c r="D2369" s="46">
        <v>1777</v>
      </c>
      <c r="E2369" s="63" t="s">
        <v>33</v>
      </c>
      <c r="F2369" s="60"/>
    </row>
    <row r="2370" spans="1:6" s="8" customFormat="1" ht="30" hidden="1" outlineLevel="1" x14ac:dyDescent="0.25">
      <c r="A2370" s="61" t="s">
        <v>0</v>
      </c>
      <c r="B2370" s="62">
        <v>1044</v>
      </c>
      <c r="C2370" s="46">
        <v>2091</v>
      </c>
      <c r="D2370" s="46">
        <v>2111</v>
      </c>
      <c r="E2370" s="63" t="s">
        <v>34</v>
      </c>
      <c r="F2370" s="60"/>
    </row>
    <row r="2371" spans="1:6" s="10" customFormat="1" collapsed="1" x14ac:dyDescent="0.25">
      <c r="A2371" s="31" t="s">
        <v>2954</v>
      </c>
      <c r="B2371" s="48">
        <v>57</v>
      </c>
      <c r="C2371" s="48">
        <v>105800</v>
      </c>
      <c r="D2371" s="48">
        <v>106600</v>
      </c>
      <c r="E2371" s="34" t="s">
        <v>2904</v>
      </c>
      <c r="F2371" s="64"/>
    </row>
    <row r="2372" spans="1:6" s="10" customFormat="1" x14ac:dyDescent="0.25">
      <c r="A2372" s="36" t="s">
        <v>3163</v>
      </c>
      <c r="B2372" s="51">
        <v>57</v>
      </c>
      <c r="C2372" s="51">
        <v>105800</v>
      </c>
      <c r="D2372" s="51">
        <v>106600</v>
      </c>
      <c r="E2372" s="39"/>
      <c r="F2372" s="64"/>
    </row>
    <row r="2373" spans="1:6" s="9" customFormat="1" x14ac:dyDescent="0.25">
      <c r="A2373" s="40" t="s">
        <v>3148</v>
      </c>
      <c r="B2373" s="41">
        <v>11</v>
      </c>
      <c r="C2373" s="65">
        <v>24772</v>
      </c>
      <c r="D2373" s="65">
        <v>24836</v>
      </c>
      <c r="E2373" s="43" t="s">
        <v>3161</v>
      </c>
      <c r="F2373" s="66"/>
    </row>
    <row r="2374" spans="1:6" s="7" customFormat="1" hidden="1" outlineLevel="1" x14ac:dyDescent="0.25">
      <c r="A2374" s="61" t="s">
        <v>108</v>
      </c>
      <c r="B2374" s="62">
        <v>1147</v>
      </c>
      <c r="C2374" s="46">
        <v>1952</v>
      </c>
      <c r="D2374" s="46">
        <v>1956</v>
      </c>
      <c r="E2374" s="63" t="s">
        <v>155</v>
      </c>
      <c r="F2374" s="59"/>
    </row>
    <row r="2375" spans="1:6" s="7" customFormat="1" hidden="1" outlineLevel="1" x14ac:dyDescent="0.25">
      <c r="A2375" s="61" t="s">
        <v>108</v>
      </c>
      <c r="B2375" s="62">
        <v>1148</v>
      </c>
      <c r="C2375" s="46">
        <v>2700</v>
      </c>
      <c r="D2375" s="46">
        <v>2682</v>
      </c>
      <c r="E2375" s="63" t="s">
        <v>156</v>
      </c>
      <c r="F2375" s="59"/>
    </row>
    <row r="2376" spans="1:6" s="7" customFormat="1" hidden="1" outlineLevel="1" x14ac:dyDescent="0.25">
      <c r="A2376" s="61" t="s">
        <v>108</v>
      </c>
      <c r="B2376" s="62">
        <v>1149</v>
      </c>
      <c r="C2376" s="46">
        <v>2332</v>
      </c>
      <c r="D2376" s="46">
        <v>2348</v>
      </c>
      <c r="E2376" s="63" t="s">
        <v>157</v>
      </c>
      <c r="F2376" s="59"/>
    </row>
    <row r="2377" spans="1:6" s="7" customFormat="1" hidden="1" outlineLevel="1" x14ac:dyDescent="0.25">
      <c r="A2377" s="61" t="s">
        <v>108</v>
      </c>
      <c r="B2377" s="62">
        <v>1151</v>
      </c>
      <c r="C2377" s="46">
        <v>2097</v>
      </c>
      <c r="D2377" s="46">
        <v>2097</v>
      </c>
      <c r="E2377" s="63" t="s">
        <v>159</v>
      </c>
      <c r="F2377" s="59"/>
    </row>
    <row r="2378" spans="1:6" s="7" customFormat="1" hidden="1" outlineLevel="1" x14ac:dyDescent="0.25">
      <c r="A2378" s="61" t="s">
        <v>108</v>
      </c>
      <c r="B2378" s="62">
        <v>1152</v>
      </c>
      <c r="C2378" s="46">
        <v>2596</v>
      </c>
      <c r="D2378" s="46">
        <v>2613</v>
      </c>
      <c r="E2378" s="63" t="s">
        <v>160</v>
      </c>
      <c r="F2378" s="59"/>
    </row>
    <row r="2379" spans="1:6" s="8" customFormat="1" hidden="1" outlineLevel="1" x14ac:dyDescent="0.25">
      <c r="A2379" s="61" t="s">
        <v>108</v>
      </c>
      <c r="B2379" s="62">
        <v>1153</v>
      </c>
      <c r="C2379" s="46">
        <v>2668</v>
      </c>
      <c r="D2379" s="46">
        <v>2679</v>
      </c>
      <c r="E2379" s="63" t="s">
        <v>161</v>
      </c>
      <c r="F2379" s="60"/>
    </row>
    <row r="2380" spans="1:6" s="8" customFormat="1" hidden="1" outlineLevel="1" x14ac:dyDescent="0.25">
      <c r="A2380" s="61" t="s">
        <v>108</v>
      </c>
      <c r="B2380" s="62">
        <v>1154</v>
      </c>
      <c r="C2380" s="46">
        <v>1740</v>
      </c>
      <c r="D2380" s="46">
        <v>1725</v>
      </c>
      <c r="E2380" s="63" t="s">
        <v>162</v>
      </c>
      <c r="F2380" s="60"/>
    </row>
    <row r="2381" spans="1:6" s="8" customFormat="1" hidden="1" outlineLevel="1" x14ac:dyDescent="0.25">
      <c r="A2381" s="61" t="s">
        <v>108</v>
      </c>
      <c r="B2381" s="62">
        <v>1155</v>
      </c>
      <c r="C2381" s="46">
        <v>2675</v>
      </c>
      <c r="D2381" s="46">
        <v>2674</v>
      </c>
      <c r="E2381" s="63" t="s">
        <v>224</v>
      </c>
      <c r="F2381" s="60"/>
    </row>
    <row r="2382" spans="1:6" s="8" customFormat="1" ht="30" hidden="1" outlineLevel="1" x14ac:dyDescent="0.25">
      <c r="A2382" s="61" t="s">
        <v>108</v>
      </c>
      <c r="B2382" s="62">
        <v>1156</v>
      </c>
      <c r="C2382" s="46">
        <v>2654</v>
      </c>
      <c r="D2382" s="46">
        <v>2653</v>
      </c>
      <c r="E2382" s="63" t="s">
        <v>163</v>
      </c>
      <c r="F2382" s="60"/>
    </row>
    <row r="2383" spans="1:6" s="8" customFormat="1" ht="30" hidden="1" outlineLevel="1" x14ac:dyDescent="0.25">
      <c r="A2383" s="61" t="s">
        <v>108</v>
      </c>
      <c r="B2383" s="62">
        <v>1158</v>
      </c>
      <c r="C2383" s="46">
        <v>1848</v>
      </c>
      <c r="D2383" s="46">
        <v>1862</v>
      </c>
      <c r="E2383" s="63" t="s">
        <v>165</v>
      </c>
      <c r="F2383" s="60"/>
    </row>
    <row r="2384" spans="1:6" s="8" customFormat="1" hidden="1" outlineLevel="1" x14ac:dyDescent="0.25">
      <c r="A2384" s="61" t="s">
        <v>108</v>
      </c>
      <c r="B2384" s="62">
        <v>1159</v>
      </c>
      <c r="C2384" s="46">
        <v>1510</v>
      </c>
      <c r="D2384" s="46">
        <v>1547</v>
      </c>
      <c r="E2384" s="63" t="s">
        <v>225</v>
      </c>
      <c r="F2384" s="60"/>
    </row>
    <row r="2385" spans="1:6" s="9" customFormat="1" collapsed="1" x14ac:dyDescent="0.25">
      <c r="A2385" s="40" t="s">
        <v>3149</v>
      </c>
      <c r="B2385" s="41">
        <v>8</v>
      </c>
      <c r="C2385" s="65">
        <v>15313</v>
      </c>
      <c r="D2385" s="65">
        <v>15420</v>
      </c>
      <c r="E2385" s="43" t="s">
        <v>2968</v>
      </c>
      <c r="F2385" s="66"/>
    </row>
    <row r="2386" spans="1:6" s="7" customFormat="1" hidden="1" outlineLevel="1" x14ac:dyDescent="0.25">
      <c r="A2386" s="61" t="s">
        <v>108</v>
      </c>
      <c r="B2386" s="62">
        <v>1137</v>
      </c>
      <c r="C2386" s="46">
        <v>2609</v>
      </c>
      <c r="D2386" s="46">
        <v>2634</v>
      </c>
      <c r="E2386" s="63" t="s">
        <v>145</v>
      </c>
      <c r="F2386" s="59"/>
    </row>
    <row r="2387" spans="1:6" s="7" customFormat="1" hidden="1" outlineLevel="1" x14ac:dyDescent="0.25">
      <c r="A2387" s="61" t="s">
        <v>108</v>
      </c>
      <c r="B2387" s="62">
        <v>1138</v>
      </c>
      <c r="C2387" s="46">
        <v>2097</v>
      </c>
      <c r="D2387" s="46">
        <v>2101</v>
      </c>
      <c r="E2387" s="63" t="s">
        <v>146</v>
      </c>
      <c r="F2387" s="59"/>
    </row>
    <row r="2388" spans="1:6" s="7" customFormat="1" hidden="1" outlineLevel="1" x14ac:dyDescent="0.25">
      <c r="A2388" s="61" t="s">
        <v>108</v>
      </c>
      <c r="B2388" s="62">
        <v>1139</v>
      </c>
      <c r="C2388" s="46">
        <v>2305</v>
      </c>
      <c r="D2388" s="46">
        <v>2314</v>
      </c>
      <c r="E2388" s="63" t="s">
        <v>147</v>
      </c>
      <c r="F2388" s="59"/>
    </row>
    <row r="2389" spans="1:6" s="7" customFormat="1" hidden="1" outlineLevel="1" x14ac:dyDescent="0.25">
      <c r="A2389" s="61" t="s">
        <v>108</v>
      </c>
      <c r="B2389" s="62">
        <v>1140</v>
      </c>
      <c r="C2389" s="46">
        <v>1519</v>
      </c>
      <c r="D2389" s="46">
        <v>1542</v>
      </c>
      <c r="E2389" s="63" t="s">
        <v>148</v>
      </c>
      <c r="F2389" s="59"/>
    </row>
    <row r="2390" spans="1:6" s="7" customFormat="1" hidden="1" outlineLevel="1" x14ac:dyDescent="0.25">
      <c r="A2390" s="61" t="s">
        <v>108</v>
      </c>
      <c r="B2390" s="62">
        <v>1141</v>
      </c>
      <c r="C2390" s="46">
        <v>2184</v>
      </c>
      <c r="D2390" s="46">
        <v>2182</v>
      </c>
      <c r="E2390" s="63" t="s">
        <v>149</v>
      </c>
      <c r="F2390" s="59"/>
    </row>
    <row r="2391" spans="1:6" s="7" customFormat="1" hidden="1" outlineLevel="1" x14ac:dyDescent="0.25">
      <c r="A2391" s="61" t="s">
        <v>108</v>
      </c>
      <c r="B2391" s="62">
        <v>1142</v>
      </c>
      <c r="C2391" s="46">
        <v>1978</v>
      </c>
      <c r="D2391" s="46">
        <v>1999</v>
      </c>
      <c r="E2391" s="63" t="s">
        <v>150</v>
      </c>
      <c r="F2391" s="59"/>
    </row>
    <row r="2392" spans="1:6" s="7" customFormat="1" hidden="1" outlineLevel="1" x14ac:dyDescent="0.25">
      <c r="A2392" s="61" t="s">
        <v>108</v>
      </c>
      <c r="B2392" s="62">
        <v>1143</v>
      </c>
      <c r="C2392" s="46">
        <v>1955</v>
      </c>
      <c r="D2392" s="46">
        <v>1972</v>
      </c>
      <c r="E2392" s="63" t="s">
        <v>151</v>
      </c>
      <c r="F2392" s="59"/>
    </row>
    <row r="2393" spans="1:6" s="7" customFormat="1" hidden="1" outlineLevel="1" x14ac:dyDescent="0.25">
      <c r="A2393" s="61" t="s">
        <v>108</v>
      </c>
      <c r="B2393" s="62">
        <v>1144</v>
      </c>
      <c r="C2393" s="46">
        <v>666</v>
      </c>
      <c r="D2393" s="46">
        <v>676</v>
      </c>
      <c r="E2393" s="63" t="s">
        <v>152</v>
      </c>
      <c r="F2393" s="59"/>
    </row>
    <row r="2394" spans="1:6" s="10" customFormat="1" collapsed="1" x14ac:dyDescent="0.25">
      <c r="A2394" s="40" t="s">
        <v>3150</v>
      </c>
      <c r="B2394" s="41">
        <v>14</v>
      </c>
      <c r="C2394" s="65">
        <v>19447</v>
      </c>
      <c r="D2394" s="65">
        <v>19594</v>
      </c>
      <c r="E2394" s="43" t="s">
        <v>2968</v>
      </c>
      <c r="F2394" s="64"/>
    </row>
    <row r="2395" spans="1:6" s="8" customFormat="1" hidden="1" outlineLevel="1" x14ac:dyDescent="0.25">
      <c r="A2395" s="61" t="s">
        <v>108</v>
      </c>
      <c r="B2395" s="62">
        <v>1101</v>
      </c>
      <c r="C2395" s="46">
        <v>1107</v>
      </c>
      <c r="D2395" s="46">
        <v>1121</v>
      </c>
      <c r="E2395" s="63" t="s">
        <v>109</v>
      </c>
      <c r="F2395" s="60"/>
    </row>
    <row r="2396" spans="1:6" s="8" customFormat="1" hidden="1" outlineLevel="1" x14ac:dyDescent="0.25">
      <c r="A2396" s="61" t="s">
        <v>108</v>
      </c>
      <c r="B2396" s="62">
        <v>1102</v>
      </c>
      <c r="C2396" s="46">
        <v>1257</v>
      </c>
      <c r="D2396" s="46">
        <v>1277</v>
      </c>
      <c r="E2396" s="63" t="s">
        <v>110</v>
      </c>
      <c r="F2396" s="60"/>
    </row>
    <row r="2397" spans="1:6" s="8" customFormat="1" hidden="1" outlineLevel="1" x14ac:dyDescent="0.25">
      <c r="A2397" s="61" t="s">
        <v>108</v>
      </c>
      <c r="B2397" s="62">
        <v>1103</v>
      </c>
      <c r="C2397" s="46">
        <v>1289</v>
      </c>
      <c r="D2397" s="46">
        <v>1300</v>
      </c>
      <c r="E2397" s="63" t="s">
        <v>111</v>
      </c>
      <c r="F2397" s="60"/>
    </row>
    <row r="2398" spans="1:6" s="8" customFormat="1" hidden="1" outlineLevel="1" x14ac:dyDescent="0.25">
      <c r="A2398" s="61" t="s">
        <v>108</v>
      </c>
      <c r="B2398" s="62">
        <v>1104</v>
      </c>
      <c r="C2398" s="46">
        <v>1016</v>
      </c>
      <c r="D2398" s="46">
        <v>1065</v>
      </c>
      <c r="E2398" s="63" t="s">
        <v>112</v>
      </c>
      <c r="F2398" s="60"/>
    </row>
    <row r="2399" spans="1:6" s="7" customFormat="1" hidden="1" outlineLevel="1" x14ac:dyDescent="0.25">
      <c r="A2399" s="61" t="s">
        <v>108</v>
      </c>
      <c r="B2399" s="62">
        <v>1105</v>
      </c>
      <c r="C2399" s="46">
        <v>1292</v>
      </c>
      <c r="D2399" s="46">
        <v>1288</v>
      </c>
      <c r="E2399" s="63" t="s">
        <v>113</v>
      </c>
      <c r="F2399" s="59"/>
    </row>
    <row r="2400" spans="1:6" s="7" customFormat="1" hidden="1" outlineLevel="1" x14ac:dyDescent="0.25">
      <c r="A2400" s="61" t="s">
        <v>108</v>
      </c>
      <c r="B2400" s="62">
        <v>1106</v>
      </c>
      <c r="C2400" s="46">
        <v>804</v>
      </c>
      <c r="D2400" s="46">
        <v>804</v>
      </c>
      <c r="E2400" s="63" t="s">
        <v>114</v>
      </c>
      <c r="F2400" s="59"/>
    </row>
    <row r="2401" spans="1:6" s="7" customFormat="1" hidden="1" outlineLevel="1" x14ac:dyDescent="0.25">
      <c r="A2401" s="61" t="s">
        <v>108</v>
      </c>
      <c r="B2401" s="62">
        <v>1107</v>
      </c>
      <c r="C2401" s="46">
        <v>1444</v>
      </c>
      <c r="D2401" s="46">
        <v>1447</v>
      </c>
      <c r="E2401" s="63" t="s">
        <v>115</v>
      </c>
      <c r="F2401" s="59"/>
    </row>
    <row r="2402" spans="1:6" s="7" customFormat="1" ht="30" hidden="1" outlineLevel="1" x14ac:dyDescent="0.25">
      <c r="A2402" s="61" t="s">
        <v>108</v>
      </c>
      <c r="B2402" s="62">
        <v>1108</v>
      </c>
      <c r="C2402" s="46">
        <v>1812</v>
      </c>
      <c r="D2402" s="46">
        <v>1825</v>
      </c>
      <c r="E2402" s="63" t="s">
        <v>116</v>
      </c>
      <c r="F2402" s="59"/>
    </row>
    <row r="2403" spans="1:6" s="7" customFormat="1" hidden="1" outlineLevel="1" x14ac:dyDescent="0.25">
      <c r="A2403" s="61" t="s">
        <v>108</v>
      </c>
      <c r="B2403" s="62">
        <v>1109</v>
      </c>
      <c r="C2403" s="46">
        <v>1726</v>
      </c>
      <c r="D2403" s="46">
        <v>1732</v>
      </c>
      <c r="E2403" s="63" t="s">
        <v>117</v>
      </c>
      <c r="F2403" s="59"/>
    </row>
    <row r="2404" spans="1:6" s="7" customFormat="1" hidden="1" outlineLevel="1" x14ac:dyDescent="0.25">
      <c r="A2404" s="61" t="s">
        <v>108</v>
      </c>
      <c r="B2404" s="62">
        <v>1110</v>
      </c>
      <c r="C2404" s="46">
        <v>697</v>
      </c>
      <c r="D2404" s="46">
        <v>706</v>
      </c>
      <c r="E2404" s="63" t="s">
        <v>118</v>
      </c>
      <c r="F2404" s="59"/>
    </row>
    <row r="2405" spans="1:6" s="7" customFormat="1" hidden="1" outlineLevel="1" x14ac:dyDescent="0.25">
      <c r="A2405" s="61" t="s">
        <v>108</v>
      </c>
      <c r="B2405" s="62">
        <v>1111</v>
      </c>
      <c r="C2405" s="46">
        <v>2094</v>
      </c>
      <c r="D2405" s="46">
        <v>2105</v>
      </c>
      <c r="E2405" s="63" t="s">
        <v>119</v>
      </c>
      <c r="F2405" s="59"/>
    </row>
    <row r="2406" spans="1:6" s="7" customFormat="1" hidden="1" outlineLevel="1" x14ac:dyDescent="0.25">
      <c r="A2406" s="61" t="s">
        <v>108</v>
      </c>
      <c r="B2406" s="62">
        <v>1112</v>
      </c>
      <c r="C2406" s="46">
        <v>1768</v>
      </c>
      <c r="D2406" s="46">
        <v>1783</v>
      </c>
      <c r="E2406" s="63" t="s">
        <v>120</v>
      </c>
      <c r="F2406" s="59"/>
    </row>
    <row r="2407" spans="1:6" s="7" customFormat="1" ht="30" hidden="1" outlineLevel="1" x14ac:dyDescent="0.25">
      <c r="A2407" s="61" t="s">
        <v>108</v>
      </c>
      <c r="B2407" s="62">
        <v>1113</v>
      </c>
      <c r="C2407" s="46">
        <v>1717</v>
      </c>
      <c r="D2407" s="46">
        <v>1720</v>
      </c>
      <c r="E2407" s="63" t="s">
        <v>121</v>
      </c>
      <c r="F2407" s="59"/>
    </row>
    <row r="2408" spans="1:6" s="7" customFormat="1" ht="30" hidden="1" outlineLevel="1" x14ac:dyDescent="0.25">
      <c r="A2408" s="61" t="s">
        <v>108</v>
      </c>
      <c r="B2408" s="62">
        <v>1114</v>
      </c>
      <c r="C2408" s="46">
        <v>1424</v>
      </c>
      <c r="D2408" s="46">
        <v>1421</v>
      </c>
      <c r="E2408" s="63" t="s">
        <v>122</v>
      </c>
      <c r="F2408" s="59"/>
    </row>
    <row r="2409" spans="1:6" s="9" customFormat="1" collapsed="1" x14ac:dyDescent="0.25">
      <c r="A2409" s="40" t="s">
        <v>3151</v>
      </c>
      <c r="B2409" s="41">
        <v>7</v>
      </c>
      <c r="C2409" s="65">
        <v>14787</v>
      </c>
      <c r="D2409" s="65">
        <v>14889</v>
      </c>
      <c r="E2409" s="43" t="s">
        <v>2968</v>
      </c>
      <c r="F2409" s="66"/>
    </row>
    <row r="2410" spans="1:6" s="7" customFormat="1" hidden="1" outlineLevel="1" x14ac:dyDescent="0.25">
      <c r="A2410" s="61" t="s">
        <v>108</v>
      </c>
      <c r="B2410" s="62">
        <v>1126</v>
      </c>
      <c r="C2410" s="46">
        <v>2110</v>
      </c>
      <c r="D2410" s="46">
        <v>2112</v>
      </c>
      <c r="E2410" s="63" t="s">
        <v>134</v>
      </c>
      <c r="F2410" s="59"/>
    </row>
    <row r="2411" spans="1:6" s="7" customFormat="1" hidden="1" outlineLevel="1" x14ac:dyDescent="0.25">
      <c r="A2411" s="61" t="s">
        <v>108</v>
      </c>
      <c r="B2411" s="62">
        <v>1127</v>
      </c>
      <c r="C2411" s="46">
        <v>2877</v>
      </c>
      <c r="D2411" s="46">
        <v>2897</v>
      </c>
      <c r="E2411" s="63" t="s">
        <v>135</v>
      </c>
      <c r="F2411" s="59"/>
    </row>
    <row r="2412" spans="1:6" s="7" customFormat="1" hidden="1" outlineLevel="1" x14ac:dyDescent="0.25">
      <c r="A2412" s="61" t="s">
        <v>108</v>
      </c>
      <c r="B2412" s="62">
        <v>1128</v>
      </c>
      <c r="C2412" s="46">
        <v>2185</v>
      </c>
      <c r="D2412" s="46">
        <v>2219</v>
      </c>
      <c r="E2412" s="63" t="s">
        <v>136</v>
      </c>
      <c r="F2412" s="59"/>
    </row>
    <row r="2413" spans="1:6" s="7" customFormat="1" hidden="1" outlineLevel="1" x14ac:dyDescent="0.25">
      <c r="A2413" s="61" t="s">
        <v>108</v>
      </c>
      <c r="B2413" s="62">
        <v>1133</v>
      </c>
      <c r="C2413" s="46">
        <v>2129</v>
      </c>
      <c r="D2413" s="46">
        <v>2139</v>
      </c>
      <c r="E2413" s="63" t="s">
        <v>141</v>
      </c>
      <c r="F2413" s="59"/>
    </row>
    <row r="2414" spans="1:6" s="7" customFormat="1" hidden="1" outlineLevel="1" x14ac:dyDescent="0.25">
      <c r="A2414" s="61" t="s">
        <v>108</v>
      </c>
      <c r="B2414" s="62">
        <v>1134</v>
      </c>
      <c r="C2414" s="46">
        <v>1930</v>
      </c>
      <c r="D2414" s="46">
        <v>1945</v>
      </c>
      <c r="E2414" s="63" t="s">
        <v>142</v>
      </c>
      <c r="F2414" s="59"/>
    </row>
    <row r="2415" spans="1:6" s="7" customFormat="1" hidden="1" outlineLevel="1" x14ac:dyDescent="0.25">
      <c r="A2415" s="61" t="s">
        <v>108</v>
      </c>
      <c r="B2415" s="62">
        <v>1135</v>
      </c>
      <c r="C2415" s="46">
        <v>1656</v>
      </c>
      <c r="D2415" s="46">
        <v>1663</v>
      </c>
      <c r="E2415" s="63" t="s">
        <v>143</v>
      </c>
      <c r="F2415" s="59"/>
    </row>
    <row r="2416" spans="1:6" s="7" customFormat="1" hidden="1" outlineLevel="1" x14ac:dyDescent="0.25">
      <c r="A2416" s="61" t="s">
        <v>108</v>
      </c>
      <c r="B2416" s="62">
        <v>1136</v>
      </c>
      <c r="C2416" s="46">
        <v>1900</v>
      </c>
      <c r="D2416" s="46">
        <v>1914</v>
      </c>
      <c r="E2416" s="63" t="s">
        <v>144</v>
      </c>
      <c r="F2416" s="59"/>
    </row>
    <row r="2417" spans="1:6" s="9" customFormat="1" collapsed="1" x14ac:dyDescent="0.25">
      <c r="A2417" s="40" t="s">
        <v>3152</v>
      </c>
      <c r="B2417" s="41">
        <v>10</v>
      </c>
      <c r="C2417" s="65">
        <v>17611</v>
      </c>
      <c r="D2417" s="65">
        <v>17914</v>
      </c>
      <c r="E2417" s="43" t="s">
        <v>2968</v>
      </c>
      <c r="F2417" s="66"/>
    </row>
    <row r="2418" spans="1:6" s="7" customFormat="1" hidden="1" outlineLevel="1" x14ac:dyDescent="0.25">
      <c r="A2418" s="61" t="s">
        <v>108</v>
      </c>
      <c r="B2418" s="62">
        <v>1116</v>
      </c>
      <c r="C2418" s="46">
        <v>866</v>
      </c>
      <c r="D2418" s="46">
        <v>874</v>
      </c>
      <c r="E2418" s="63" t="s">
        <v>124</v>
      </c>
      <c r="F2418" s="59"/>
    </row>
    <row r="2419" spans="1:6" s="7" customFormat="1" ht="30" hidden="1" outlineLevel="1" x14ac:dyDescent="0.25">
      <c r="A2419" s="61" t="s">
        <v>108</v>
      </c>
      <c r="B2419" s="62">
        <v>1117</v>
      </c>
      <c r="C2419" s="46">
        <v>1710</v>
      </c>
      <c r="D2419" s="46">
        <v>1711</v>
      </c>
      <c r="E2419" s="63" t="s">
        <v>125</v>
      </c>
      <c r="F2419" s="59"/>
    </row>
    <row r="2420" spans="1:6" s="7" customFormat="1" hidden="1" outlineLevel="1" x14ac:dyDescent="0.25">
      <c r="A2420" s="61" t="s">
        <v>108</v>
      </c>
      <c r="B2420" s="62">
        <v>1118</v>
      </c>
      <c r="C2420" s="46">
        <v>1582</v>
      </c>
      <c r="D2420" s="46">
        <v>1582</v>
      </c>
      <c r="E2420" s="63" t="s">
        <v>126</v>
      </c>
      <c r="F2420" s="59"/>
    </row>
    <row r="2421" spans="1:6" s="7" customFormat="1" hidden="1" outlineLevel="1" x14ac:dyDescent="0.25">
      <c r="A2421" s="61" t="s">
        <v>108</v>
      </c>
      <c r="B2421" s="62">
        <v>1119</v>
      </c>
      <c r="C2421" s="46">
        <v>1440</v>
      </c>
      <c r="D2421" s="46">
        <v>1449</v>
      </c>
      <c r="E2421" s="63" t="s">
        <v>127</v>
      </c>
      <c r="F2421" s="59"/>
    </row>
    <row r="2422" spans="1:6" s="7" customFormat="1" hidden="1" outlineLevel="1" x14ac:dyDescent="0.25">
      <c r="A2422" s="61" t="s">
        <v>108</v>
      </c>
      <c r="B2422" s="62">
        <v>1120</v>
      </c>
      <c r="C2422" s="46">
        <v>1387</v>
      </c>
      <c r="D2422" s="46">
        <v>1392</v>
      </c>
      <c r="E2422" s="63" t="s">
        <v>128</v>
      </c>
      <c r="F2422" s="59"/>
    </row>
    <row r="2423" spans="1:6" s="7" customFormat="1" hidden="1" outlineLevel="1" x14ac:dyDescent="0.25">
      <c r="A2423" s="61" t="s">
        <v>108</v>
      </c>
      <c r="B2423" s="62">
        <v>1121</v>
      </c>
      <c r="C2423" s="46">
        <v>2041</v>
      </c>
      <c r="D2423" s="46">
        <v>2265</v>
      </c>
      <c r="E2423" s="63" t="s">
        <v>129</v>
      </c>
      <c r="F2423" s="59"/>
    </row>
    <row r="2424" spans="1:6" s="7" customFormat="1" ht="30" hidden="1" outlineLevel="1" x14ac:dyDescent="0.25">
      <c r="A2424" s="61" t="s">
        <v>108</v>
      </c>
      <c r="B2424" s="62">
        <v>1122</v>
      </c>
      <c r="C2424" s="46">
        <v>1942</v>
      </c>
      <c r="D2424" s="46">
        <v>1960</v>
      </c>
      <c r="E2424" s="63" t="s">
        <v>130</v>
      </c>
      <c r="F2424" s="59"/>
    </row>
    <row r="2425" spans="1:6" s="7" customFormat="1" hidden="1" outlineLevel="1" x14ac:dyDescent="0.25">
      <c r="A2425" s="61" t="s">
        <v>108</v>
      </c>
      <c r="B2425" s="62">
        <v>1123</v>
      </c>
      <c r="C2425" s="46">
        <v>1931</v>
      </c>
      <c r="D2425" s="46">
        <v>1935</v>
      </c>
      <c r="E2425" s="63" t="s">
        <v>131</v>
      </c>
      <c r="F2425" s="59"/>
    </row>
    <row r="2426" spans="1:6" s="7" customFormat="1" hidden="1" outlineLevel="1" x14ac:dyDescent="0.25">
      <c r="A2426" s="61" t="s">
        <v>108</v>
      </c>
      <c r="B2426" s="62">
        <v>1145</v>
      </c>
      <c r="C2426" s="46">
        <v>2146</v>
      </c>
      <c r="D2426" s="46">
        <v>2172</v>
      </c>
      <c r="E2426" s="63" t="s">
        <v>153</v>
      </c>
      <c r="F2426" s="59"/>
    </row>
    <row r="2427" spans="1:6" s="7" customFormat="1" hidden="1" outlineLevel="1" x14ac:dyDescent="0.25">
      <c r="A2427" s="61" t="s">
        <v>108</v>
      </c>
      <c r="B2427" s="62">
        <v>1146</v>
      </c>
      <c r="C2427" s="46">
        <v>2566</v>
      </c>
      <c r="D2427" s="46">
        <v>2574</v>
      </c>
      <c r="E2427" s="63" t="s">
        <v>154</v>
      </c>
      <c r="F2427" s="59"/>
    </row>
    <row r="2428" spans="1:6" s="9" customFormat="1" collapsed="1" x14ac:dyDescent="0.25">
      <c r="A2428" s="40" t="s">
        <v>3153</v>
      </c>
      <c r="B2428" s="41">
        <v>7</v>
      </c>
      <c r="C2428" s="65">
        <v>13870</v>
      </c>
      <c r="D2428" s="65">
        <v>13947</v>
      </c>
      <c r="E2428" s="43" t="s">
        <v>2968</v>
      </c>
      <c r="F2428" s="66"/>
    </row>
    <row r="2429" spans="1:6" s="7" customFormat="1" hidden="1" outlineLevel="1" x14ac:dyDescent="0.25">
      <c r="A2429" s="61" t="s">
        <v>108</v>
      </c>
      <c r="B2429" s="62">
        <v>1115</v>
      </c>
      <c r="C2429" s="46">
        <v>2020</v>
      </c>
      <c r="D2429" s="46">
        <v>2030</v>
      </c>
      <c r="E2429" s="63" t="s">
        <v>123</v>
      </c>
      <c r="F2429" s="59"/>
    </row>
    <row r="2430" spans="1:6" s="7" customFormat="1" hidden="1" outlineLevel="1" x14ac:dyDescent="0.25">
      <c r="A2430" s="61" t="s">
        <v>108</v>
      </c>
      <c r="B2430" s="62">
        <v>1124</v>
      </c>
      <c r="C2430" s="46">
        <v>2240</v>
      </c>
      <c r="D2430" s="46">
        <v>2251</v>
      </c>
      <c r="E2430" s="63" t="s">
        <v>132</v>
      </c>
      <c r="F2430" s="59"/>
    </row>
    <row r="2431" spans="1:6" s="7" customFormat="1" hidden="1" outlineLevel="1" x14ac:dyDescent="0.25">
      <c r="A2431" s="61" t="s">
        <v>108</v>
      </c>
      <c r="B2431" s="62">
        <v>1125</v>
      </c>
      <c r="C2431" s="46">
        <v>2019</v>
      </c>
      <c r="D2431" s="46">
        <v>2025</v>
      </c>
      <c r="E2431" s="63" t="s">
        <v>133</v>
      </c>
      <c r="F2431" s="59"/>
    </row>
    <row r="2432" spans="1:6" s="7" customFormat="1" hidden="1" outlineLevel="1" x14ac:dyDescent="0.25">
      <c r="A2432" s="61" t="s">
        <v>108</v>
      </c>
      <c r="B2432" s="62">
        <v>1129</v>
      </c>
      <c r="C2432" s="46">
        <v>2031</v>
      </c>
      <c r="D2432" s="46">
        <v>2045</v>
      </c>
      <c r="E2432" s="63" t="s">
        <v>137</v>
      </c>
      <c r="F2432" s="59"/>
    </row>
    <row r="2433" spans="1:6" s="7" customFormat="1" hidden="1" outlineLevel="1" x14ac:dyDescent="0.25">
      <c r="A2433" s="61" t="s">
        <v>108</v>
      </c>
      <c r="B2433" s="62">
        <v>1130</v>
      </c>
      <c r="C2433" s="46">
        <v>1771</v>
      </c>
      <c r="D2433" s="46">
        <v>1778</v>
      </c>
      <c r="E2433" s="63" t="s">
        <v>138</v>
      </c>
      <c r="F2433" s="59"/>
    </row>
    <row r="2434" spans="1:6" s="7" customFormat="1" hidden="1" outlineLevel="1" x14ac:dyDescent="0.25">
      <c r="A2434" s="61" t="s">
        <v>108</v>
      </c>
      <c r="B2434" s="62">
        <v>1131</v>
      </c>
      <c r="C2434" s="46">
        <v>1974</v>
      </c>
      <c r="D2434" s="46">
        <v>1983</v>
      </c>
      <c r="E2434" s="63" t="s">
        <v>139</v>
      </c>
      <c r="F2434" s="59"/>
    </row>
    <row r="2435" spans="1:6" s="7" customFormat="1" hidden="1" outlineLevel="1" x14ac:dyDescent="0.25">
      <c r="A2435" s="61" t="s">
        <v>108</v>
      </c>
      <c r="B2435" s="62">
        <v>1132</v>
      </c>
      <c r="C2435" s="46">
        <v>1815</v>
      </c>
      <c r="D2435" s="46">
        <v>1835</v>
      </c>
      <c r="E2435" s="63" t="s">
        <v>140</v>
      </c>
      <c r="F2435" s="59"/>
    </row>
    <row r="2436" spans="1:6" s="10" customFormat="1" collapsed="1" x14ac:dyDescent="0.25">
      <c r="A2436" s="31" t="s">
        <v>2955</v>
      </c>
      <c r="B2436" s="48">
        <v>60</v>
      </c>
      <c r="C2436" s="48">
        <v>103520</v>
      </c>
      <c r="D2436" s="48">
        <v>104833</v>
      </c>
      <c r="E2436" s="34" t="s">
        <v>2905</v>
      </c>
      <c r="F2436" s="64"/>
    </row>
    <row r="2437" spans="1:6" s="10" customFormat="1" x14ac:dyDescent="0.25">
      <c r="A2437" s="36" t="s">
        <v>3162</v>
      </c>
      <c r="B2437" s="51">
        <v>58</v>
      </c>
      <c r="C2437" s="51">
        <v>100538</v>
      </c>
      <c r="D2437" s="51">
        <v>101841</v>
      </c>
      <c r="E2437" s="39"/>
      <c r="F2437" s="64"/>
    </row>
    <row r="2438" spans="1:6" s="7" customFormat="1" x14ac:dyDescent="0.25">
      <c r="A2438" s="40" t="s">
        <v>3154</v>
      </c>
      <c r="B2438" s="41">
        <v>12</v>
      </c>
      <c r="C2438" s="65">
        <v>21117</v>
      </c>
      <c r="D2438" s="65">
        <v>21308</v>
      </c>
      <c r="E2438" s="43" t="s">
        <v>2968</v>
      </c>
      <c r="F2438" s="59"/>
    </row>
    <row r="2439" spans="1:6" s="7" customFormat="1" ht="30" hidden="1" outlineLevel="1" x14ac:dyDescent="0.25">
      <c r="A2439" s="61" t="s">
        <v>166</v>
      </c>
      <c r="B2439" s="62">
        <v>1324</v>
      </c>
      <c r="C2439" s="46">
        <v>1084</v>
      </c>
      <c r="D2439" s="46">
        <v>1125</v>
      </c>
      <c r="E2439" s="63" t="s">
        <v>189</v>
      </c>
      <c r="F2439" s="59"/>
    </row>
    <row r="2440" spans="1:6" s="7" customFormat="1" hidden="1" outlineLevel="1" x14ac:dyDescent="0.25">
      <c r="A2440" s="61" t="s">
        <v>166</v>
      </c>
      <c r="B2440" s="62">
        <v>1326</v>
      </c>
      <c r="C2440" s="46">
        <v>2000</v>
      </c>
      <c r="D2440" s="46">
        <v>2006</v>
      </c>
      <c r="E2440" s="63" t="s">
        <v>191</v>
      </c>
      <c r="F2440" s="59"/>
    </row>
    <row r="2441" spans="1:6" s="7" customFormat="1" ht="30" hidden="1" outlineLevel="1" x14ac:dyDescent="0.25">
      <c r="A2441" s="61" t="s">
        <v>166</v>
      </c>
      <c r="B2441" s="62">
        <v>1327</v>
      </c>
      <c r="C2441" s="46">
        <v>2034</v>
      </c>
      <c r="D2441" s="46">
        <v>2072</v>
      </c>
      <c r="E2441" s="63" t="s">
        <v>192</v>
      </c>
      <c r="F2441" s="59"/>
    </row>
    <row r="2442" spans="1:6" s="7" customFormat="1" hidden="1" outlineLevel="1" x14ac:dyDescent="0.25">
      <c r="A2442" s="61" t="s">
        <v>166</v>
      </c>
      <c r="B2442" s="62">
        <v>1328</v>
      </c>
      <c r="C2442" s="46">
        <v>1715</v>
      </c>
      <c r="D2442" s="46">
        <v>1726</v>
      </c>
      <c r="E2442" s="63" t="s">
        <v>193</v>
      </c>
      <c r="F2442" s="59"/>
    </row>
    <row r="2443" spans="1:6" s="7" customFormat="1" hidden="1" outlineLevel="1" x14ac:dyDescent="0.25">
      <c r="A2443" s="61" t="s">
        <v>166</v>
      </c>
      <c r="B2443" s="62">
        <v>1329</v>
      </c>
      <c r="C2443" s="46">
        <v>1217</v>
      </c>
      <c r="D2443" s="46">
        <v>1232</v>
      </c>
      <c r="E2443" s="63" t="s">
        <v>194</v>
      </c>
      <c r="F2443" s="59"/>
    </row>
    <row r="2444" spans="1:6" s="7" customFormat="1" hidden="1" outlineLevel="1" x14ac:dyDescent="0.25">
      <c r="A2444" s="61" t="s">
        <v>166</v>
      </c>
      <c r="B2444" s="62">
        <v>1330</v>
      </c>
      <c r="C2444" s="46">
        <v>1574</v>
      </c>
      <c r="D2444" s="46">
        <v>1587</v>
      </c>
      <c r="E2444" s="63" t="s">
        <v>195</v>
      </c>
      <c r="F2444" s="59"/>
    </row>
    <row r="2445" spans="1:6" s="7" customFormat="1" hidden="1" outlineLevel="1" x14ac:dyDescent="0.25">
      <c r="A2445" s="61" t="s">
        <v>166</v>
      </c>
      <c r="B2445" s="62">
        <v>1331</v>
      </c>
      <c r="C2445" s="46">
        <v>1690</v>
      </c>
      <c r="D2445" s="46">
        <v>1703</v>
      </c>
      <c r="E2445" s="63" t="s">
        <v>196</v>
      </c>
      <c r="F2445" s="59"/>
    </row>
    <row r="2446" spans="1:6" s="7" customFormat="1" ht="30" hidden="1" outlineLevel="1" x14ac:dyDescent="0.25">
      <c r="A2446" s="61" t="s">
        <v>166</v>
      </c>
      <c r="B2446" s="62">
        <v>1332</v>
      </c>
      <c r="C2446" s="46">
        <v>1553</v>
      </c>
      <c r="D2446" s="46">
        <v>1576</v>
      </c>
      <c r="E2446" s="63" t="s">
        <v>197</v>
      </c>
      <c r="F2446" s="59"/>
    </row>
    <row r="2447" spans="1:6" s="7" customFormat="1" hidden="1" outlineLevel="1" x14ac:dyDescent="0.25">
      <c r="A2447" s="61" t="s">
        <v>166</v>
      </c>
      <c r="B2447" s="62">
        <v>1333</v>
      </c>
      <c r="C2447" s="46">
        <v>1536</v>
      </c>
      <c r="D2447" s="46">
        <v>1537</v>
      </c>
      <c r="E2447" s="63" t="s">
        <v>198</v>
      </c>
      <c r="F2447" s="59"/>
    </row>
    <row r="2448" spans="1:6" s="7" customFormat="1" hidden="1" outlineLevel="1" x14ac:dyDescent="0.25">
      <c r="A2448" s="61" t="s">
        <v>166</v>
      </c>
      <c r="B2448" s="62">
        <v>1334</v>
      </c>
      <c r="C2448" s="46">
        <v>2286</v>
      </c>
      <c r="D2448" s="46">
        <v>2297</v>
      </c>
      <c r="E2448" s="63" t="s">
        <v>199</v>
      </c>
      <c r="F2448" s="59"/>
    </row>
    <row r="2449" spans="1:6" s="7" customFormat="1" ht="30" hidden="1" outlineLevel="1" x14ac:dyDescent="0.25">
      <c r="A2449" s="61" t="s">
        <v>166</v>
      </c>
      <c r="B2449" s="62">
        <v>1335</v>
      </c>
      <c r="C2449" s="46">
        <v>2373</v>
      </c>
      <c r="D2449" s="46">
        <v>2381</v>
      </c>
      <c r="E2449" s="63" t="s">
        <v>200</v>
      </c>
      <c r="F2449" s="59"/>
    </row>
    <row r="2450" spans="1:6" s="7" customFormat="1" ht="30" hidden="1" outlineLevel="1" x14ac:dyDescent="0.25">
      <c r="A2450" s="61" t="s">
        <v>166</v>
      </c>
      <c r="B2450" s="62">
        <v>1336</v>
      </c>
      <c r="C2450" s="46">
        <v>2055</v>
      </c>
      <c r="D2450" s="46">
        <v>2066</v>
      </c>
      <c r="E2450" s="63" t="s">
        <v>201</v>
      </c>
      <c r="F2450" s="59"/>
    </row>
    <row r="2451" spans="1:6" s="7" customFormat="1" collapsed="1" x14ac:dyDescent="0.25">
      <c r="A2451" s="40" t="s">
        <v>3155</v>
      </c>
      <c r="B2451" s="41">
        <v>13</v>
      </c>
      <c r="C2451" s="65">
        <v>24643</v>
      </c>
      <c r="D2451" s="65">
        <v>24861</v>
      </c>
      <c r="E2451" s="43" t="s">
        <v>2968</v>
      </c>
      <c r="F2451" s="59"/>
    </row>
    <row r="2452" spans="1:6" s="7" customFormat="1" hidden="1" outlineLevel="1" x14ac:dyDescent="0.25">
      <c r="A2452" s="61" t="s">
        <v>166</v>
      </c>
      <c r="B2452" s="62">
        <v>1312</v>
      </c>
      <c r="C2452" s="46">
        <v>1935</v>
      </c>
      <c r="D2452" s="46">
        <v>1941</v>
      </c>
      <c r="E2452" s="63" t="s">
        <v>177</v>
      </c>
      <c r="F2452" s="59"/>
    </row>
    <row r="2453" spans="1:6" s="7" customFormat="1" ht="30" hidden="1" outlineLevel="1" x14ac:dyDescent="0.25">
      <c r="A2453" s="61" t="s">
        <v>166</v>
      </c>
      <c r="B2453" s="62">
        <v>1317</v>
      </c>
      <c r="C2453" s="46">
        <v>2182</v>
      </c>
      <c r="D2453" s="46">
        <v>2181</v>
      </c>
      <c r="E2453" s="63" t="s">
        <v>182</v>
      </c>
      <c r="F2453" s="59"/>
    </row>
    <row r="2454" spans="1:6" s="7" customFormat="1" ht="30" hidden="1" outlineLevel="1" x14ac:dyDescent="0.25">
      <c r="A2454" s="61" t="s">
        <v>166</v>
      </c>
      <c r="B2454" s="62">
        <v>1318</v>
      </c>
      <c r="C2454" s="46">
        <v>2353</v>
      </c>
      <c r="D2454" s="46">
        <v>2357</v>
      </c>
      <c r="E2454" s="63" t="s">
        <v>183</v>
      </c>
      <c r="F2454" s="59"/>
    </row>
    <row r="2455" spans="1:6" s="7" customFormat="1" hidden="1" outlineLevel="1" x14ac:dyDescent="0.25">
      <c r="A2455" s="61" t="s">
        <v>166</v>
      </c>
      <c r="B2455" s="62">
        <v>1321</v>
      </c>
      <c r="C2455" s="46">
        <v>1413</v>
      </c>
      <c r="D2455" s="46">
        <v>1420</v>
      </c>
      <c r="E2455" s="63" t="s">
        <v>186</v>
      </c>
      <c r="F2455" s="59"/>
    </row>
    <row r="2456" spans="1:6" s="7" customFormat="1" hidden="1" outlineLevel="1" x14ac:dyDescent="0.25">
      <c r="A2456" s="61" t="s">
        <v>166</v>
      </c>
      <c r="B2456" s="62">
        <v>1322</v>
      </c>
      <c r="C2456" s="46">
        <v>2145</v>
      </c>
      <c r="D2456" s="46">
        <v>2167</v>
      </c>
      <c r="E2456" s="63" t="s">
        <v>187</v>
      </c>
      <c r="F2456" s="59"/>
    </row>
    <row r="2457" spans="1:6" s="7" customFormat="1" hidden="1" outlineLevel="1" x14ac:dyDescent="0.25">
      <c r="A2457" s="61" t="s">
        <v>166</v>
      </c>
      <c r="B2457" s="62">
        <v>1323</v>
      </c>
      <c r="C2457" s="46">
        <v>1408</v>
      </c>
      <c r="D2457" s="46">
        <v>1420</v>
      </c>
      <c r="E2457" s="63" t="s">
        <v>188</v>
      </c>
      <c r="F2457" s="59"/>
    </row>
    <row r="2458" spans="1:6" s="7" customFormat="1" hidden="1" outlineLevel="1" x14ac:dyDescent="0.25">
      <c r="A2458" s="61" t="s">
        <v>166</v>
      </c>
      <c r="B2458" s="62">
        <v>1325</v>
      </c>
      <c r="C2458" s="46">
        <v>2174</v>
      </c>
      <c r="D2458" s="46">
        <v>2303</v>
      </c>
      <c r="E2458" s="63" t="s">
        <v>190</v>
      </c>
      <c r="F2458" s="59"/>
    </row>
    <row r="2459" spans="1:6" s="7" customFormat="1" hidden="1" outlineLevel="1" x14ac:dyDescent="0.25">
      <c r="A2459" s="61" t="s">
        <v>166</v>
      </c>
      <c r="B2459" s="62">
        <v>1337</v>
      </c>
      <c r="C2459" s="46">
        <v>2512</v>
      </c>
      <c r="D2459" s="46">
        <v>2507</v>
      </c>
      <c r="E2459" s="63" t="s">
        <v>202</v>
      </c>
      <c r="F2459" s="59"/>
    </row>
    <row r="2460" spans="1:6" s="7" customFormat="1" hidden="1" outlineLevel="1" x14ac:dyDescent="0.25">
      <c r="A2460" s="61" t="s">
        <v>166</v>
      </c>
      <c r="B2460" s="62">
        <v>1339</v>
      </c>
      <c r="C2460" s="46">
        <v>2031</v>
      </c>
      <c r="D2460" s="46">
        <v>2047</v>
      </c>
      <c r="E2460" s="63" t="s">
        <v>204</v>
      </c>
      <c r="F2460" s="59"/>
    </row>
    <row r="2461" spans="1:6" s="7" customFormat="1" ht="30" hidden="1" outlineLevel="1" x14ac:dyDescent="0.25">
      <c r="A2461" s="61" t="s">
        <v>166</v>
      </c>
      <c r="B2461" s="62">
        <v>1340</v>
      </c>
      <c r="C2461" s="46">
        <v>1908</v>
      </c>
      <c r="D2461" s="46">
        <v>1921</v>
      </c>
      <c r="E2461" s="63" t="s">
        <v>205</v>
      </c>
      <c r="F2461" s="59"/>
    </row>
    <row r="2462" spans="1:6" s="7" customFormat="1" hidden="1" outlineLevel="1" x14ac:dyDescent="0.25">
      <c r="A2462" s="61" t="s">
        <v>166</v>
      </c>
      <c r="B2462" s="62">
        <v>1341</v>
      </c>
      <c r="C2462" s="46">
        <v>2450</v>
      </c>
      <c r="D2462" s="46">
        <v>2445</v>
      </c>
      <c r="E2462" s="63" t="s">
        <v>206</v>
      </c>
      <c r="F2462" s="59"/>
    </row>
    <row r="2463" spans="1:6" s="7" customFormat="1" hidden="1" outlineLevel="1" x14ac:dyDescent="0.25">
      <c r="A2463" s="61" t="s">
        <v>166</v>
      </c>
      <c r="B2463" s="62">
        <v>1351</v>
      </c>
      <c r="C2463" s="46">
        <v>790</v>
      </c>
      <c r="D2463" s="46">
        <v>799</v>
      </c>
      <c r="E2463" s="63" t="s">
        <v>216</v>
      </c>
      <c r="F2463" s="59"/>
    </row>
    <row r="2464" spans="1:6" s="7" customFormat="1" hidden="1" outlineLevel="1" x14ac:dyDescent="0.25">
      <c r="A2464" s="61" t="s">
        <v>166</v>
      </c>
      <c r="B2464" s="62">
        <v>1352</v>
      </c>
      <c r="C2464" s="46">
        <v>1342</v>
      </c>
      <c r="D2464" s="46">
        <v>1353</v>
      </c>
      <c r="E2464" s="63" t="s">
        <v>217</v>
      </c>
      <c r="F2464" s="59"/>
    </row>
    <row r="2465" spans="1:6" s="7" customFormat="1" collapsed="1" x14ac:dyDescent="0.25">
      <c r="A2465" s="40" t="s">
        <v>3156</v>
      </c>
      <c r="B2465" s="41">
        <v>10</v>
      </c>
      <c r="C2465" s="65">
        <v>20123</v>
      </c>
      <c r="D2465" s="65">
        <v>20586</v>
      </c>
      <c r="E2465" s="43" t="s">
        <v>2968</v>
      </c>
      <c r="F2465" s="59"/>
    </row>
    <row r="2466" spans="1:6" s="7" customFormat="1" ht="30" hidden="1" outlineLevel="1" x14ac:dyDescent="0.25">
      <c r="A2466" s="61" t="s">
        <v>166</v>
      </c>
      <c r="B2466" s="62">
        <v>1338</v>
      </c>
      <c r="C2466" s="46">
        <v>2144</v>
      </c>
      <c r="D2466" s="46">
        <v>2152</v>
      </c>
      <c r="E2466" s="63" t="s">
        <v>203</v>
      </c>
      <c r="F2466" s="59"/>
    </row>
    <row r="2467" spans="1:6" s="7" customFormat="1" hidden="1" outlineLevel="1" x14ac:dyDescent="0.25">
      <c r="A2467" s="61" t="s">
        <v>166</v>
      </c>
      <c r="B2467" s="62">
        <v>1342</v>
      </c>
      <c r="C2467" s="46">
        <v>2198</v>
      </c>
      <c r="D2467" s="46">
        <v>2213</v>
      </c>
      <c r="E2467" s="63" t="s">
        <v>207</v>
      </c>
      <c r="F2467" s="59"/>
    </row>
    <row r="2468" spans="1:6" s="7" customFormat="1" hidden="1" outlineLevel="1" x14ac:dyDescent="0.25">
      <c r="A2468" s="61" t="s">
        <v>166</v>
      </c>
      <c r="B2468" s="62">
        <v>1343</v>
      </c>
      <c r="C2468" s="46">
        <v>2400</v>
      </c>
      <c r="D2468" s="46">
        <v>2401</v>
      </c>
      <c r="E2468" s="63" t="s">
        <v>208</v>
      </c>
      <c r="F2468" s="59"/>
    </row>
    <row r="2469" spans="1:6" s="7" customFormat="1" hidden="1" outlineLevel="1" x14ac:dyDescent="0.25">
      <c r="A2469" s="61" t="s">
        <v>166</v>
      </c>
      <c r="B2469" s="62">
        <v>1344</v>
      </c>
      <c r="C2469" s="46">
        <v>1851</v>
      </c>
      <c r="D2469" s="46">
        <v>1868</v>
      </c>
      <c r="E2469" s="63" t="s">
        <v>209</v>
      </c>
      <c r="F2469" s="59"/>
    </row>
    <row r="2470" spans="1:6" s="7" customFormat="1" hidden="1" outlineLevel="1" x14ac:dyDescent="0.25">
      <c r="A2470" s="61" t="s">
        <v>166</v>
      </c>
      <c r="B2470" s="62">
        <v>1345</v>
      </c>
      <c r="C2470" s="46">
        <v>2297</v>
      </c>
      <c r="D2470" s="46">
        <v>2311</v>
      </c>
      <c r="E2470" s="63" t="s">
        <v>210</v>
      </c>
      <c r="F2470" s="59"/>
    </row>
    <row r="2471" spans="1:6" s="7" customFormat="1" hidden="1" outlineLevel="1" x14ac:dyDescent="0.25">
      <c r="A2471" s="61" t="s">
        <v>166</v>
      </c>
      <c r="B2471" s="62">
        <v>1346</v>
      </c>
      <c r="C2471" s="46">
        <v>1773</v>
      </c>
      <c r="D2471" s="46">
        <v>1776</v>
      </c>
      <c r="E2471" s="63" t="s">
        <v>211</v>
      </c>
      <c r="F2471" s="59"/>
    </row>
    <row r="2472" spans="1:6" s="7" customFormat="1" hidden="1" outlineLevel="1" x14ac:dyDescent="0.25">
      <c r="A2472" s="61" t="s">
        <v>166</v>
      </c>
      <c r="B2472" s="62">
        <v>1347</v>
      </c>
      <c r="C2472" s="46">
        <v>1850</v>
      </c>
      <c r="D2472" s="46">
        <v>1853</v>
      </c>
      <c r="E2472" s="63" t="s">
        <v>212</v>
      </c>
      <c r="F2472" s="59"/>
    </row>
    <row r="2473" spans="1:6" s="7" customFormat="1" hidden="1" outlineLevel="1" x14ac:dyDescent="0.25">
      <c r="A2473" s="61" t="s">
        <v>166</v>
      </c>
      <c r="B2473" s="62">
        <v>1348</v>
      </c>
      <c r="C2473" s="46">
        <v>2103</v>
      </c>
      <c r="D2473" s="46">
        <v>2098</v>
      </c>
      <c r="E2473" s="63" t="s">
        <v>213</v>
      </c>
      <c r="F2473" s="59"/>
    </row>
    <row r="2474" spans="1:6" s="7" customFormat="1" hidden="1" outlineLevel="1" x14ac:dyDescent="0.25">
      <c r="A2474" s="61" t="s">
        <v>166</v>
      </c>
      <c r="B2474" s="62">
        <v>1349</v>
      </c>
      <c r="C2474" s="46">
        <v>2092</v>
      </c>
      <c r="D2474" s="46">
        <v>2099</v>
      </c>
      <c r="E2474" s="63" t="s">
        <v>214</v>
      </c>
      <c r="F2474" s="59"/>
    </row>
    <row r="2475" spans="1:6" s="7" customFormat="1" hidden="1" outlineLevel="1" x14ac:dyDescent="0.25">
      <c r="A2475" s="61" t="s">
        <v>166</v>
      </c>
      <c r="B2475" s="62">
        <v>1350</v>
      </c>
      <c r="C2475" s="46">
        <v>1415</v>
      </c>
      <c r="D2475" s="46">
        <v>1815</v>
      </c>
      <c r="E2475" s="63" t="s">
        <v>215</v>
      </c>
      <c r="F2475" s="59"/>
    </row>
    <row r="2476" spans="1:6" s="10" customFormat="1" collapsed="1" x14ac:dyDescent="0.25">
      <c r="A2476" s="40" t="s">
        <v>3157</v>
      </c>
      <c r="B2476" s="41">
        <v>14</v>
      </c>
      <c r="C2476" s="65">
        <v>23826</v>
      </c>
      <c r="D2476" s="65">
        <v>24185</v>
      </c>
      <c r="E2476" s="43" t="s">
        <v>2968</v>
      </c>
      <c r="F2476" s="64"/>
    </row>
    <row r="2477" spans="1:6" s="8" customFormat="1" hidden="1" outlineLevel="1" x14ac:dyDescent="0.25">
      <c r="A2477" s="61" t="s">
        <v>166</v>
      </c>
      <c r="B2477" s="62">
        <v>1301</v>
      </c>
      <c r="C2477" s="46">
        <v>2511</v>
      </c>
      <c r="D2477" s="46">
        <v>2501</v>
      </c>
      <c r="E2477" s="63" t="s">
        <v>167</v>
      </c>
      <c r="F2477" s="60"/>
    </row>
    <row r="2478" spans="1:6" s="8" customFormat="1" hidden="1" outlineLevel="1" x14ac:dyDescent="0.25">
      <c r="A2478" s="61" t="s">
        <v>166</v>
      </c>
      <c r="B2478" s="62">
        <v>1302</v>
      </c>
      <c r="C2478" s="46">
        <v>1301</v>
      </c>
      <c r="D2478" s="46">
        <v>1311</v>
      </c>
      <c r="E2478" s="63" t="s">
        <v>168</v>
      </c>
      <c r="F2478" s="60"/>
    </row>
    <row r="2479" spans="1:6" s="8" customFormat="1" ht="30" hidden="1" outlineLevel="1" x14ac:dyDescent="0.25">
      <c r="A2479" s="61" t="s">
        <v>166</v>
      </c>
      <c r="B2479" s="62">
        <v>1307</v>
      </c>
      <c r="C2479" s="46">
        <v>769</v>
      </c>
      <c r="D2479" s="46">
        <v>783</v>
      </c>
      <c r="E2479" s="63" t="s">
        <v>173</v>
      </c>
      <c r="F2479" s="60"/>
    </row>
    <row r="2480" spans="1:6" s="8" customFormat="1" hidden="1" outlineLevel="1" x14ac:dyDescent="0.25">
      <c r="A2480" s="61" t="s">
        <v>166</v>
      </c>
      <c r="B2480" s="62">
        <v>1308</v>
      </c>
      <c r="C2480" s="46">
        <v>1198</v>
      </c>
      <c r="D2480" s="46">
        <v>1222</v>
      </c>
      <c r="E2480" s="63" t="s">
        <v>174</v>
      </c>
      <c r="F2480" s="60"/>
    </row>
    <row r="2481" spans="1:6" s="8" customFormat="1" hidden="1" outlineLevel="1" x14ac:dyDescent="0.25">
      <c r="A2481" s="61" t="s">
        <v>166</v>
      </c>
      <c r="B2481" s="62">
        <v>1309</v>
      </c>
      <c r="C2481" s="46">
        <v>2094</v>
      </c>
      <c r="D2481" s="46">
        <v>2091</v>
      </c>
      <c r="E2481" s="63" t="s">
        <v>3158</v>
      </c>
      <c r="F2481" s="60"/>
    </row>
    <row r="2482" spans="1:6" s="7" customFormat="1" hidden="1" outlineLevel="1" x14ac:dyDescent="0.25">
      <c r="A2482" s="61" t="s">
        <v>166</v>
      </c>
      <c r="B2482" s="62">
        <v>1310</v>
      </c>
      <c r="C2482" s="46">
        <v>2218</v>
      </c>
      <c r="D2482" s="46">
        <v>2236</v>
      </c>
      <c r="E2482" s="63" t="s">
        <v>175</v>
      </c>
      <c r="F2482" s="59"/>
    </row>
    <row r="2483" spans="1:6" s="7" customFormat="1" hidden="1" outlineLevel="1" x14ac:dyDescent="0.25">
      <c r="A2483" s="61" t="s">
        <v>166</v>
      </c>
      <c r="B2483" s="62">
        <v>1311</v>
      </c>
      <c r="C2483" s="46">
        <v>1832</v>
      </c>
      <c r="D2483" s="46">
        <v>1895</v>
      </c>
      <c r="E2483" s="63" t="s">
        <v>176</v>
      </c>
      <c r="F2483" s="59"/>
    </row>
    <row r="2484" spans="1:6" s="7" customFormat="1" hidden="1" outlineLevel="1" x14ac:dyDescent="0.25">
      <c r="A2484" s="61" t="s">
        <v>166</v>
      </c>
      <c r="B2484" s="62">
        <v>1313</v>
      </c>
      <c r="C2484" s="46">
        <v>2330</v>
      </c>
      <c r="D2484" s="46">
        <v>2338</v>
      </c>
      <c r="E2484" s="63" t="s">
        <v>178</v>
      </c>
      <c r="F2484" s="59"/>
    </row>
    <row r="2485" spans="1:6" s="7" customFormat="1" hidden="1" outlineLevel="1" x14ac:dyDescent="0.25">
      <c r="A2485" s="61" t="s">
        <v>166</v>
      </c>
      <c r="B2485" s="62">
        <v>1314</v>
      </c>
      <c r="C2485" s="46">
        <v>1958</v>
      </c>
      <c r="D2485" s="46">
        <v>1965</v>
      </c>
      <c r="E2485" s="63" t="s">
        <v>179</v>
      </c>
      <c r="F2485" s="59"/>
    </row>
    <row r="2486" spans="1:6" s="7" customFormat="1" ht="30" hidden="1" outlineLevel="1" x14ac:dyDescent="0.25">
      <c r="A2486" s="61" t="s">
        <v>166</v>
      </c>
      <c r="B2486" s="62">
        <v>1315</v>
      </c>
      <c r="C2486" s="46">
        <v>1979</v>
      </c>
      <c r="D2486" s="46">
        <v>1989</v>
      </c>
      <c r="E2486" s="63" t="s">
        <v>180</v>
      </c>
      <c r="F2486" s="59"/>
    </row>
    <row r="2487" spans="1:6" s="7" customFormat="1" hidden="1" outlineLevel="1" x14ac:dyDescent="0.25">
      <c r="A2487" s="61" t="s">
        <v>166</v>
      </c>
      <c r="B2487" s="62">
        <v>1316</v>
      </c>
      <c r="C2487" s="46">
        <v>2246</v>
      </c>
      <c r="D2487" s="46">
        <v>2461</v>
      </c>
      <c r="E2487" s="63" t="s">
        <v>181</v>
      </c>
      <c r="F2487" s="59"/>
    </row>
    <row r="2488" spans="1:6" s="7" customFormat="1" hidden="1" outlineLevel="1" x14ac:dyDescent="0.25">
      <c r="A2488" s="61" t="s">
        <v>166</v>
      </c>
      <c r="B2488" s="62">
        <v>1353</v>
      </c>
      <c r="C2488" s="46">
        <v>745</v>
      </c>
      <c r="D2488" s="46">
        <v>753</v>
      </c>
      <c r="E2488" s="63" t="s">
        <v>218</v>
      </c>
      <c r="F2488" s="59"/>
    </row>
    <row r="2489" spans="1:6" s="7" customFormat="1" hidden="1" outlineLevel="1" x14ac:dyDescent="0.25">
      <c r="A2489" s="61" t="s">
        <v>166</v>
      </c>
      <c r="B2489" s="62">
        <v>1354</v>
      </c>
      <c r="C2489" s="46">
        <v>943</v>
      </c>
      <c r="D2489" s="46">
        <v>940</v>
      </c>
      <c r="E2489" s="63" t="s">
        <v>219</v>
      </c>
      <c r="F2489" s="59"/>
    </row>
    <row r="2490" spans="1:6" s="7" customFormat="1" hidden="1" outlineLevel="1" x14ac:dyDescent="0.25">
      <c r="A2490" s="61" t="s">
        <v>166</v>
      </c>
      <c r="B2490" s="62">
        <v>1355</v>
      </c>
      <c r="C2490" s="46">
        <v>1702</v>
      </c>
      <c r="D2490" s="46">
        <v>1700</v>
      </c>
      <c r="E2490" s="63" t="s">
        <v>220</v>
      </c>
      <c r="F2490" s="59"/>
    </row>
    <row r="2491" spans="1:6" s="8" customFormat="1" collapsed="1" x14ac:dyDescent="0.25">
      <c r="A2491" s="40" t="s">
        <v>3159</v>
      </c>
      <c r="B2491" s="41">
        <v>9</v>
      </c>
      <c r="C2491" s="65">
        <v>10829</v>
      </c>
      <c r="D2491" s="65">
        <v>10901</v>
      </c>
      <c r="E2491" s="43" t="s">
        <v>2968</v>
      </c>
      <c r="F2491" s="60"/>
    </row>
    <row r="2492" spans="1:6" s="8" customFormat="1" ht="30" hidden="1" outlineLevel="1" x14ac:dyDescent="0.25">
      <c r="A2492" s="61" t="s">
        <v>166</v>
      </c>
      <c r="B2492" s="62">
        <v>1303</v>
      </c>
      <c r="C2492" s="46">
        <v>667</v>
      </c>
      <c r="D2492" s="46">
        <v>675</v>
      </c>
      <c r="E2492" s="63" t="s">
        <v>169</v>
      </c>
      <c r="F2492" s="60"/>
    </row>
    <row r="2493" spans="1:6" s="8" customFormat="1" hidden="1" outlineLevel="1" x14ac:dyDescent="0.25">
      <c r="A2493" s="61" t="s">
        <v>166</v>
      </c>
      <c r="B2493" s="62">
        <v>1304</v>
      </c>
      <c r="C2493" s="46">
        <v>981</v>
      </c>
      <c r="D2493" s="46">
        <v>983</v>
      </c>
      <c r="E2493" s="63" t="s">
        <v>170</v>
      </c>
      <c r="F2493" s="60"/>
    </row>
    <row r="2494" spans="1:6" s="8" customFormat="1" hidden="1" outlineLevel="1" x14ac:dyDescent="0.25">
      <c r="A2494" s="61" t="s">
        <v>166</v>
      </c>
      <c r="B2494" s="62">
        <v>1305</v>
      </c>
      <c r="C2494" s="46">
        <v>1178</v>
      </c>
      <c r="D2494" s="46">
        <v>1186</v>
      </c>
      <c r="E2494" s="63" t="s">
        <v>171</v>
      </c>
      <c r="F2494" s="60"/>
    </row>
    <row r="2495" spans="1:6" s="8" customFormat="1" hidden="1" outlineLevel="1" x14ac:dyDescent="0.25">
      <c r="A2495" s="61" t="s">
        <v>166</v>
      </c>
      <c r="B2495" s="62">
        <v>1306</v>
      </c>
      <c r="C2495" s="46">
        <v>1553</v>
      </c>
      <c r="D2495" s="46">
        <v>1564</v>
      </c>
      <c r="E2495" s="63" t="s">
        <v>172</v>
      </c>
      <c r="F2495" s="60"/>
    </row>
    <row r="2496" spans="1:6" s="7" customFormat="1" ht="30" hidden="1" outlineLevel="1" x14ac:dyDescent="0.25">
      <c r="A2496" s="61" t="s">
        <v>166</v>
      </c>
      <c r="B2496" s="62">
        <v>1319</v>
      </c>
      <c r="C2496" s="46">
        <v>1683</v>
      </c>
      <c r="D2496" s="46">
        <v>1693</v>
      </c>
      <c r="E2496" s="63" t="s">
        <v>184</v>
      </c>
      <c r="F2496" s="59"/>
    </row>
    <row r="2497" spans="1:6" s="7" customFormat="1" ht="30" hidden="1" outlineLevel="1" x14ac:dyDescent="0.25">
      <c r="A2497" s="61" t="s">
        <v>166</v>
      </c>
      <c r="B2497" s="62">
        <v>1320</v>
      </c>
      <c r="C2497" s="46">
        <v>1682</v>
      </c>
      <c r="D2497" s="46">
        <v>1684</v>
      </c>
      <c r="E2497" s="63" t="s">
        <v>185</v>
      </c>
      <c r="F2497" s="59"/>
    </row>
    <row r="2498" spans="1:6" s="7" customFormat="1" ht="30" hidden="1" outlineLevel="1" x14ac:dyDescent="0.25">
      <c r="A2498" s="61" t="s">
        <v>166</v>
      </c>
      <c r="B2498" s="62">
        <v>1356</v>
      </c>
      <c r="C2498" s="46">
        <v>756</v>
      </c>
      <c r="D2498" s="46">
        <v>770</v>
      </c>
      <c r="E2498" s="63" t="s">
        <v>221</v>
      </c>
      <c r="F2498" s="59"/>
    </row>
    <row r="2499" spans="1:6" s="7" customFormat="1" hidden="1" outlineLevel="1" x14ac:dyDescent="0.25">
      <c r="A2499" s="61" t="s">
        <v>166</v>
      </c>
      <c r="B2499" s="62">
        <v>1357</v>
      </c>
      <c r="C2499" s="46">
        <v>1274</v>
      </c>
      <c r="D2499" s="46">
        <v>1278</v>
      </c>
      <c r="E2499" s="63" t="s">
        <v>222</v>
      </c>
      <c r="F2499" s="59"/>
    </row>
    <row r="2500" spans="1:6" s="8" customFormat="1" hidden="1" outlineLevel="1" x14ac:dyDescent="0.25">
      <c r="A2500" s="61" t="s">
        <v>166</v>
      </c>
      <c r="B2500" s="62">
        <v>1358</v>
      </c>
      <c r="C2500" s="46">
        <v>1055</v>
      </c>
      <c r="D2500" s="46">
        <v>1068</v>
      </c>
      <c r="E2500" s="63" t="s">
        <v>223</v>
      </c>
      <c r="F2500" s="60"/>
    </row>
    <row r="2501" spans="1:6" s="10" customFormat="1" collapsed="1" x14ac:dyDescent="0.25">
      <c r="A2501" s="36" t="s">
        <v>3010</v>
      </c>
      <c r="B2501" s="51">
        <v>2</v>
      </c>
      <c r="C2501" s="51">
        <v>2982</v>
      </c>
      <c r="D2501" s="51">
        <v>2992</v>
      </c>
      <c r="E2501" s="39"/>
      <c r="F2501" s="64"/>
    </row>
    <row r="2502" spans="1:6" s="8" customFormat="1" x14ac:dyDescent="0.25">
      <c r="A2502" s="40" t="s">
        <v>3148</v>
      </c>
      <c r="B2502" s="41">
        <v>2</v>
      </c>
      <c r="C2502" s="65">
        <v>2982</v>
      </c>
      <c r="D2502" s="65">
        <v>2992</v>
      </c>
      <c r="E2502" s="43" t="s">
        <v>3165</v>
      </c>
      <c r="F2502" s="60"/>
    </row>
    <row r="2503" spans="1:6" s="7" customFormat="1" hidden="1" outlineLevel="1" x14ac:dyDescent="0.25">
      <c r="A2503" s="61" t="s">
        <v>108</v>
      </c>
      <c r="B2503" s="62">
        <v>1150</v>
      </c>
      <c r="C2503" s="46">
        <v>1537</v>
      </c>
      <c r="D2503" s="46">
        <v>1543</v>
      </c>
      <c r="E2503" s="63" t="s">
        <v>158</v>
      </c>
      <c r="F2503" s="59"/>
    </row>
    <row r="2504" spans="1:6" s="8" customFormat="1" hidden="1" outlineLevel="1" x14ac:dyDescent="0.25">
      <c r="A2504" s="68" t="s">
        <v>108</v>
      </c>
      <c r="B2504" s="69">
        <v>1157</v>
      </c>
      <c r="C2504" s="46">
        <v>1445</v>
      </c>
      <c r="D2504" s="46">
        <v>1449</v>
      </c>
      <c r="E2504" s="70" t="s">
        <v>164</v>
      </c>
      <c r="F2504" s="60"/>
    </row>
    <row r="2505" spans="1:6" s="13" customFormat="1" collapsed="1" x14ac:dyDescent="0.25">
      <c r="A2505" s="71" t="s">
        <v>2922</v>
      </c>
      <c r="B2505" s="29">
        <v>169</v>
      </c>
      <c r="C2505" s="29">
        <v>208804</v>
      </c>
      <c r="D2505" s="29">
        <v>206505</v>
      </c>
      <c r="E2505" s="29" t="s">
        <v>2906</v>
      </c>
      <c r="F2505" s="30"/>
    </row>
    <row r="2506" spans="1:6" s="3" customFormat="1" ht="88.5" customHeight="1" collapsed="1" x14ac:dyDescent="0.25">
      <c r="A2506" s="31" t="s">
        <v>2956</v>
      </c>
      <c r="B2506" s="32">
        <v>87</v>
      </c>
      <c r="C2506" s="32">
        <v>104084</v>
      </c>
      <c r="D2506" s="32">
        <v>103081</v>
      </c>
      <c r="E2506" s="34" t="s">
        <v>2907</v>
      </c>
      <c r="F2506" s="35"/>
    </row>
    <row r="2507" spans="1:6" s="3" customFormat="1" x14ac:dyDescent="0.25">
      <c r="A2507" s="36" t="s">
        <v>2992</v>
      </c>
      <c r="B2507" s="37">
        <v>37</v>
      </c>
      <c r="C2507" s="37">
        <v>47015</v>
      </c>
      <c r="D2507" s="37">
        <v>46490</v>
      </c>
      <c r="E2507" s="39"/>
      <c r="F2507" s="35"/>
    </row>
    <row r="2508" spans="1:6" s="3" customFormat="1" x14ac:dyDescent="0.25">
      <c r="A2508" s="40" t="s">
        <v>2332</v>
      </c>
      <c r="B2508" s="41">
        <v>6</v>
      </c>
      <c r="C2508" s="65">
        <v>5961</v>
      </c>
      <c r="D2508" s="65">
        <v>5896</v>
      </c>
      <c r="E2508" s="43" t="s">
        <v>2968</v>
      </c>
      <c r="F2508" s="35"/>
    </row>
    <row r="2509" spans="1:6" s="3" customFormat="1" ht="30" hidden="1" outlineLevel="1" x14ac:dyDescent="0.25">
      <c r="A2509" s="44" t="s">
        <v>2332</v>
      </c>
      <c r="B2509" s="45">
        <v>4150</v>
      </c>
      <c r="C2509" s="46">
        <v>2070</v>
      </c>
      <c r="D2509" s="46">
        <v>2046</v>
      </c>
      <c r="E2509" s="47" t="s">
        <v>1001</v>
      </c>
      <c r="F2509" s="35"/>
    </row>
    <row r="2510" spans="1:6" s="3" customFormat="1" ht="30" hidden="1" outlineLevel="1" x14ac:dyDescent="0.25">
      <c r="A2510" s="44" t="s">
        <v>2332</v>
      </c>
      <c r="B2510" s="45">
        <v>4151</v>
      </c>
      <c r="C2510" s="46">
        <v>692</v>
      </c>
      <c r="D2510" s="46">
        <v>683</v>
      </c>
      <c r="E2510" s="47" t="s">
        <v>1002</v>
      </c>
      <c r="F2510" s="35"/>
    </row>
    <row r="2511" spans="1:6" s="3" customFormat="1" ht="30" hidden="1" outlineLevel="1" x14ac:dyDescent="0.25">
      <c r="A2511" s="44" t="s">
        <v>2332</v>
      </c>
      <c r="B2511" s="45">
        <v>4152</v>
      </c>
      <c r="C2511" s="46">
        <v>1031</v>
      </c>
      <c r="D2511" s="46">
        <v>1024</v>
      </c>
      <c r="E2511" s="47" t="s">
        <v>1003</v>
      </c>
      <c r="F2511" s="35"/>
    </row>
    <row r="2512" spans="1:6" s="3" customFormat="1" hidden="1" outlineLevel="1" x14ac:dyDescent="0.25">
      <c r="A2512" s="44" t="s">
        <v>2332</v>
      </c>
      <c r="B2512" s="45">
        <v>4153</v>
      </c>
      <c r="C2512" s="46">
        <v>536</v>
      </c>
      <c r="D2512" s="46">
        <v>530</v>
      </c>
      <c r="E2512" s="47" t="s">
        <v>1004</v>
      </c>
      <c r="F2512" s="35"/>
    </row>
    <row r="2513" spans="1:6" s="3" customFormat="1" ht="30" hidden="1" outlineLevel="1" x14ac:dyDescent="0.25">
      <c r="A2513" s="44" t="s">
        <v>2332</v>
      </c>
      <c r="B2513" s="45">
        <v>4154</v>
      </c>
      <c r="C2513" s="46">
        <v>1276</v>
      </c>
      <c r="D2513" s="46">
        <v>1259</v>
      </c>
      <c r="E2513" s="47" t="s">
        <v>1005</v>
      </c>
      <c r="F2513" s="35"/>
    </row>
    <row r="2514" spans="1:6" s="3" customFormat="1" ht="30" hidden="1" outlineLevel="1" x14ac:dyDescent="0.25">
      <c r="A2514" s="44" t="s">
        <v>2332</v>
      </c>
      <c r="B2514" s="45">
        <v>4167</v>
      </c>
      <c r="C2514" s="46">
        <v>356</v>
      </c>
      <c r="D2514" s="46">
        <v>354</v>
      </c>
      <c r="E2514" s="47" t="s">
        <v>1006</v>
      </c>
      <c r="F2514" s="35"/>
    </row>
    <row r="2515" spans="1:6" s="3" customFormat="1" collapsed="1" x14ac:dyDescent="0.25">
      <c r="A2515" s="40" t="s">
        <v>2269</v>
      </c>
      <c r="B2515" s="41">
        <v>5</v>
      </c>
      <c r="C2515" s="65">
        <v>4382</v>
      </c>
      <c r="D2515" s="65">
        <v>4350</v>
      </c>
      <c r="E2515" s="43" t="s">
        <v>2968</v>
      </c>
      <c r="F2515" s="35"/>
    </row>
    <row r="2516" spans="1:6" s="3" customFormat="1" ht="30" hidden="1" outlineLevel="1" x14ac:dyDescent="0.25">
      <c r="A2516" s="44" t="s">
        <v>2269</v>
      </c>
      <c r="B2516" s="45">
        <v>4155</v>
      </c>
      <c r="C2516" s="46">
        <v>447</v>
      </c>
      <c r="D2516" s="46">
        <v>443</v>
      </c>
      <c r="E2516" s="47" t="s">
        <v>972</v>
      </c>
      <c r="F2516" s="35"/>
    </row>
    <row r="2517" spans="1:6" s="3" customFormat="1" ht="30" hidden="1" outlineLevel="1" x14ac:dyDescent="0.25">
      <c r="A2517" s="44" t="s">
        <v>2269</v>
      </c>
      <c r="B2517" s="45">
        <v>4156</v>
      </c>
      <c r="C2517" s="46">
        <v>888</v>
      </c>
      <c r="D2517" s="46">
        <v>881</v>
      </c>
      <c r="E2517" s="47" t="s">
        <v>973</v>
      </c>
      <c r="F2517" s="35"/>
    </row>
    <row r="2518" spans="1:6" s="3" customFormat="1" hidden="1" outlineLevel="1" x14ac:dyDescent="0.25">
      <c r="A2518" s="44" t="s">
        <v>2269</v>
      </c>
      <c r="B2518" s="45">
        <v>4157</v>
      </c>
      <c r="C2518" s="46">
        <v>1471</v>
      </c>
      <c r="D2518" s="46">
        <v>1460</v>
      </c>
      <c r="E2518" s="47" t="s">
        <v>974</v>
      </c>
      <c r="F2518" s="35"/>
    </row>
    <row r="2519" spans="1:6" s="3" customFormat="1" ht="30" hidden="1" outlineLevel="1" x14ac:dyDescent="0.25">
      <c r="A2519" s="44" t="s">
        <v>2269</v>
      </c>
      <c r="B2519" s="45">
        <v>4158</v>
      </c>
      <c r="C2519" s="46">
        <v>750</v>
      </c>
      <c r="D2519" s="46">
        <v>746</v>
      </c>
      <c r="E2519" s="47" t="s">
        <v>975</v>
      </c>
      <c r="F2519" s="35"/>
    </row>
    <row r="2520" spans="1:6" s="3" customFormat="1" ht="30" hidden="1" outlineLevel="1" x14ac:dyDescent="0.25">
      <c r="A2520" s="44" t="s">
        <v>2269</v>
      </c>
      <c r="B2520" s="45">
        <v>4159</v>
      </c>
      <c r="C2520" s="46">
        <v>826</v>
      </c>
      <c r="D2520" s="46">
        <v>820</v>
      </c>
      <c r="E2520" s="47" t="s">
        <v>976</v>
      </c>
      <c r="F2520" s="35"/>
    </row>
    <row r="2521" spans="1:6" s="3" customFormat="1" collapsed="1" x14ac:dyDescent="0.25">
      <c r="A2521" s="40" t="s">
        <v>2333</v>
      </c>
      <c r="B2521" s="41">
        <v>2</v>
      </c>
      <c r="C2521" s="65">
        <v>3188</v>
      </c>
      <c r="D2521" s="65">
        <v>3144</v>
      </c>
      <c r="E2521" s="43" t="s">
        <v>2968</v>
      </c>
      <c r="F2521" s="35"/>
    </row>
    <row r="2522" spans="1:6" s="3" customFormat="1" ht="30" hidden="1" outlineLevel="1" x14ac:dyDescent="0.25">
      <c r="A2522" s="44" t="s">
        <v>2333</v>
      </c>
      <c r="B2522" s="45">
        <v>4160</v>
      </c>
      <c r="C2522" s="46">
        <v>1987</v>
      </c>
      <c r="D2522" s="46">
        <v>1962</v>
      </c>
      <c r="E2522" s="47" t="s">
        <v>999</v>
      </c>
      <c r="F2522" s="35"/>
    </row>
    <row r="2523" spans="1:6" s="3" customFormat="1" ht="30" hidden="1" outlineLevel="1" x14ac:dyDescent="0.25">
      <c r="A2523" s="44" t="s">
        <v>2333</v>
      </c>
      <c r="B2523" s="45">
        <v>4161</v>
      </c>
      <c r="C2523" s="46">
        <v>1201</v>
      </c>
      <c r="D2523" s="46">
        <v>1182</v>
      </c>
      <c r="E2523" s="47" t="s">
        <v>1000</v>
      </c>
      <c r="F2523" s="35"/>
    </row>
    <row r="2524" spans="1:6" s="3" customFormat="1" collapsed="1" x14ac:dyDescent="0.25">
      <c r="A2524" s="40" t="s">
        <v>2334</v>
      </c>
      <c r="B2524" s="41">
        <v>4</v>
      </c>
      <c r="C2524" s="65">
        <v>6514</v>
      </c>
      <c r="D2524" s="65">
        <v>6437</v>
      </c>
      <c r="E2524" s="43" t="s">
        <v>2968</v>
      </c>
      <c r="F2524" s="35"/>
    </row>
    <row r="2525" spans="1:6" s="3" customFormat="1" hidden="1" outlineLevel="1" x14ac:dyDescent="0.25">
      <c r="A2525" s="44" t="s">
        <v>2334</v>
      </c>
      <c r="B2525" s="45">
        <v>4146</v>
      </c>
      <c r="C2525" s="46">
        <v>1355</v>
      </c>
      <c r="D2525" s="46">
        <v>1337</v>
      </c>
      <c r="E2525" s="47" t="s">
        <v>988</v>
      </c>
      <c r="F2525" s="35"/>
    </row>
    <row r="2526" spans="1:6" s="3" customFormat="1" ht="30" hidden="1" outlineLevel="1" x14ac:dyDescent="0.25">
      <c r="A2526" s="44" t="s">
        <v>2334</v>
      </c>
      <c r="B2526" s="45">
        <v>4147</v>
      </c>
      <c r="C2526" s="46">
        <v>1725</v>
      </c>
      <c r="D2526" s="46">
        <v>1710</v>
      </c>
      <c r="E2526" s="47" t="s">
        <v>989</v>
      </c>
      <c r="F2526" s="35"/>
    </row>
    <row r="2527" spans="1:6" s="3" customFormat="1" ht="30" hidden="1" outlineLevel="1" x14ac:dyDescent="0.25">
      <c r="A2527" s="44" t="s">
        <v>2334</v>
      </c>
      <c r="B2527" s="45">
        <v>4148</v>
      </c>
      <c r="C2527" s="46">
        <v>1646</v>
      </c>
      <c r="D2527" s="46">
        <v>1627</v>
      </c>
      <c r="E2527" s="47" t="s">
        <v>990</v>
      </c>
      <c r="F2527" s="35"/>
    </row>
    <row r="2528" spans="1:6" s="3" customFormat="1" ht="30" hidden="1" outlineLevel="1" x14ac:dyDescent="0.25">
      <c r="A2528" s="44" t="s">
        <v>2334</v>
      </c>
      <c r="B2528" s="45">
        <v>4149</v>
      </c>
      <c r="C2528" s="46">
        <v>1788</v>
      </c>
      <c r="D2528" s="46">
        <v>1763</v>
      </c>
      <c r="E2528" s="47" t="s">
        <v>991</v>
      </c>
      <c r="F2528" s="35"/>
    </row>
    <row r="2529" spans="1:6" s="3" customFormat="1" collapsed="1" x14ac:dyDescent="0.25">
      <c r="A2529" s="40" t="s">
        <v>2231</v>
      </c>
      <c r="B2529" s="41">
        <v>1</v>
      </c>
      <c r="C2529" s="65">
        <v>1972</v>
      </c>
      <c r="D2529" s="65">
        <v>1935</v>
      </c>
      <c r="E2529" s="43" t="s">
        <v>2968</v>
      </c>
      <c r="F2529" s="35"/>
    </row>
    <row r="2530" spans="1:6" s="3" customFormat="1" ht="30" hidden="1" outlineLevel="1" x14ac:dyDescent="0.25">
      <c r="A2530" s="44" t="s">
        <v>2231</v>
      </c>
      <c r="B2530" s="45">
        <v>4144</v>
      </c>
      <c r="C2530" s="46">
        <v>1972</v>
      </c>
      <c r="D2530" s="46">
        <v>1935</v>
      </c>
      <c r="E2530" s="47" t="s">
        <v>987</v>
      </c>
      <c r="F2530" s="35"/>
    </row>
    <row r="2531" spans="1:6" s="3" customFormat="1" collapsed="1" x14ac:dyDescent="0.25">
      <c r="A2531" s="40" t="s">
        <v>2335</v>
      </c>
      <c r="B2531" s="41">
        <v>2</v>
      </c>
      <c r="C2531" s="65">
        <v>4254</v>
      </c>
      <c r="D2531" s="65">
        <v>4202</v>
      </c>
      <c r="E2531" s="43" t="s">
        <v>2968</v>
      </c>
      <c r="F2531" s="35"/>
    </row>
    <row r="2532" spans="1:6" s="3" customFormat="1" hidden="1" outlineLevel="1" x14ac:dyDescent="0.25">
      <c r="A2532" s="44" t="s">
        <v>2335</v>
      </c>
      <c r="B2532" s="45">
        <v>4131</v>
      </c>
      <c r="C2532" s="46">
        <v>2135</v>
      </c>
      <c r="D2532" s="46">
        <v>2111</v>
      </c>
      <c r="E2532" s="47" t="s">
        <v>970</v>
      </c>
      <c r="F2532" s="35"/>
    </row>
    <row r="2533" spans="1:6" s="3" customFormat="1" ht="30" hidden="1" outlineLevel="1" x14ac:dyDescent="0.25">
      <c r="A2533" s="44" t="s">
        <v>2335</v>
      </c>
      <c r="B2533" s="45">
        <v>4132</v>
      </c>
      <c r="C2533" s="46">
        <v>2119</v>
      </c>
      <c r="D2533" s="46">
        <v>2091</v>
      </c>
      <c r="E2533" s="47" t="s">
        <v>971</v>
      </c>
      <c r="F2533" s="35"/>
    </row>
    <row r="2534" spans="1:6" s="3" customFormat="1" collapsed="1" x14ac:dyDescent="0.25">
      <c r="A2534" s="40" t="s">
        <v>2336</v>
      </c>
      <c r="B2534" s="41">
        <v>8</v>
      </c>
      <c r="C2534" s="65">
        <v>12654</v>
      </c>
      <c r="D2534" s="65">
        <v>12538</v>
      </c>
      <c r="E2534" s="43" t="s">
        <v>2968</v>
      </c>
      <c r="F2534" s="35"/>
    </row>
    <row r="2535" spans="1:6" s="3" customFormat="1" ht="30" hidden="1" outlineLevel="1" x14ac:dyDescent="0.25">
      <c r="A2535" s="44" t="s">
        <v>2336</v>
      </c>
      <c r="B2535" s="45">
        <v>4133</v>
      </c>
      <c r="C2535" s="46">
        <v>1623</v>
      </c>
      <c r="D2535" s="46">
        <v>1606</v>
      </c>
      <c r="E2535" s="47" t="s">
        <v>977</v>
      </c>
      <c r="F2535" s="35"/>
    </row>
    <row r="2536" spans="1:6" s="3" customFormat="1" ht="30" hidden="1" outlineLevel="1" x14ac:dyDescent="0.25">
      <c r="A2536" s="44" t="s">
        <v>2336</v>
      </c>
      <c r="B2536" s="45">
        <v>4134</v>
      </c>
      <c r="C2536" s="46">
        <v>1851</v>
      </c>
      <c r="D2536" s="46">
        <v>1834</v>
      </c>
      <c r="E2536" s="47" t="s">
        <v>978</v>
      </c>
      <c r="F2536" s="35"/>
    </row>
    <row r="2537" spans="1:6" s="3" customFormat="1" hidden="1" outlineLevel="1" x14ac:dyDescent="0.25">
      <c r="A2537" s="44" t="s">
        <v>2336</v>
      </c>
      <c r="B2537" s="45">
        <v>4135</v>
      </c>
      <c r="C2537" s="46">
        <v>1179</v>
      </c>
      <c r="D2537" s="46">
        <v>1170</v>
      </c>
      <c r="E2537" s="47" t="s">
        <v>979</v>
      </c>
      <c r="F2537" s="35"/>
    </row>
    <row r="2538" spans="1:6" s="3" customFormat="1" ht="30" hidden="1" outlineLevel="1" x14ac:dyDescent="0.25">
      <c r="A2538" s="44" t="s">
        <v>2336</v>
      </c>
      <c r="B2538" s="45">
        <v>4136</v>
      </c>
      <c r="C2538" s="46">
        <v>1424</v>
      </c>
      <c r="D2538" s="46">
        <v>1424</v>
      </c>
      <c r="E2538" s="47" t="s">
        <v>980</v>
      </c>
      <c r="F2538" s="35"/>
    </row>
    <row r="2539" spans="1:6" s="3" customFormat="1" ht="30" hidden="1" outlineLevel="1" x14ac:dyDescent="0.25">
      <c r="A2539" s="44" t="s">
        <v>2336</v>
      </c>
      <c r="B2539" s="45">
        <v>4137</v>
      </c>
      <c r="C2539" s="46">
        <v>2032</v>
      </c>
      <c r="D2539" s="46">
        <v>2024</v>
      </c>
      <c r="E2539" s="47" t="s">
        <v>981</v>
      </c>
      <c r="F2539" s="35"/>
    </row>
    <row r="2540" spans="1:6" s="3" customFormat="1" ht="30" hidden="1" outlineLevel="1" x14ac:dyDescent="0.25">
      <c r="A2540" s="44" t="s">
        <v>2336</v>
      </c>
      <c r="B2540" s="45">
        <v>4138</v>
      </c>
      <c r="C2540" s="46">
        <v>1750</v>
      </c>
      <c r="D2540" s="46">
        <v>1731</v>
      </c>
      <c r="E2540" s="47" t="s">
        <v>982</v>
      </c>
      <c r="F2540" s="35"/>
    </row>
    <row r="2541" spans="1:6" s="3" customFormat="1" ht="30" hidden="1" outlineLevel="1" x14ac:dyDescent="0.25">
      <c r="A2541" s="44" t="s">
        <v>2336</v>
      </c>
      <c r="B2541" s="45">
        <v>4139</v>
      </c>
      <c r="C2541" s="46">
        <v>1392</v>
      </c>
      <c r="D2541" s="46">
        <v>1364</v>
      </c>
      <c r="E2541" s="47" t="s">
        <v>983</v>
      </c>
      <c r="F2541" s="35"/>
    </row>
    <row r="2542" spans="1:6" s="3" customFormat="1" ht="30" hidden="1" outlineLevel="1" x14ac:dyDescent="0.25">
      <c r="A2542" s="44" t="s">
        <v>2336</v>
      </c>
      <c r="B2542" s="45">
        <v>4170</v>
      </c>
      <c r="C2542" s="46">
        <v>1403</v>
      </c>
      <c r="D2542" s="46">
        <v>1385</v>
      </c>
      <c r="E2542" s="47" t="s">
        <v>984</v>
      </c>
      <c r="F2542" s="35"/>
    </row>
    <row r="2543" spans="1:6" s="3" customFormat="1" collapsed="1" x14ac:dyDescent="0.25">
      <c r="A2543" s="40" t="s">
        <v>2337</v>
      </c>
      <c r="B2543" s="41">
        <v>2</v>
      </c>
      <c r="C2543" s="65">
        <v>2339</v>
      </c>
      <c r="D2543" s="65">
        <v>2303</v>
      </c>
      <c r="E2543" s="43" t="s">
        <v>2968</v>
      </c>
      <c r="F2543" s="35"/>
    </row>
    <row r="2544" spans="1:6" s="3" customFormat="1" ht="30" hidden="1" outlineLevel="1" x14ac:dyDescent="0.25">
      <c r="A2544" s="44" t="s">
        <v>2337</v>
      </c>
      <c r="B2544" s="45">
        <v>4129</v>
      </c>
      <c r="C2544" s="46">
        <v>1226</v>
      </c>
      <c r="D2544" s="46">
        <v>1199</v>
      </c>
      <c r="E2544" s="47" t="s">
        <v>985</v>
      </c>
      <c r="F2544" s="35"/>
    </row>
    <row r="2545" spans="1:6" s="3" customFormat="1" hidden="1" outlineLevel="1" x14ac:dyDescent="0.25">
      <c r="A2545" s="44" t="s">
        <v>2337</v>
      </c>
      <c r="B2545" s="45">
        <v>4130</v>
      </c>
      <c r="C2545" s="46">
        <v>1113</v>
      </c>
      <c r="D2545" s="46">
        <v>1104</v>
      </c>
      <c r="E2545" s="47" t="s">
        <v>986</v>
      </c>
      <c r="F2545" s="35"/>
    </row>
    <row r="2546" spans="1:6" s="3" customFormat="1" collapsed="1" x14ac:dyDescent="0.25">
      <c r="A2546" s="40" t="s">
        <v>2227</v>
      </c>
      <c r="B2546" s="41">
        <v>2</v>
      </c>
      <c r="C2546" s="65">
        <v>773</v>
      </c>
      <c r="D2546" s="65">
        <v>768</v>
      </c>
      <c r="E2546" s="43" t="s">
        <v>2968</v>
      </c>
      <c r="F2546" s="35"/>
    </row>
    <row r="2547" spans="1:6" s="3" customFormat="1" hidden="1" outlineLevel="1" x14ac:dyDescent="0.25">
      <c r="A2547" s="44" t="s">
        <v>2227</v>
      </c>
      <c r="B2547" s="45">
        <v>4162</v>
      </c>
      <c r="C2547" s="46">
        <v>600</v>
      </c>
      <c r="D2547" s="46">
        <v>594</v>
      </c>
      <c r="E2547" s="47" t="s">
        <v>992</v>
      </c>
      <c r="F2547" s="35"/>
    </row>
    <row r="2548" spans="1:6" s="3" customFormat="1" ht="30" hidden="1" outlineLevel="1" x14ac:dyDescent="0.25">
      <c r="A2548" s="44" t="s">
        <v>2227</v>
      </c>
      <c r="B2548" s="45">
        <v>4163</v>
      </c>
      <c r="C2548" s="46">
        <v>173</v>
      </c>
      <c r="D2548" s="46">
        <v>174</v>
      </c>
      <c r="E2548" s="47" t="s">
        <v>993</v>
      </c>
      <c r="F2548" s="35"/>
    </row>
    <row r="2549" spans="1:6" s="3" customFormat="1" collapsed="1" x14ac:dyDescent="0.25">
      <c r="A2549" s="40" t="s">
        <v>2338</v>
      </c>
      <c r="B2549" s="41">
        <v>4</v>
      </c>
      <c r="C2549" s="65">
        <v>3978</v>
      </c>
      <c r="D2549" s="65">
        <v>3926</v>
      </c>
      <c r="E2549" s="43" t="s">
        <v>2968</v>
      </c>
      <c r="F2549" s="35"/>
    </row>
    <row r="2550" spans="1:6" s="3" customFormat="1" ht="30" hidden="1" outlineLevel="1" x14ac:dyDescent="0.25">
      <c r="A2550" s="44" t="s">
        <v>2338</v>
      </c>
      <c r="B2550" s="45">
        <v>4140</v>
      </c>
      <c r="C2550" s="46">
        <v>903</v>
      </c>
      <c r="D2550" s="46">
        <v>884</v>
      </c>
      <c r="E2550" s="47" t="s">
        <v>994</v>
      </c>
      <c r="F2550" s="35"/>
    </row>
    <row r="2551" spans="1:6" s="3" customFormat="1" ht="30" hidden="1" outlineLevel="1" x14ac:dyDescent="0.25">
      <c r="A2551" s="44" t="s">
        <v>2338</v>
      </c>
      <c r="B2551" s="45">
        <v>4141</v>
      </c>
      <c r="C2551" s="46">
        <v>1806</v>
      </c>
      <c r="D2551" s="46">
        <v>1785</v>
      </c>
      <c r="E2551" s="47" t="s">
        <v>995</v>
      </c>
      <c r="F2551" s="35"/>
    </row>
    <row r="2552" spans="1:6" s="3" customFormat="1" hidden="1" outlineLevel="1" x14ac:dyDescent="0.25">
      <c r="A2552" s="44" t="s">
        <v>2338</v>
      </c>
      <c r="B2552" s="45">
        <v>4142</v>
      </c>
      <c r="C2552" s="46">
        <v>468</v>
      </c>
      <c r="D2552" s="46">
        <v>466</v>
      </c>
      <c r="E2552" s="47" t="s">
        <v>996</v>
      </c>
      <c r="F2552" s="35"/>
    </row>
    <row r="2553" spans="1:6" s="3" customFormat="1" ht="30" hidden="1" outlineLevel="1" x14ac:dyDescent="0.25">
      <c r="A2553" s="44" t="s">
        <v>2338</v>
      </c>
      <c r="B2553" s="45">
        <v>4143</v>
      </c>
      <c r="C2553" s="46">
        <v>801</v>
      </c>
      <c r="D2553" s="46">
        <v>791</v>
      </c>
      <c r="E2553" s="47" t="s">
        <v>997</v>
      </c>
      <c r="F2553" s="35"/>
    </row>
    <row r="2554" spans="1:6" s="3" customFormat="1" collapsed="1" x14ac:dyDescent="0.25">
      <c r="A2554" s="40" t="s">
        <v>2339</v>
      </c>
      <c r="B2554" s="41">
        <v>1</v>
      </c>
      <c r="C2554" s="65">
        <v>1000</v>
      </c>
      <c r="D2554" s="65">
        <v>991</v>
      </c>
      <c r="E2554" s="43" t="s">
        <v>2968</v>
      </c>
      <c r="F2554" s="35"/>
    </row>
    <row r="2555" spans="1:6" s="3" customFormat="1" hidden="1" outlineLevel="1" x14ac:dyDescent="0.25">
      <c r="A2555" s="44" t="s">
        <v>2339</v>
      </c>
      <c r="B2555" s="45">
        <v>4145</v>
      </c>
      <c r="C2555" s="46">
        <v>1000</v>
      </c>
      <c r="D2555" s="46">
        <v>991</v>
      </c>
      <c r="E2555" s="47" t="s">
        <v>998</v>
      </c>
      <c r="F2555" s="35"/>
    </row>
    <row r="2556" spans="1:6" s="3" customFormat="1" collapsed="1" x14ac:dyDescent="0.25">
      <c r="A2556" s="36" t="s">
        <v>2993</v>
      </c>
      <c r="B2556" s="37">
        <v>21</v>
      </c>
      <c r="C2556" s="37">
        <v>24677</v>
      </c>
      <c r="D2556" s="37">
        <v>24454</v>
      </c>
      <c r="E2556" s="39"/>
      <c r="F2556" s="35"/>
    </row>
    <row r="2557" spans="1:6" s="3" customFormat="1" x14ac:dyDescent="0.25">
      <c r="A2557" s="40" t="s">
        <v>2340</v>
      </c>
      <c r="B2557" s="41">
        <v>1</v>
      </c>
      <c r="C2557" s="65">
        <v>905</v>
      </c>
      <c r="D2557" s="65">
        <v>899</v>
      </c>
      <c r="E2557" s="43" t="s">
        <v>2968</v>
      </c>
      <c r="F2557" s="35"/>
    </row>
    <row r="2558" spans="1:6" s="3" customFormat="1" ht="30" hidden="1" outlineLevel="1" x14ac:dyDescent="0.25">
      <c r="A2558" s="44" t="s">
        <v>2340</v>
      </c>
      <c r="B2558" s="45">
        <v>4096</v>
      </c>
      <c r="C2558" s="46">
        <v>905</v>
      </c>
      <c r="D2558" s="46">
        <v>899</v>
      </c>
      <c r="E2558" s="47" t="s">
        <v>1060</v>
      </c>
      <c r="F2558" s="35"/>
    </row>
    <row r="2559" spans="1:6" s="3" customFormat="1" collapsed="1" x14ac:dyDescent="0.25">
      <c r="A2559" s="40" t="s">
        <v>2341</v>
      </c>
      <c r="B2559" s="41">
        <v>2</v>
      </c>
      <c r="C2559" s="65">
        <v>760</v>
      </c>
      <c r="D2559" s="65">
        <v>748</v>
      </c>
      <c r="E2559" s="43" t="s">
        <v>2968</v>
      </c>
      <c r="F2559" s="35"/>
    </row>
    <row r="2560" spans="1:6" s="3" customFormat="1" ht="30" hidden="1" outlineLevel="1" x14ac:dyDescent="0.25">
      <c r="A2560" s="44" t="s">
        <v>2341</v>
      </c>
      <c r="B2560" s="45">
        <v>4086</v>
      </c>
      <c r="C2560" s="46">
        <v>391</v>
      </c>
      <c r="D2560" s="46">
        <v>384</v>
      </c>
      <c r="E2560" s="47" t="s">
        <v>1061</v>
      </c>
      <c r="F2560" s="35"/>
    </row>
    <row r="2561" spans="1:6" s="3" customFormat="1" ht="30" hidden="1" outlineLevel="1" x14ac:dyDescent="0.25">
      <c r="A2561" s="44" t="s">
        <v>2341</v>
      </c>
      <c r="B2561" s="45">
        <v>4087</v>
      </c>
      <c r="C2561" s="46">
        <v>369</v>
      </c>
      <c r="D2561" s="46">
        <v>364</v>
      </c>
      <c r="E2561" s="47" t="s">
        <v>1062</v>
      </c>
      <c r="F2561" s="35"/>
    </row>
    <row r="2562" spans="1:6" s="3" customFormat="1" collapsed="1" x14ac:dyDescent="0.25">
      <c r="A2562" s="40" t="s">
        <v>2342</v>
      </c>
      <c r="B2562" s="41">
        <v>5</v>
      </c>
      <c r="C2562" s="65">
        <v>7818</v>
      </c>
      <c r="D2562" s="65">
        <v>7747</v>
      </c>
      <c r="E2562" s="43" t="s">
        <v>2968</v>
      </c>
      <c r="F2562" s="35"/>
    </row>
    <row r="2563" spans="1:6" s="3" customFormat="1" ht="30" hidden="1" outlineLevel="1" x14ac:dyDescent="0.25">
      <c r="A2563" s="44" t="s">
        <v>2342</v>
      </c>
      <c r="B2563" s="45">
        <v>4089</v>
      </c>
      <c r="C2563" s="46">
        <v>1362</v>
      </c>
      <c r="D2563" s="46">
        <v>1351</v>
      </c>
      <c r="E2563" s="47" t="s">
        <v>1063</v>
      </c>
      <c r="F2563" s="35"/>
    </row>
    <row r="2564" spans="1:6" s="3" customFormat="1" ht="30" hidden="1" outlineLevel="1" x14ac:dyDescent="0.25">
      <c r="A2564" s="44" t="s">
        <v>2342</v>
      </c>
      <c r="B2564" s="45">
        <v>4090</v>
      </c>
      <c r="C2564" s="46">
        <v>2157</v>
      </c>
      <c r="D2564" s="46">
        <v>2136</v>
      </c>
      <c r="E2564" s="47" t="s">
        <v>1064</v>
      </c>
      <c r="F2564" s="35"/>
    </row>
    <row r="2565" spans="1:6" s="3" customFormat="1" ht="30" hidden="1" outlineLevel="1" x14ac:dyDescent="0.25">
      <c r="A2565" s="44" t="s">
        <v>2342</v>
      </c>
      <c r="B2565" s="45">
        <v>4091</v>
      </c>
      <c r="C2565" s="46">
        <v>2145</v>
      </c>
      <c r="D2565" s="46">
        <v>2129</v>
      </c>
      <c r="E2565" s="47" t="s">
        <v>1065</v>
      </c>
      <c r="F2565" s="35"/>
    </row>
    <row r="2566" spans="1:6" s="3" customFormat="1" ht="30" hidden="1" outlineLevel="1" x14ac:dyDescent="0.25">
      <c r="A2566" s="44" t="s">
        <v>2342</v>
      </c>
      <c r="B2566" s="45">
        <v>4092</v>
      </c>
      <c r="C2566" s="46">
        <v>1499</v>
      </c>
      <c r="D2566" s="46">
        <v>1481</v>
      </c>
      <c r="E2566" s="47" t="s">
        <v>1066</v>
      </c>
      <c r="F2566" s="35"/>
    </row>
    <row r="2567" spans="1:6" s="3" customFormat="1" ht="30" hidden="1" outlineLevel="1" x14ac:dyDescent="0.25">
      <c r="A2567" s="44" t="s">
        <v>2342</v>
      </c>
      <c r="B2567" s="45">
        <v>4093</v>
      </c>
      <c r="C2567" s="46">
        <v>655</v>
      </c>
      <c r="D2567" s="46">
        <v>650</v>
      </c>
      <c r="E2567" s="47" t="s">
        <v>1067</v>
      </c>
      <c r="F2567" s="35"/>
    </row>
    <row r="2568" spans="1:6" s="3" customFormat="1" collapsed="1" x14ac:dyDescent="0.25">
      <c r="A2568" s="40" t="s">
        <v>2343</v>
      </c>
      <c r="B2568" s="41">
        <v>1</v>
      </c>
      <c r="C2568" s="65">
        <v>1665</v>
      </c>
      <c r="D2568" s="65">
        <v>1653</v>
      </c>
      <c r="E2568" s="43" t="s">
        <v>2968</v>
      </c>
      <c r="F2568" s="35"/>
    </row>
    <row r="2569" spans="1:6" s="3" customFormat="1" ht="30" hidden="1" outlineLevel="1" x14ac:dyDescent="0.25">
      <c r="A2569" s="44" t="s">
        <v>2343</v>
      </c>
      <c r="B2569" s="45">
        <v>4098</v>
      </c>
      <c r="C2569" s="46">
        <v>1665</v>
      </c>
      <c r="D2569" s="46">
        <v>1653</v>
      </c>
      <c r="E2569" s="47" t="s">
        <v>1068</v>
      </c>
      <c r="F2569" s="35"/>
    </row>
    <row r="2570" spans="1:6" s="3" customFormat="1" collapsed="1" x14ac:dyDescent="0.25">
      <c r="A2570" s="40" t="s">
        <v>2267</v>
      </c>
      <c r="B2570" s="41">
        <v>2</v>
      </c>
      <c r="C2570" s="65">
        <v>1728</v>
      </c>
      <c r="D2570" s="65">
        <v>1715</v>
      </c>
      <c r="E2570" s="43" t="s">
        <v>2968</v>
      </c>
      <c r="F2570" s="35"/>
    </row>
    <row r="2571" spans="1:6" s="3" customFormat="1" ht="30" hidden="1" outlineLevel="1" x14ac:dyDescent="0.25">
      <c r="A2571" s="44" t="s">
        <v>2267</v>
      </c>
      <c r="B2571" s="45">
        <v>4082</v>
      </c>
      <c r="C2571" s="46">
        <v>320</v>
      </c>
      <c r="D2571" s="46">
        <v>317</v>
      </c>
      <c r="E2571" s="47" t="s">
        <v>1069</v>
      </c>
      <c r="F2571" s="35"/>
    </row>
    <row r="2572" spans="1:6" s="3" customFormat="1" ht="30" hidden="1" outlineLevel="1" x14ac:dyDescent="0.25">
      <c r="A2572" s="44" t="s">
        <v>2267</v>
      </c>
      <c r="B2572" s="45">
        <v>4083</v>
      </c>
      <c r="C2572" s="46">
        <v>1408</v>
      </c>
      <c r="D2572" s="46">
        <v>1398</v>
      </c>
      <c r="E2572" s="47" t="s">
        <v>1070</v>
      </c>
      <c r="F2572" s="35"/>
    </row>
    <row r="2573" spans="1:6" s="3" customFormat="1" collapsed="1" x14ac:dyDescent="0.25">
      <c r="A2573" s="40" t="s">
        <v>2344</v>
      </c>
      <c r="B2573" s="41">
        <v>1</v>
      </c>
      <c r="C2573" s="65">
        <v>1614</v>
      </c>
      <c r="D2573" s="65">
        <v>1600</v>
      </c>
      <c r="E2573" s="43" t="s">
        <v>2968</v>
      </c>
      <c r="F2573" s="35"/>
    </row>
    <row r="2574" spans="1:6" s="3" customFormat="1" ht="30" hidden="1" outlineLevel="1" x14ac:dyDescent="0.25">
      <c r="A2574" s="44" t="s">
        <v>2344</v>
      </c>
      <c r="B2574" s="45">
        <v>4085</v>
      </c>
      <c r="C2574" s="46">
        <v>1614</v>
      </c>
      <c r="D2574" s="46">
        <v>1600</v>
      </c>
      <c r="E2574" s="47" t="s">
        <v>1071</v>
      </c>
      <c r="F2574" s="35"/>
    </row>
    <row r="2575" spans="1:6" s="3" customFormat="1" collapsed="1" x14ac:dyDescent="0.25">
      <c r="A2575" s="40" t="s">
        <v>2345</v>
      </c>
      <c r="B2575" s="41">
        <v>1</v>
      </c>
      <c r="C2575" s="65">
        <v>950</v>
      </c>
      <c r="D2575" s="65">
        <v>938</v>
      </c>
      <c r="E2575" s="43" t="s">
        <v>2968</v>
      </c>
      <c r="F2575" s="35"/>
    </row>
    <row r="2576" spans="1:6" s="3" customFormat="1" ht="30" hidden="1" outlineLevel="1" x14ac:dyDescent="0.25">
      <c r="A2576" s="44" t="s">
        <v>2345</v>
      </c>
      <c r="B2576" s="45">
        <v>4084</v>
      </c>
      <c r="C2576" s="46">
        <v>950</v>
      </c>
      <c r="D2576" s="46">
        <v>938</v>
      </c>
      <c r="E2576" s="47" t="s">
        <v>1072</v>
      </c>
      <c r="F2576" s="35"/>
    </row>
    <row r="2577" spans="1:6" s="3" customFormat="1" collapsed="1" x14ac:dyDescent="0.25">
      <c r="A2577" s="40" t="s">
        <v>2337</v>
      </c>
      <c r="B2577" s="41">
        <v>2</v>
      </c>
      <c r="C2577" s="65">
        <v>2770</v>
      </c>
      <c r="D2577" s="65">
        <v>2752</v>
      </c>
      <c r="E2577" s="43" t="s">
        <v>2968</v>
      </c>
      <c r="F2577" s="35"/>
    </row>
    <row r="2578" spans="1:6" s="3" customFormat="1" ht="30" hidden="1" outlineLevel="1" x14ac:dyDescent="0.25">
      <c r="A2578" s="44" t="s">
        <v>2337</v>
      </c>
      <c r="B2578" s="45">
        <v>4081</v>
      </c>
      <c r="C2578" s="46">
        <v>1490</v>
      </c>
      <c r="D2578" s="46">
        <v>1482</v>
      </c>
      <c r="E2578" s="47" t="s">
        <v>1073</v>
      </c>
      <c r="F2578" s="35"/>
    </row>
    <row r="2579" spans="1:6" s="3" customFormat="1" ht="30" hidden="1" outlineLevel="1" x14ac:dyDescent="0.25">
      <c r="A2579" s="44" t="s">
        <v>2337</v>
      </c>
      <c r="B2579" s="45">
        <v>4174</v>
      </c>
      <c r="C2579" s="46">
        <v>1280</v>
      </c>
      <c r="D2579" s="46">
        <v>1270</v>
      </c>
      <c r="E2579" s="47" t="s">
        <v>1074</v>
      </c>
      <c r="F2579" s="35"/>
    </row>
    <row r="2580" spans="1:6" s="3" customFormat="1" collapsed="1" x14ac:dyDescent="0.25">
      <c r="A2580" s="40" t="s">
        <v>2231</v>
      </c>
      <c r="B2580" s="41">
        <v>1</v>
      </c>
      <c r="C2580" s="65">
        <v>1347</v>
      </c>
      <c r="D2580" s="65">
        <v>1329</v>
      </c>
      <c r="E2580" s="43" t="s">
        <v>2968</v>
      </c>
      <c r="F2580" s="35"/>
    </row>
    <row r="2581" spans="1:6" s="3" customFormat="1" ht="30" hidden="1" outlineLevel="1" x14ac:dyDescent="0.25">
      <c r="A2581" s="44" t="s">
        <v>2231</v>
      </c>
      <c r="B2581" s="45">
        <v>4097</v>
      </c>
      <c r="C2581" s="46">
        <v>1347</v>
      </c>
      <c r="D2581" s="46">
        <v>1329</v>
      </c>
      <c r="E2581" s="47" t="s">
        <v>1075</v>
      </c>
      <c r="F2581" s="35"/>
    </row>
    <row r="2582" spans="1:6" s="3" customFormat="1" collapsed="1" x14ac:dyDescent="0.25">
      <c r="A2582" s="40" t="s">
        <v>2346</v>
      </c>
      <c r="B2582" s="41">
        <v>1</v>
      </c>
      <c r="C2582" s="65">
        <v>918</v>
      </c>
      <c r="D2582" s="65">
        <v>906</v>
      </c>
      <c r="E2582" s="43" t="s">
        <v>2968</v>
      </c>
      <c r="F2582" s="35"/>
    </row>
    <row r="2583" spans="1:6" s="3" customFormat="1" ht="30" hidden="1" outlineLevel="1" x14ac:dyDescent="0.25">
      <c r="A2583" s="44" t="s">
        <v>2346</v>
      </c>
      <c r="B2583" s="45">
        <v>4100</v>
      </c>
      <c r="C2583" s="46">
        <v>918</v>
      </c>
      <c r="D2583" s="46">
        <v>906</v>
      </c>
      <c r="E2583" s="47" t="s">
        <v>1076</v>
      </c>
      <c r="F2583" s="35"/>
    </row>
    <row r="2584" spans="1:6" s="3" customFormat="1" collapsed="1" x14ac:dyDescent="0.25">
      <c r="A2584" s="40" t="s">
        <v>2347</v>
      </c>
      <c r="B2584" s="41">
        <v>1</v>
      </c>
      <c r="C2584" s="65">
        <v>892</v>
      </c>
      <c r="D2584" s="65">
        <v>886</v>
      </c>
      <c r="E2584" s="43" t="s">
        <v>2968</v>
      </c>
      <c r="F2584" s="35"/>
    </row>
    <row r="2585" spans="1:6" s="3" customFormat="1" ht="30" hidden="1" outlineLevel="1" x14ac:dyDescent="0.25">
      <c r="A2585" s="44" t="s">
        <v>2347</v>
      </c>
      <c r="B2585" s="45">
        <v>4088</v>
      </c>
      <c r="C2585" s="46">
        <v>892</v>
      </c>
      <c r="D2585" s="46">
        <v>886</v>
      </c>
      <c r="E2585" s="47" t="s">
        <v>1077</v>
      </c>
      <c r="F2585" s="35"/>
    </row>
    <row r="2586" spans="1:6" s="3" customFormat="1" collapsed="1" x14ac:dyDescent="0.25">
      <c r="A2586" s="40" t="s">
        <v>2348</v>
      </c>
      <c r="B2586" s="41">
        <v>1</v>
      </c>
      <c r="C2586" s="65">
        <v>2235</v>
      </c>
      <c r="D2586" s="65">
        <v>2217</v>
      </c>
      <c r="E2586" s="43" t="s">
        <v>2968</v>
      </c>
      <c r="F2586" s="35"/>
    </row>
    <row r="2587" spans="1:6" s="3" customFormat="1" ht="30" hidden="1" outlineLevel="1" x14ac:dyDescent="0.25">
      <c r="A2587" s="44" t="s">
        <v>2348</v>
      </c>
      <c r="B2587" s="45">
        <v>4099</v>
      </c>
      <c r="C2587" s="46">
        <v>2235</v>
      </c>
      <c r="D2587" s="46">
        <v>2217</v>
      </c>
      <c r="E2587" s="47" t="s">
        <v>1078</v>
      </c>
      <c r="F2587" s="35"/>
    </row>
    <row r="2588" spans="1:6" s="3" customFormat="1" collapsed="1" x14ac:dyDescent="0.25">
      <c r="A2588" s="40" t="s">
        <v>2349</v>
      </c>
      <c r="B2588" s="41">
        <v>2</v>
      </c>
      <c r="C2588" s="65">
        <v>1075</v>
      </c>
      <c r="D2588" s="65">
        <v>1064</v>
      </c>
      <c r="E2588" s="43" t="s">
        <v>2968</v>
      </c>
      <c r="F2588" s="35"/>
    </row>
    <row r="2589" spans="1:6" s="3" customFormat="1" ht="30" hidden="1" outlineLevel="1" x14ac:dyDescent="0.25">
      <c r="A2589" s="44" t="s">
        <v>2349</v>
      </c>
      <c r="B2589" s="45">
        <v>4094</v>
      </c>
      <c r="C2589" s="46">
        <v>424</v>
      </c>
      <c r="D2589" s="46">
        <v>422</v>
      </c>
      <c r="E2589" s="47" t="s">
        <v>1079</v>
      </c>
      <c r="F2589" s="35"/>
    </row>
    <row r="2590" spans="1:6" s="3" customFormat="1" hidden="1" outlineLevel="1" x14ac:dyDescent="0.25">
      <c r="A2590" s="44" t="s">
        <v>2349</v>
      </c>
      <c r="B2590" s="45">
        <v>4095</v>
      </c>
      <c r="C2590" s="46">
        <v>651</v>
      </c>
      <c r="D2590" s="46">
        <v>642</v>
      </c>
      <c r="E2590" s="47" t="s">
        <v>1080</v>
      </c>
      <c r="F2590" s="35"/>
    </row>
    <row r="2591" spans="1:6" s="5" customFormat="1" collapsed="1" x14ac:dyDescent="0.25">
      <c r="A2591" s="36" t="s">
        <v>2994</v>
      </c>
      <c r="B2591" s="37">
        <v>29</v>
      </c>
      <c r="C2591" s="37">
        <v>32392</v>
      </c>
      <c r="D2591" s="37">
        <v>32137</v>
      </c>
      <c r="E2591" s="39"/>
      <c r="F2591" s="30"/>
    </row>
    <row r="2592" spans="1:6" s="3" customFormat="1" x14ac:dyDescent="0.25">
      <c r="A2592" s="40" t="s">
        <v>2350</v>
      </c>
      <c r="B2592" s="41">
        <v>3</v>
      </c>
      <c r="C2592" s="65">
        <v>3863</v>
      </c>
      <c r="D2592" s="65">
        <v>3836</v>
      </c>
      <c r="E2592" s="43" t="s">
        <v>2968</v>
      </c>
      <c r="F2592" s="35"/>
    </row>
    <row r="2593" spans="1:6" s="3" customFormat="1" ht="30" hidden="1" outlineLevel="1" x14ac:dyDescent="0.25">
      <c r="A2593" s="44" t="s">
        <v>2350</v>
      </c>
      <c r="B2593" s="45">
        <v>4112</v>
      </c>
      <c r="C2593" s="46">
        <v>1499</v>
      </c>
      <c r="D2593" s="46">
        <v>1486</v>
      </c>
      <c r="E2593" s="47" t="s">
        <v>941</v>
      </c>
      <c r="F2593" s="35"/>
    </row>
    <row r="2594" spans="1:6" s="3" customFormat="1" ht="30" hidden="1" outlineLevel="1" x14ac:dyDescent="0.25">
      <c r="A2594" s="44" t="s">
        <v>2350</v>
      </c>
      <c r="B2594" s="45">
        <v>4113</v>
      </c>
      <c r="C2594" s="46">
        <v>1308</v>
      </c>
      <c r="D2594" s="46">
        <v>1299</v>
      </c>
      <c r="E2594" s="47" t="s">
        <v>942</v>
      </c>
      <c r="F2594" s="35"/>
    </row>
    <row r="2595" spans="1:6" s="3" customFormat="1" ht="30" hidden="1" outlineLevel="1" x14ac:dyDescent="0.25">
      <c r="A2595" s="44" t="s">
        <v>2350</v>
      </c>
      <c r="B2595" s="45">
        <v>4169</v>
      </c>
      <c r="C2595" s="46">
        <v>1056</v>
      </c>
      <c r="D2595" s="46">
        <v>1051</v>
      </c>
      <c r="E2595" s="47" t="s">
        <v>943</v>
      </c>
      <c r="F2595" s="35"/>
    </row>
    <row r="2596" spans="1:6" s="3" customFormat="1" collapsed="1" x14ac:dyDescent="0.25">
      <c r="A2596" s="40" t="s">
        <v>2351</v>
      </c>
      <c r="B2596" s="41">
        <v>1</v>
      </c>
      <c r="C2596" s="65">
        <v>1890</v>
      </c>
      <c r="D2596" s="65">
        <v>1869</v>
      </c>
      <c r="E2596" s="43" t="s">
        <v>2968</v>
      </c>
      <c r="F2596" s="35"/>
    </row>
    <row r="2597" spans="1:6" s="3" customFormat="1" ht="30" hidden="1" outlineLevel="1" x14ac:dyDescent="0.25">
      <c r="A2597" s="44" t="s">
        <v>2351</v>
      </c>
      <c r="B2597" s="45">
        <v>4111</v>
      </c>
      <c r="C2597" s="46">
        <v>1890</v>
      </c>
      <c r="D2597" s="46">
        <v>1869</v>
      </c>
      <c r="E2597" s="47" t="s">
        <v>944</v>
      </c>
      <c r="F2597" s="35"/>
    </row>
    <row r="2598" spans="1:6" s="3" customFormat="1" collapsed="1" x14ac:dyDescent="0.25">
      <c r="A2598" s="40" t="s">
        <v>2230</v>
      </c>
      <c r="B2598" s="41">
        <v>3</v>
      </c>
      <c r="C2598" s="65">
        <v>3745</v>
      </c>
      <c r="D2598" s="65">
        <v>3712</v>
      </c>
      <c r="E2598" s="43" t="s">
        <v>2968</v>
      </c>
      <c r="F2598" s="35"/>
    </row>
    <row r="2599" spans="1:6" s="3" customFormat="1" ht="30" hidden="1" outlineLevel="1" x14ac:dyDescent="0.25">
      <c r="A2599" s="44" t="s">
        <v>2230</v>
      </c>
      <c r="B2599" s="45">
        <v>4103</v>
      </c>
      <c r="C2599" s="46">
        <v>1866</v>
      </c>
      <c r="D2599" s="46">
        <v>1849</v>
      </c>
      <c r="E2599" s="47" t="s">
        <v>945</v>
      </c>
      <c r="F2599" s="35"/>
    </row>
    <row r="2600" spans="1:6" s="3" customFormat="1" ht="30" hidden="1" outlineLevel="1" x14ac:dyDescent="0.25">
      <c r="A2600" s="44" t="s">
        <v>2230</v>
      </c>
      <c r="B2600" s="45">
        <v>4104</v>
      </c>
      <c r="C2600" s="46">
        <v>981</v>
      </c>
      <c r="D2600" s="46">
        <v>977</v>
      </c>
      <c r="E2600" s="47" t="s">
        <v>946</v>
      </c>
      <c r="F2600" s="35"/>
    </row>
    <row r="2601" spans="1:6" s="3" customFormat="1" ht="30" hidden="1" outlineLevel="1" x14ac:dyDescent="0.25">
      <c r="A2601" s="44" t="s">
        <v>2230</v>
      </c>
      <c r="B2601" s="45">
        <v>4105</v>
      </c>
      <c r="C2601" s="46">
        <v>898</v>
      </c>
      <c r="D2601" s="46">
        <v>886</v>
      </c>
      <c r="E2601" s="47" t="s">
        <v>947</v>
      </c>
      <c r="F2601" s="35"/>
    </row>
    <row r="2602" spans="1:6" s="3" customFormat="1" collapsed="1" x14ac:dyDescent="0.25">
      <c r="A2602" s="40" t="s">
        <v>2352</v>
      </c>
      <c r="B2602" s="41">
        <v>2</v>
      </c>
      <c r="C2602" s="65">
        <v>1818</v>
      </c>
      <c r="D2602" s="65">
        <v>1798</v>
      </c>
      <c r="E2602" s="43" t="s">
        <v>2968</v>
      </c>
      <c r="F2602" s="35"/>
    </row>
    <row r="2603" spans="1:6" s="3" customFormat="1" ht="30" hidden="1" outlineLevel="1" x14ac:dyDescent="0.25">
      <c r="A2603" s="44" t="s">
        <v>2352</v>
      </c>
      <c r="B2603" s="45">
        <v>4101</v>
      </c>
      <c r="C2603" s="46">
        <v>1423</v>
      </c>
      <c r="D2603" s="46">
        <v>1403</v>
      </c>
      <c r="E2603" s="47" t="s">
        <v>948</v>
      </c>
      <c r="F2603" s="35"/>
    </row>
    <row r="2604" spans="1:6" s="3" customFormat="1" hidden="1" outlineLevel="1" x14ac:dyDescent="0.25">
      <c r="A2604" s="44" t="s">
        <v>2352</v>
      </c>
      <c r="B2604" s="45">
        <v>4102</v>
      </c>
      <c r="C2604" s="46">
        <v>395</v>
      </c>
      <c r="D2604" s="46">
        <v>395</v>
      </c>
      <c r="E2604" s="47" t="s">
        <v>949</v>
      </c>
      <c r="F2604" s="35"/>
    </row>
    <row r="2605" spans="1:6" s="3" customFormat="1" collapsed="1" x14ac:dyDescent="0.25">
      <c r="A2605" s="40" t="s">
        <v>2353</v>
      </c>
      <c r="B2605" s="41">
        <v>2</v>
      </c>
      <c r="C2605" s="65">
        <v>1187</v>
      </c>
      <c r="D2605" s="65">
        <v>1175</v>
      </c>
      <c r="E2605" s="43" t="s">
        <v>2968</v>
      </c>
      <c r="F2605" s="35"/>
    </row>
    <row r="2606" spans="1:6" s="3" customFormat="1" hidden="1" outlineLevel="1" x14ac:dyDescent="0.25">
      <c r="A2606" s="44" t="s">
        <v>2353</v>
      </c>
      <c r="B2606" s="45">
        <v>4124</v>
      </c>
      <c r="C2606" s="46">
        <v>966</v>
      </c>
      <c r="D2606" s="46">
        <v>957</v>
      </c>
      <c r="E2606" s="47" t="s">
        <v>950</v>
      </c>
      <c r="F2606" s="35"/>
    </row>
    <row r="2607" spans="1:6" s="3" customFormat="1" ht="30" hidden="1" outlineLevel="1" x14ac:dyDescent="0.25">
      <c r="A2607" s="44" t="s">
        <v>2353</v>
      </c>
      <c r="B2607" s="45">
        <v>4125</v>
      </c>
      <c r="C2607" s="46">
        <v>221</v>
      </c>
      <c r="D2607" s="46">
        <v>218</v>
      </c>
      <c r="E2607" s="47" t="s">
        <v>951</v>
      </c>
      <c r="F2607" s="35"/>
    </row>
    <row r="2608" spans="1:6" s="3" customFormat="1" collapsed="1" x14ac:dyDescent="0.25">
      <c r="A2608" s="40" t="s">
        <v>2354</v>
      </c>
      <c r="B2608" s="41">
        <v>3</v>
      </c>
      <c r="C2608" s="65">
        <v>1982</v>
      </c>
      <c r="D2608" s="65">
        <v>1970</v>
      </c>
      <c r="E2608" s="43" t="s">
        <v>2968</v>
      </c>
      <c r="F2608" s="35"/>
    </row>
    <row r="2609" spans="1:6" s="3" customFormat="1" ht="30" hidden="1" outlineLevel="1" x14ac:dyDescent="0.25">
      <c r="A2609" s="44" t="s">
        <v>2354</v>
      </c>
      <c r="B2609" s="45">
        <v>4121</v>
      </c>
      <c r="C2609" s="46">
        <v>1577</v>
      </c>
      <c r="D2609" s="46">
        <v>1566</v>
      </c>
      <c r="E2609" s="47" t="s">
        <v>952</v>
      </c>
      <c r="F2609" s="35"/>
    </row>
    <row r="2610" spans="1:6" s="3" customFormat="1" hidden="1" outlineLevel="1" x14ac:dyDescent="0.25">
      <c r="A2610" s="44" t="s">
        <v>2354</v>
      </c>
      <c r="B2610" s="45">
        <v>4122</v>
      </c>
      <c r="C2610" s="46">
        <v>184</v>
      </c>
      <c r="D2610" s="46">
        <v>185</v>
      </c>
      <c r="E2610" s="47" t="s">
        <v>953</v>
      </c>
      <c r="F2610" s="35"/>
    </row>
    <row r="2611" spans="1:6" s="3" customFormat="1" ht="30" hidden="1" outlineLevel="1" x14ac:dyDescent="0.25">
      <c r="A2611" s="44" t="s">
        <v>2354</v>
      </c>
      <c r="B2611" s="45">
        <v>4123</v>
      </c>
      <c r="C2611" s="46">
        <v>221</v>
      </c>
      <c r="D2611" s="46">
        <v>219</v>
      </c>
      <c r="E2611" s="47" t="s">
        <v>954</v>
      </c>
      <c r="F2611" s="35"/>
    </row>
    <row r="2612" spans="1:6" s="3" customFormat="1" collapsed="1" x14ac:dyDescent="0.25">
      <c r="A2612" s="40" t="s">
        <v>2355</v>
      </c>
      <c r="B2612" s="41">
        <v>1</v>
      </c>
      <c r="C2612" s="65">
        <v>1953</v>
      </c>
      <c r="D2612" s="65">
        <v>1925</v>
      </c>
      <c r="E2612" s="43" t="s">
        <v>2968</v>
      </c>
      <c r="F2612" s="35"/>
    </row>
    <row r="2613" spans="1:6" s="3" customFormat="1" ht="30" hidden="1" outlineLevel="1" x14ac:dyDescent="0.25">
      <c r="A2613" s="44" t="s">
        <v>2355</v>
      </c>
      <c r="B2613" s="45">
        <v>4106</v>
      </c>
      <c r="C2613" s="46">
        <v>1953</v>
      </c>
      <c r="D2613" s="46">
        <v>1925</v>
      </c>
      <c r="E2613" s="47" t="s">
        <v>955</v>
      </c>
      <c r="F2613" s="35"/>
    </row>
    <row r="2614" spans="1:6" s="3" customFormat="1" collapsed="1" x14ac:dyDescent="0.25">
      <c r="A2614" s="40" t="s">
        <v>2356</v>
      </c>
      <c r="B2614" s="41">
        <v>1</v>
      </c>
      <c r="C2614" s="65">
        <v>1458</v>
      </c>
      <c r="D2614" s="65">
        <v>1451</v>
      </c>
      <c r="E2614" s="43" t="s">
        <v>2968</v>
      </c>
      <c r="F2614" s="35"/>
    </row>
    <row r="2615" spans="1:6" s="3" customFormat="1" ht="30" hidden="1" outlineLevel="1" x14ac:dyDescent="0.25">
      <c r="A2615" s="44" t="s">
        <v>2356</v>
      </c>
      <c r="B2615" s="45">
        <v>4120</v>
      </c>
      <c r="C2615" s="46">
        <v>1458</v>
      </c>
      <c r="D2615" s="46">
        <v>1451</v>
      </c>
      <c r="E2615" s="47" t="s">
        <v>956</v>
      </c>
      <c r="F2615" s="35"/>
    </row>
    <row r="2616" spans="1:6" s="3" customFormat="1" collapsed="1" x14ac:dyDescent="0.25">
      <c r="A2616" s="40" t="s">
        <v>2357</v>
      </c>
      <c r="B2616" s="41">
        <v>3</v>
      </c>
      <c r="C2616" s="65">
        <v>2908</v>
      </c>
      <c r="D2616" s="65">
        <v>2883</v>
      </c>
      <c r="E2616" s="43" t="s">
        <v>2968</v>
      </c>
      <c r="F2616" s="35"/>
    </row>
    <row r="2617" spans="1:6" s="3" customFormat="1" ht="30" hidden="1" outlineLevel="1" x14ac:dyDescent="0.25">
      <c r="A2617" s="44" t="s">
        <v>2357</v>
      </c>
      <c r="B2617" s="45">
        <v>4126</v>
      </c>
      <c r="C2617" s="46">
        <v>850</v>
      </c>
      <c r="D2617" s="46">
        <v>844</v>
      </c>
      <c r="E2617" s="47" t="s">
        <v>957</v>
      </c>
      <c r="F2617" s="35"/>
    </row>
    <row r="2618" spans="1:6" s="3" customFormat="1" ht="30" hidden="1" outlineLevel="1" x14ac:dyDescent="0.25">
      <c r="A2618" s="44" t="s">
        <v>2357</v>
      </c>
      <c r="B2618" s="45">
        <v>4127</v>
      </c>
      <c r="C2618" s="46">
        <v>1147</v>
      </c>
      <c r="D2618" s="46">
        <v>1135</v>
      </c>
      <c r="E2618" s="47" t="s">
        <v>958</v>
      </c>
      <c r="F2618" s="35"/>
    </row>
    <row r="2619" spans="1:6" s="3" customFormat="1" ht="30" hidden="1" outlineLevel="1" x14ac:dyDescent="0.25">
      <c r="A2619" s="44" t="s">
        <v>2357</v>
      </c>
      <c r="B2619" s="45">
        <v>4128</v>
      </c>
      <c r="C2619" s="46">
        <v>911</v>
      </c>
      <c r="D2619" s="46">
        <v>904</v>
      </c>
      <c r="E2619" s="47" t="s">
        <v>959</v>
      </c>
      <c r="F2619" s="35"/>
    </row>
    <row r="2620" spans="1:6" s="3" customFormat="1" collapsed="1" x14ac:dyDescent="0.25">
      <c r="A2620" s="40" t="s">
        <v>2358</v>
      </c>
      <c r="B2620" s="41">
        <v>1</v>
      </c>
      <c r="C2620" s="65">
        <v>1309</v>
      </c>
      <c r="D2620" s="65">
        <v>1299</v>
      </c>
      <c r="E2620" s="43" t="s">
        <v>2968</v>
      </c>
      <c r="F2620" s="35"/>
    </row>
    <row r="2621" spans="1:6" s="3" customFormat="1" ht="30" hidden="1" outlineLevel="1" x14ac:dyDescent="0.25">
      <c r="A2621" s="44" t="s">
        <v>2358</v>
      </c>
      <c r="B2621" s="45">
        <v>4110</v>
      </c>
      <c r="C2621" s="46">
        <v>1309</v>
      </c>
      <c r="D2621" s="46">
        <v>1299</v>
      </c>
      <c r="E2621" s="47" t="s">
        <v>960</v>
      </c>
      <c r="F2621" s="35"/>
    </row>
    <row r="2622" spans="1:6" s="3" customFormat="1" collapsed="1" x14ac:dyDescent="0.25">
      <c r="A2622" s="40" t="s">
        <v>2359</v>
      </c>
      <c r="B2622" s="41">
        <v>2</v>
      </c>
      <c r="C2622" s="65">
        <v>1507</v>
      </c>
      <c r="D2622" s="65">
        <v>1497</v>
      </c>
      <c r="E2622" s="43" t="s">
        <v>2968</v>
      </c>
      <c r="F2622" s="35"/>
    </row>
    <row r="2623" spans="1:6" s="3" customFormat="1" ht="30" hidden="1" outlineLevel="1" x14ac:dyDescent="0.25">
      <c r="A2623" s="44" t="s">
        <v>2359</v>
      </c>
      <c r="B2623" s="45">
        <v>4108</v>
      </c>
      <c r="C2623" s="46">
        <v>1170</v>
      </c>
      <c r="D2623" s="46">
        <v>1161</v>
      </c>
      <c r="E2623" s="47" t="s">
        <v>961</v>
      </c>
      <c r="F2623" s="35"/>
    </row>
    <row r="2624" spans="1:6" s="3" customFormat="1" ht="30" hidden="1" outlineLevel="1" x14ac:dyDescent="0.25">
      <c r="A2624" s="44" t="s">
        <v>2359</v>
      </c>
      <c r="B2624" s="45">
        <v>4109</v>
      </c>
      <c r="C2624" s="46">
        <v>337</v>
      </c>
      <c r="D2624" s="46">
        <v>336</v>
      </c>
      <c r="E2624" s="47" t="s">
        <v>962</v>
      </c>
      <c r="F2624" s="35"/>
    </row>
    <row r="2625" spans="1:6" s="3" customFormat="1" collapsed="1" x14ac:dyDescent="0.25">
      <c r="A2625" s="40" t="s">
        <v>2360</v>
      </c>
      <c r="B2625" s="41">
        <v>6</v>
      </c>
      <c r="C2625" s="65">
        <v>7890</v>
      </c>
      <c r="D2625" s="65">
        <v>7844</v>
      </c>
      <c r="E2625" s="43" t="s">
        <v>2968</v>
      </c>
      <c r="F2625" s="35"/>
    </row>
    <row r="2626" spans="1:6" s="3" customFormat="1" ht="30" hidden="1" outlineLevel="1" x14ac:dyDescent="0.25">
      <c r="A2626" s="44" t="s">
        <v>2360</v>
      </c>
      <c r="B2626" s="45">
        <v>4114</v>
      </c>
      <c r="C2626" s="46">
        <v>1787</v>
      </c>
      <c r="D2626" s="46">
        <v>1773</v>
      </c>
      <c r="E2626" s="47" t="s">
        <v>963</v>
      </c>
      <c r="F2626" s="35"/>
    </row>
    <row r="2627" spans="1:6" s="3" customFormat="1" ht="30" hidden="1" outlineLevel="1" x14ac:dyDescent="0.25">
      <c r="A2627" s="44" t="s">
        <v>2360</v>
      </c>
      <c r="B2627" s="45">
        <v>4115</v>
      </c>
      <c r="C2627" s="46">
        <v>1751</v>
      </c>
      <c r="D2627" s="46">
        <v>1746</v>
      </c>
      <c r="E2627" s="47" t="s">
        <v>964</v>
      </c>
      <c r="F2627" s="35"/>
    </row>
    <row r="2628" spans="1:6" s="3" customFormat="1" ht="30" hidden="1" outlineLevel="1" x14ac:dyDescent="0.25">
      <c r="A2628" s="44" t="s">
        <v>2360</v>
      </c>
      <c r="B2628" s="45">
        <v>4116</v>
      </c>
      <c r="C2628" s="46">
        <v>1440</v>
      </c>
      <c r="D2628" s="46">
        <v>1433</v>
      </c>
      <c r="E2628" s="47" t="s">
        <v>965</v>
      </c>
      <c r="F2628" s="35"/>
    </row>
    <row r="2629" spans="1:6" s="3" customFormat="1" hidden="1" outlineLevel="1" x14ac:dyDescent="0.25">
      <c r="A2629" s="44" t="s">
        <v>2360</v>
      </c>
      <c r="B2629" s="45">
        <v>4117</v>
      </c>
      <c r="C2629" s="46">
        <v>1096</v>
      </c>
      <c r="D2629" s="46">
        <v>1089</v>
      </c>
      <c r="E2629" s="47" t="s">
        <v>966</v>
      </c>
      <c r="F2629" s="35"/>
    </row>
    <row r="2630" spans="1:6" s="3" customFormat="1" ht="30" hidden="1" outlineLevel="1" x14ac:dyDescent="0.25">
      <c r="A2630" s="44" t="s">
        <v>2360</v>
      </c>
      <c r="B2630" s="45">
        <v>4118</v>
      </c>
      <c r="C2630" s="46">
        <v>1301</v>
      </c>
      <c r="D2630" s="46">
        <v>1292</v>
      </c>
      <c r="E2630" s="47" t="s">
        <v>967</v>
      </c>
      <c r="F2630" s="35"/>
    </row>
    <row r="2631" spans="1:6" s="3" customFormat="1" ht="30" hidden="1" outlineLevel="1" x14ac:dyDescent="0.25">
      <c r="A2631" s="44" t="s">
        <v>2360</v>
      </c>
      <c r="B2631" s="45">
        <v>4119</v>
      </c>
      <c r="C2631" s="46">
        <v>515</v>
      </c>
      <c r="D2631" s="46">
        <v>511</v>
      </c>
      <c r="E2631" s="47" t="s">
        <v>968</v>
      </c>
      <c r="F2631" s="35"/>
    </row>
    <row r="2632" spans="1:6" s="3" customFormat="1" collapsed="1" x14ac:dyDescent="0.25">
      <c r="A2632" s="40" t="s">
        <v>2361</v>
      </c>
      <c r="B2632" s="41">
        <v>1</v>
      </c>
      <c r="C2632" s="65">
        <v>882</v>
      </c>
      <c r="D2632" s="65">
        <v>878</v>
      </c>
      <c r="E2632" s="43" t="s">
        <v>2968</v>
      </c>
      <c r="F2632" s="35"/>
    </row>
    <row r="2633" spans="1:6" s="3" customFormat="1" ht="30" hidden="1" outlineLevel="1" x14ac:dyDescent="0.25">
      <c r="A2633" s="44" t="s">
        <v>2361</v>
      </c>
      <c r="B2633" s="45">
        <v>4107</v>
      </c>
      <c r="C2633" s="46">
        <v>882</v>
      </c>
      <c r="D2633" s="46">
        <v>878</v>
      </c>
      <c r="E2633" s="47" t="s">
        <v>969</v>
      </c>
      <c r="F2633" s="35"/>
    </row>
    <row r="2634" spans="1:6" s="3" customFormat="1" ht="71.25" collapsed="1" x14ac:dyDescent="0.25">
      <c r="A2634" s="31" t="s">
        <v>2957</v>
      </c>
      <c r="B2634" s="32">
        <v>82</v>
      </c>
      <c r="C2634" s="32">
        <v>104720</v>
      </c>
      <c r="D2634" s="32">
        <v>103424</v>
      </c>
      <c r="E2634" s="34" t="s">
        <v>2908</v>
      </c>
      <c r="F2634" s="35"/>
    </row>
    <row r="2635" spans="1:6" s="3" customFormat="1" collapsed="1" x14ac:dyDescent="0.25">
      <c r="A2635" s="36" t="s">
        <v>2995</v>
      </c>
      <c r="B2635" s="37">
        <v>28</v>
      </c>
      <c r="C2635" s="37">
        <v>39904</v>
      </c>
      <c r="D2635" s="37">
        <v>39443</v>
      </c>
      <c r="E2635" s="39"/>
      <c r="F2635" s="35"/>
    </row>
    <row r="2636" spans="1:6" s="3" customFormat="1" x14ac:dyDescent="0.25">
      <c r="A2636" s="40" t="s">
        <v>2312</v>
      </c>
      <c r="B2636" s="41">
        <v>1</v>
      </c>
      <c r="C2636" s="65">
        <v>2522</v>
      </c>
      <c r="D2636" s="65">
        <v>2488</v>
      </c>
      <c r="E2636" s="43" t="s">
        <v>2968</v>
      </c>
      <c r="F2636" s="35"/>
    </row>
    <row r="2637" spans="1:6" s="3" customFormat="1" ht="30" hidden="1" outlineLevel="1" x14ac:dyDescent="0.25">
      <c r="A2637" s="44" t="s">
        <v>2312</v>
      </c>
      <c r="B2637" s="45">
        <v>4007</v>
      </c>
      <c r="C2637" s="46">
        <v>2522</v>
      </c>
      <c r="D2637" s="46">
        <v>2488</v>
      </c>
      <c r="E2637" s="47" t="s">
        <v>1081</v>
      </c>
      <c r="F2637" s="35"/>
    </row>
    <row r="2638" spans="1:6" s="3" customFormat="1" collapsed="1" x14ac:dyDescent="0.25">
      <c r="A2638" s="40" t="s">
        <v>2534</v>
      </c>
      <c r="B2638" s="41">
        <v>2</v>
      </c>
      <c r="C2638" s="65">
        <v>2647</v>
      </c>
      <c r="D2638" s="65">
        <v>2619</v>
      </c>
      <c r="E2638" s="43" t="s">
        <v>2968</v>
      </c>
      <c r="F2638" s="35"/>
    </row>
    <row r="2639" spans="1:6" s="3" customFormat="1" ht="30" hidden="1" outlineLevel="1" x14ac:dyDescent="0.25">
      <c r="A2639" s="44" t="s">
        <v>2534</v>
      </c>
      <c r="B2639" s="45">
        <v>4024</v>
      </c>
      <c r="C2639" s="46">
        <v>1608</v>
      </c>
      <c r="D2639" s="46">
        <v>1589</v>
      </c>
      <c r="E2639" s="47" t="s">
        <v>1082</v>
      </c>
      <c r="F2639" s="35"/>
    </row>
    <row r="2640" spans="1:6" s="3" customFormat="1" ht="30" hidden="1" outlineLevel="1" x14ac:dyDescent="0.25">
      <c r="A2640" s="44" t="s">
        <v>2534</v>
      </c>
      <c r="B2640" s="45">
        <v>4025</v>
      </c>
      <c r="C2640" s="46">
        <v>1039</v>
      </c>
      <c r="D2640" s="46">
        <v>1030</v>
      </c>
      <c r="E2640" s="47" t="s">
        <v>1083</v>
      </c>
      <c r="F2640" s="35"/>
    </row>
    <row r="2641" spans="1:6" s="3" customFormat="1" collapsed="1" x14ac:dyDescent="0.25">
      <c r="A2641" s="40" t="s">
        <v>2313</v>
      </c>
      <c r="B2641" s="41">
        <v>1</v>
      </c>
      <c r="C2641" s="65">
        <v>2542</v>
      </c>
      <c r="D2641" s="65">
        <v>2504</v>
      </c>
      <c r="E2641" s="43" t="s">
        <v>2968</v>
      </c>
      <c r="F2641" s="35"/>
    </row>
    <row r="2642" spans="1:6" s="3" customFormat="1" hidden="1" outlineLevel="1" x14ac:dyDescent="0.25">
      <c r="A2642" s="44" t="s">
        <v>2313</v>
      </c>
      <c r="B2642" s="45">
        <v>4023</v>
      </c>
      <c r="C2642" s="46">
        <v>2542</v>
      </c>
      <c r="D2642" s="46">
        <v>2504</v>
      </c>
      <c r="E2642" s="47" t="s">
        <v>1084</v>
      </c>
      <c r="F2642" s="35"/>
    </row>
    <row r="2643" spans="1:6" s="3" customFormat="1" collapsed="1" x14ac:dyDescent="0.25">
      <c r="A2643" s="40" t="s">
        <v>2314</v>
      </c>
      <c r="B2643" s="41">
        <v>2</v>
      </c>
      <c r="C2643" s="65">
        <v>3374</v>
      </c>
      <c r="D2643" s="65">
        <v>3344</v>
      </c>
      <c r="E2643" s="43" t="s">
        <v>2968</v>
      </c>
      <c r="F2643" s="35"/>
    </row>
    <row r="2644" spans="1:6" s="3" customFormat="1" ht="30" hidden="1" outlineLevel="1" x14ac:dyDescent="0.25">
      <c r="A2644" s="44" t="s">
        <v>2314</v>
      </c>
      <c r="B2644" s="45">
        <v>4015</v>
      </c>
      <c r="C2644" s="46">
        <v>2158</v>
      </c>
      <c r="D2644" s="46">
        <v>2139</v>
      </c>
      <c r="E2644" s="47" t="s">
        <v>1085</v>
      </c>
      <c r="F2644" s="35"/>
    </row>
    <row r="2645" spans="1:6" s="3" customFormat="1" ht="30" hidden="1" outlineLevel="1" x14ac:dyDescent="0.25">
      <c r="A2645" s="44" t="s">
        <v>2314</v>
      </c>
      <c r="B2645" s="45">
        <v>4016</v>
      </c>
      <c r="C2645" s="46">
        <v>1216</v>
      </c>
      <c r="D2645" s="46">
        <v>1205</v>
      </c>
      <c r="E2645" s="47" t="s">
        <v>1086</v>
      </c>
      <c r="F2645" s="35"/>
    </row>
    <row r="2646" spans="1:6" s="3" customFormat="1" collapsed="1" x14ac:dyDescent="0.25">
      <c r="A2646" s="40" t="s">
        <v>2315</v>
      </c>
      <c r="B2646" s="41">
        <v>6</v>
      </c>
      <c r="C2646" s="65">
        <v>10049</v>
      </c>
      <c r="D2646" s="65">
        <v>9927</v>
      </c>
      <c r="E2646" s="43" t="s">
        <v>2968</v>
      </c>
      <c r="F2646" s="35"/>
    </row>
    <row r="2647" spans="1:6" s="3" customFormat="1" ht="30" hidden="1" outlineLevel="1" x14ac:dyDescent="0.25">
      <c r="A2647" s="44" t="s">
        <v>2315</v>
      </c>
      <c r="B2647" s="45">
        <v>4001</v>
      </c>
      <c r="C2647" s="46">
        <v>2542</v>
      </c>
      <c r="D2647" s="46">
        <v>2505</v>
      </c>
      <c r="E2647" s="47" t="s">
        <v>1087</v>
      </c>
      <c r="F2647" s="35"/>
    </row>
    <row r="2648" spans="1:6" s="3" customFormat="1" ht="30" hidden="1" outlineLevel="1" x14ac:dyDescent="0.25">
      <c r="A2648" s="44" t="s">
        <v>2315</v>
      </c>
      <c r="B2648" s="45">
        <v>4002</v>
      </c>
      <c r="C2648" s="46">
        <v>1914</v>
      </c>
      <c r="D2648" s="46">
        <v>1899</v>
      </c>
      <c r="E2648" s="47" t="s">
        <v>1088</v>
      </c>
      <c r="F2648" s="35"/>
    </row>
    <row r="2649" spans="1:6" s="3" customFormat="1" hidden="1" outlineLevel="1" x14ac:dyDescent="0.25">
      <c r="A2649" s="44" t="s">
        <v>2315</v>
      </c>
      <c r="B2649" s="45">
        <v>4003</v>
      </c>
      <c r="C2649" s="46">
        <v>1451</v>
      </c>
      <c r="D2649" s="46">
        <v>1435</v>
      </c>
      <c r="E2649" s="47" t="s">
        <v>1089</v>
      </c>
      <c r="F2649" s="35"/>
    </row>
    <row r="2650" spans="1:6" s="3" customFormat="1" ht="30" hidden="1" outlineLevel="1" x14ac:dyDescent="0.25">
      <c r="A2650" s="44" t="s">
        <v>2315</v>
      </c>
      <c r="B2650" s="45">
        <v>4004</v>
      </c>
      <c r="C2650" s="46">
        <v>1036</v>
      </c>
      <c r="D2650" s="46">
        <v>1021</v>
      </c>
      <c r="E2650" s="47" t="s">
        <v>1090</v>
      </c>
      <c r="F2650" s="35"/>
    </row>
    <row r="2651" spans="1:6" s="3" customFormat="1" ht="30" hidden="1" outlineLevel="1" x14ac:dyDescent="0.25">
      <c r="A2651" s="44" t="s">
        <v>2315</v>
      </c>
      <c r="B2651" s="45">
        <v>4005</v>
      </c>
      <c r="C2651" s="46">
        <v>1869</v>
      </c>
      <c r="D2651" s="46">
        <v>1845</v>
      </c>
      <c r="E2651" s="47" t="s">
        <v>1091</v>
      </c>
      <c r="F2651" s="35"/>
    </row>
    <row r="2652" spans="1:6" s="3" customFormat="1" ht="30" hidden="1" outlineLevel="1" x14ac:dyDescent="0.25">
      <c r="A2652" s="44" t="s">
        <v>2315</v>
      </c>
      <c r="B2652" s="45">
        <v>4006</v>
      </c>
      <c r="C2652" s="46">
        <v>1237</v>
      </c>
      <c r="D2652" s="46">
        <v>1222</v>
      </c>
      <c r="E2652" s="47" t="s">
        <v>1092</v>
      </c>
      <c r="F2652" s="35"/>
    </row>
    <row r="2653" spans="1:6" s="3" customFormat="1" collapsed="1" x14ac:dyDescent="0.25">
      <c r="A2653" s="40" t="s">
        <v>2316</v>
      </c>
      <c r="B2653" s="41">
        <v>2</v>
      </c>
      <c r="C2653" s="65">
        <v>3107</v>
      </c>
      <c r="D2653" s="65">
        <v>3074</v>
      </c>
      <c r="E2653" s="43" t="s">
        <v>2968</v>
      </c>
      <c r="F2653" s="35"/>
    </row>
    <row r="2654" spans="1:6" s="3" customFormat="1" ht="30" hidden="1" outlineLevel="1" x14ac:dyDescent="0.25">
      <c r="A2654" s="44" t="s">
        <v>2316</v>
      </c>
      <c r="B2654" s="45">
        <v>4017</v>
      </c>
      <c r="C2654" s="46">
        <v>1471</v>
      </c>
      <c r="D2654" s="46">
        <v>1464</v>
      </c>
      <c r="E2654" s="47" t="s">
        <v>1093</v>
      </c>
      <c r="F2654" s="35"/>
    </row>
    <row r="2655" spans="1:6" s="3" customFormat="1" ht="30" hidden="1" outlineLevel="1" x14ac:dyDescent="0.25">
      <c r="A2655" s="44" t="s">
        <v>2316</v>
      </c>
      <c r="B2655" s="45">
        <v>4171</v>
      </c>
      <c r="C2655" s="46">
        <v>1636</v>
      </c>
      <c r="D2655" s="46">
        <v>1610</v>
      </c>
      <c r="E2655" s="47" t="s">
        <v>1094</v>
      </c>
      <c r="F2655" s="35"/>
    </row>
    <row r="2656" spans="1:6" s="3" customFormat="1" collapsed="1" x14ac:dyDescent="0.25">
      <c r="A2656" s="40" t="s">
        <v>2317</v>
      </c>
      <c r="B2656" s="41">
        <v>3</v>
      </c>
      <c r="C2656" s="65">
        <v>3501</v>
      </c>
      <c r="D2656" s="65">
        <v>3467</v>
      </c>
      <c r="E2656" s="43" t="s">
        <v>2968</v>
      </c>
      <c r="F2656" s="35"/>
    </row>
    <row r="2657" spans="1:6" s="3" customFormat="1" ht="30" hidden="1" outlineLevel="1" x14ac:dyDescent="0.25">
      <c r="A2657" s="44" t="s">
        <v>2317</v>
      </c>
      <c r="B2657" s="45">
        <v>4018</v>
      </c>
      <c r="C2657" s="46">
        <v>1379</v>
      </c>
      <c r="D2657" s="46">
        <v>1366</v>
      </c>
      <c r="E2657" s="47" t="s">
        <v>1095</v>
      </c>
      <c r="F2657" s="35"/>
    </row>
    <row r="2658" spans="1:6" s="3" customFormat="1" ht="30" hidden="1" outlineLevel="1" x14ac:dyDescent="0.25">
      <c r="A2658" s="44" t="s">
        <v>2317</v>
      </c>
      <c r="B2658" s="45">
        <v>4019</v>
      </c>
      <c r="C2658" s="46">
        <v>598</v>
      </c>
      <c r="D2658" s="46">
        <v>593</v>
      </c>
      <c r="E2658" s="47" t="s">
        <v>1096</v>
      </c>
      <c r="F2658" s="35"/>
    </row>
    <row r="2659" spans="1:6" s="3" customFormat="1" hidden="1" outlineLevel="1" x14ac:dyDescent="0.25">
      <c r="A2659" s="44" t="s">
        <v>2317</v>
      </c>
      <c r="B2659" s="45">
        <v>4172</v>
      </c>
      <c r="C2659" s="46">
        <v>1524</v>
      </c>
      <c r="D2659" s="46">
        <v>1508</v>
      </c>
      <c r="E2659" s="47" t="s">
        <v>1097</v>
      </c>
      <c r="F2659" s="35"/>
    </row>
    <row r="2660" spans="1:6" s="3" customFormat="1" collapsed="1" x14ac:dyDescent="0.25">
      <c r="A2660" s="40" t="s">
        <v>2318</v>
      </c>
      <c r="B2660" s="41">
        <v>3</v>
      </c>
      <c r="C2660" s="65">
        <v>3282</v>
      </c>
      <c r="D2660" s="65">
        <v>3231</v>
      </c>
      <c r="E2660" s="43" t="s">
        <v>2968</v>
      </c>
      <c r="F2660" s="35"/>
    </row>
    <row r="2661" spans="1:6" s="3" customFormat="1" hidden="1" outlineLevel="1" x14ac:dyDescent="0.25">
      <c r="A2661" s="44" t="s">
        <v>2318</v>
      </c>
      <c r="B2661" s="45">
        <v>4013</v>
      </c>
      <c r="C2661" s="46">
        <v>1249</v>
      </c>
      <c r="D2661" s="46">
        <v>1235</v>
      </c>
      <c r="E2661" s="47" t="s">
        <v>1098</v>
      </c>
      <c r="F2661" s="35"/>
    </row>
    <row r="2662" spans="1:6" s="3" customFormat="1" ht="30" hidden="1" outlineLevel="1" x14ac:dyDescent="0.25">
      <c r="A2662" s="44" t="s">
        <v>2318</v>
      </c>
      <c r="B2662" s="45">
        <v>4014</v>
      </c>
      <c r="C2662" s="46">
        <v>623</v>
      </c>
      <c r="D2662" s="46">
        <v>614</v>
      </c>
      <c r="E2662" s="47" t="s">
        <v>1099</v>
      </c>
      <c r="F2662" s="35"/>
    </row>
    <row r="2663" spans="1:6" s="3" customFormat="1" ht="30" hidden="1" outlineLevel="1" x14ac:dyDescent="0.25">
      <c r="A2663" s="44" t="s">
        <v>2318</v>
      </c>
      <c r="B2663" s="45">
        <v>4173</v>
      </c>
      <c r="C2663" s="46">
        <v>1410</v>
      </c>
      <c r="D2663" s="46">
        <v>1382</v>
      </c>
      <c r="E2663" s="47" t="s">
        <v>1100</v>
      </c>
      <c r="F2663" s="35"/>
    </row>
    <row r="2664" spans="1:6" s="3" customFormat="1" collapsed="1" x14ac:dyDescent="0.25">
      <c r="A2664" s="40" t="s">
        <v>2319</v>
      </c>
      <c r="B2664" s="41">
        <v>2</v>
      </c>
      <c r="C2664" s="65">
        <v>2630</v>
      </c>
      <c r="D2664" s="65">
        <v>2599</v>
      </c>
      <c r="E2664" s="43" t="s">
        <v>2968</v>
      </c>
      <c r="F2664" s="35"/>
    </row>
    <row r="2665" spans="1:6" s="3" customFormat="1" ht="30" hidden="1" outlineLevel="1" x14ac:dyDescent="0.25">
      <c r="A2665" s="44" t="s">
        <v>2319</v>
      </c>
      <c r="B2665" s="45">
        <v>4011</v>
      </c>
      <c r="C2665" s="46">
        <v>1175</v>
      </c>
      <c r="D2665" s="46">
        <v>1168</v>
      </c>
      <c r="E2665" s="47" t="s">
        <v>1101</v>
      </c>
      <c r="F2665" s="35"/>
    </row>
    <row r="2666" spans="1:6" s="3" customFormat="1" ht="30" hidden="1" outlineLevel="1" x14ac:dyDescent="0.25">
      <c r="A2666" s="44" t="s">
        <v>2319</v>
      </c>
      <c r="B2666" s="45">
        <v>4012</v>
      </c>
      <c r="C2666" s="46">
        <v>1455</v>
      </c>
      <c r="D2666" s="46">
        <v>1431</v>
      </c>
      <c r="E2666" s="47" t="s">
        <v>1102</v>
      </c>
      <c r="F2666" s="35"/>
    </row>
    <row r="2667" spans="1:6" s="3" customFormat="1" collapsed="1" x14ac:dyDescent="0.25">
      <c r="A2667" s="40" t="s">
        <v>2269</v>
      </c>
      <c r="B2667" s="41">
        <v>3</v>
      </c>
      <c r="C2667" s="65">
        <v>3868</v>
      </c>
      <c r="D2667" s="65">
        <v>3834</v>
      </c>
      <c r="E2667" s="43" t="s">
        <v>2968</v>
      </c>
      <c r="F2667" s="35"/>
    </row>
    <row r="2668" spans="1:6" s="3" customFormat="1" ht="30" hidden="1" outlineLevel="1" x14ac:dyDescent="0.25">
      <c r="A2668" s="44" t="s">
        <v>2269</v>
      </c>
      <c r="B2668" s="45">
        <v>4009</v>
      </c>
      <c r="C2668" s="46">
        <v>1903</v>
      </c>
      <c r="D2668" s="46">
        <v>1885</v>
      </c>
      <c r="E2668" s="47" t="s">
        <v>1103</v>
      </c>
      <c r="F2668" s="35"/>
    </row>
    <row r="2669" spans="1:6" s="3" customFormat="1" hidden="1" outlineLevel="1" x14ac:dyDescent="0.25">
      <c r="A2669" s="44" t="s">
        <v>2269</v>
      </c>
      <c r="B2669" s="45">
        <v>4010</v>
      </c>
      <c r="C2669" s="46">
        <v>1341</v>
      </c>
      <c r="D2669" s="46">
        <v>1325</v>
      </c>
      <c r="E2669" s="47" t="s">
        <v>1104</v>
      </c>
      <c r="F2669" s="35"/>
    </row>
    <row r="2670" spans="1:6" s="3" customFormat="1" ht="30" hidden="1" outlineLevel="1" x14ac:dyDescent="0.25">
      <c r="A2670" s="44" t="s">
        <v>2269</v>
      </c>
      <c r="B2670" s="45">
        <v>4165</v>
      </c>
      <c r="C2670" s="46">
        <v>624</v>
      </c>
      <c r="D2670" s="46">
        <v>624</v>
      </c>
      <c r="E2670" s="47" t="s">
        <v>1105</v>
      </c>
      <c r="F2670" s="35"/>
    </row>
    <row r="2671" spans="1:6" s="3" customFormat="1" collapsed="1" x14ac:dyDescent="0.25">
      <c r="A2671" s="40" t="s">
        <v>2225</v>
      </c>
      <c r="B2671" s="41">
        <v>3</v>
      </c>
      <c r="C2671" s="65">
        <v>2382</v>
      </c>
      <c r="D2671" s="65">
        <v>2356</v>
      </c>
      <c r="E2671" s="43" t="s">
        <v>2968</v>
      </c>
      <c r="F2671" s="35"/>
    </row>
    <row r="2672" spans="1:6" s="3" customFormat="1" ht="30" hidden="1" outlineLevel="1" x14ac:dyDescent="0.25">
      <c r="A2672" s="44" t="s">
        <v>2225</v>
      </c>
      <c r="B2672" s="45">
        <v>4020</v>
      </c>
      <c r="C2672" s="46">
        <v>764</v>
      </c>
      <c r="D2672" s="46">
        <v>757</v>
      </c>
      <c r="E2672" s="47" t="s">
        <v>1106</v>
      </c>
      <c r="F2672" s="35"/>
    </row>
    <row r="2673" spans="1:6" s="3" customFormat="1" ht="30" hidden="1" outlineLevel="1" x14ac:dyDescent="0.25">
      <c r="A2673" s="44" t="s">
        <v>2225</v>
      </c>
      <c r="B2673" s="45">
        <v>4021</v>
      </c>
      <c r="C2673" s="46">
        <v>1145</v>
      </c>
      <c r="D2673" s="46">
        <v>1136</v>
      </c>
      <c r="E2673" s="47" t="s">
        <v>1107</v>
      </c>
      <c r="F2673" s="35"/>
    </row>
    <row r="2674" spans="1:6" s="3" customFormat="1" ht="30" hidden="1" outlineLevel="1" x14ac:dyDescent="0.25">
      <c r="A2674" s="44" t="s">
        <v>2225</v>
      </c>
      <c r="B2674" s="45">
        <v>4022</v>
      </c>
      <c r="C2674" s="46">
        <v>473</v>
      </c>
      <c r="D2674" s="46">
        <v>463</v>
      </c>
      <c r="E2674" s="47" t="s">
        <v>1108</v>
      </c>
      <c r="F2674" s="35"/>
    </row>
    <row r="2675" spans="1:6" s="5" customFormat="1" collapsed="1" x14ac:dyDescent="0.25">
      <c r="A2675" s="36" t="s">
        <v>2996</v>
      </c>
      <c r="B2675" s="37">
        <v>33</v>
      </c>
      <c r="C2675" s="37">
        <v>33394</v>
      </c>
      <c r="D2675" s="37">
        <v>32998</v>
      </c>
      <c r="E2675" s="39"/>
      <c r="F2675" s="30"/>
    </row>
    <row r="2676" spans="1:6" s="3" customFormat="1" x14ac:dyDescent="0.25">
      <c r="A2676" s="40" t="s">
        <v>2320</v>
      </c>
      <c r="B2676" s="41">
        <v>3</v>
      </c>
      <c r="C2676" s="65">
        <v>2584</v>
      </c>
      <c r="D2676" s="65">
        <v>2559</v>
      </c>
      <c r="E2676" s="43" t="s">
        <v>2968</v>
      </c>
      <c r="F2676" s="35"/>
    </row>
    <row r="2677" spans="1:6" s="3" customFormat="1" ht="30" hidden="1" outlineLevel="1" x14ac:dyDescent="0.25">
      <c r="A2677" s="44" t="s">
        <v>2320</v>
      </c>
      <c r="B2677" s="45">
        <v>4047</v>
      </c>
      <c r="C2677" s="46">
        <v>378</v>
      </c>
      <c r="D2677" s="46">
        <v>376</v>
      </c>
      <c r="E2677" s="47" t="s">
        <v>1027</v>
      </c>
      <c r="F2677" s="35"/>
    </row>
    <row r="2678" spans="1:6" s="3" customFormat="1" ht="30" hidden="1" outlineLevel="1" x14ac:dyDescent="0.25">
      <c r="A2678" s="44" t="s">
        <v>2320</v>
      </c>
      <c r="B2678" s="45">
        <v>4048</v>
      </c>
      <c r="C2678" s="46">
        <v>1774</v>
      </c>
      <c r="D2678" s="46">
        <v>1752</v>
      </c>
      <c r="E2678" s="47" t="s">
        <v>1028</v>
      </c>
      <c r="F2678" s="35"/>
    </row>
    <row r="2679" spans="1:6" s="3" customFormat="1" ht="30" hidden="1" outlineLevel="1" x14ac:dyDescent="0.25">
      <c r="A2679" s="44" t="s">
        <v>2320</v>
      </c>
      <c r="B2679" s="45">
        <v>4049</v>
      </c>
      <c r="C2679" s="46">
        <v>432</v>
      </c>
      <c r="D2679" s="46">
        <v>431</v>
      </c>
      <c r="E2679" s="47" t="s">
        <v>1029</v>
      </c>
      <c r="F2679" s="35"/>
    </row>
    <row r="2680" spans="1:6" s="3" customFormat="1" collapsed="1" x14ac:dyDescent="0.25">
      <c r="A2680" s="40" t="s">
        <v>2283</v>
      </c>
      <c r="B2680" s="41">
        <v>1</v>
      </c>
      <c r="C2680" s="65">
        <v>471</v>
      </c>
      <c r="D2680" s="65">
        <v>463</v>
      </c>
      <c r="E2680" s="43" t="s">
        <v>2968</v>
      </c>
      <c r="F2680" s="35"/>
    </row>
    <row r="2681" spans="1:6" s="3" customFormat="1" hidden="1" outlineLevel="1" x14ac:dyDescent="0.25">
      <c r="A2681" s="44" t="s">
        <v>2283</v>
      </c>
      <c r="B2681" s="45">
        <v>4056</v>
      </c>
      <c r="C2681" s="46">
        <v>471</v>
      </c>
      <c r="D2681" s="46">
        <v>463</v>
      </c>
      <c r="E2681" s="47" t="s">
        <v>1030</v>
      </c>
      <c r="F2681" s="35"/>
    </row>
    <row r="2682" spans="1:6" s="3" customFormat="1" collapsed="1" x14ac:dyDescent="0.25">
      <c r="A2682" s="40" t="s">
        <v>2321</v>
      </c>
      <c r="B2682" s="41">
        <v>3</v>
      </c>
      <c r="C2682" s="65">
        <v>2034</v>
      </c>
      <c r="D2682" s="65">
        <v>2018</v>
      </c>
      <c r="E2682" s="43" t="s">
        <v>2968</v>
      </c>
      <c r="F2682" s="35"/>
    </row>
    <row r="2683" spans="1:6" s="3" customFormat="1" ht="30" hidden="1" outlineLevel="1" x14ac:dyDescent="0.25">
      <c r="A2683" s="44" t="s">
        <v>2321</v>
      </c>
      <c r="B2683" s="45">
        <v>4030</v>
      </c>
      <c r="C2683" s="46">
        <v>1179</v>
      </c>
      <c r="D2683" s="46">
        <v>1171</v>
      </c>
      <c r="E2683" s="47" t="s">
        <v>1031</v>
      </c>
      <c r="F2683" s="35"/>
    </row>
    <row r="2684" spans="1:6" s="3" customFormat="1" ht="30" hidden="1" outlineLevel="1" x14ac:dyDescent="0.25">
      <c r="A2684" s="44" t="s">
        <v>2321</v>
      </c>
      <c r="B2684" s="45">
        <v>4031</v>
      </c>
      <c r="C2684" s="46">
        <v>366</v>
      </c>
      <c r="D2684" s="46">
        <v>363</v>
      </c>
      <c r="E2684" s="47" t="s">
        <v>1032</v>
      </c>
      <c r="F2684" s="35"/>
    </row>
    <row r="2685" spans="1:6" s="3" customFormat="1" hidden="1" outlineLevel="1" x14ac:dyDescent="0.25">
      <c r="A2685" s="44" t="s">
        <v>2321</v>
      </c>
      <c r="B2685" s="45">
        <v>4032</v>
      </c>
      <c r="C2685" s="46">
        <v>489</v>
      </c>
      <c r="D2685" s="46">
        <v>484</v>
      </c>
      <c r="E2685" s="47" t="s">
        <v>1033</v>
      </c>
      <c r="F2685" s="35"/>
    </row>
    <row r="2686" spans="1:6" s="3" customFormat="1" collapsed="1" x14ac:dyDescent="0.25">
      <c r="A2686" s="40" t="s">
        <v>2322</v>
      </c>
      <c r="B2686" s="41">
        <v>1</v>
      </c>
      <c r="C2686" s="65">
        <v>1716</v>
      </c>
      <c r="D2686" s="65">
        <v>1696</v>
      </c>
      <c r="E2686" s="43" t="s">
        <v>2968</v>
      </c>
      <c r="F2686" s="35"/>
    </row>
    <row r="2687" spans="1:6" s="3" customFormat="1" ht="30" hidden="1" outlineLevel="1" x14ac:dyDescent="0.25">
      <c r="A2687" s="44" t="s">
        <v>2322</v>
      </c>
      <c r="B2687" s="45">
        <v>4050</v>
      </c>
      <c r="C2687" s="46">
        <v>1716</v>
      </c>
      <c r="D2687" s="46">
        <v>1696</v>
      </c>
      <c r="E2687" s="47" t="s">
        <v>1034</v>
      </c>
      <c r="F2687" s="35"/>
    </row>
    <row r="2688" spans="1:6" s="3" customFormat="1" collapsed="1" x14ac:dyDescent="0.25">
      <c r="A2688" s="40" t="s">
        <v>2267</v>
      </c>
      <c r="B2688" s="41">
        <v>3</v>
      </c>
      <c r="C2688" s="65">
        <v>3809</v>
      </c>
      <c r="D2688" s="65">
        <v>3749</v>
      </c>
      <c r="E2688" s="43" t="s">
        <v>2968</v>
      </c>
      <c r="F2688" s="35"/>
    </row>
    <row r="2689" spans="1:6" s="3" customFormat="1" hidden="1" outlineLevel="1" x14ac:dyDescent="0.25">
      <c r="A2689" s="44" t="s">
        <v>2267</v>
      </c>
      <c r="B2689" s="45">
        <v>4042</v>
      </c>
      <c r="C2689" s="46">
        <v>860</v>
      </c>
      <c r="D2689" s="46">
        <v>844</v>
      </c>
      <c r="E2689" s="47" t="s">
        <v>1035</v>
      </c>
      <c r="F2689" s="35"/>
    </row>
    <row r="2690" spans="1:6" s="3" customFormat="1" ht="30" hidden="1" outlineLevel="1" x14ac:dyDescent="0.25">
      <c r="A2690" s="44" t="s">
        <v>2267</v>
      </c>
      <c r="B2690" s="45">
        <v>4043</v>
      </c>
      <c r="C2690" s="46">
        <v>2175</v>
      </c>
      <c r="D2690" s="46">
        <v>2146</v>
      </c>
      <c r="E2690" s="47" t="s">
        <v>1036</v>
      </c>
      <c r="F2690" s="35"/>
    </row>
    <row r="2691" spans="1:6" s="3" customFormat="1" ht="30" hidden="1" outlineLevel="1" x14ac:dyDescent="0.25">
      <c r="A2691" s="44" t="s">
        <v>2267</v>
      </c>
      <c r="B2691" s="45">
        <v>4044</v>
      </c>
      <c r="C2691" s="46">
        <v>774</v>
      </c>
      <c r="D2691" s="46">
        <v>759</v>
      </c>
      <c r="E2691" s="47" t="s">
        <v>1037</v>
      </c>
      <c r="F2691" s="35"/>
    </row>
    <row r="2692" spans="1:6" s="3" customFormat="1" collapsed="1" x14ac:dyDescent="0.25">
      <c r="A2692" s="40" t="s">
        <v>2323</v>
      </c>
      <c r="B2692" s="41">
        <v>1</v>
      </c>
      <c r="C2692" s="65">
        <v>856</v>
      </c>
      <c r="D2692" s="65">
        <v>834</v>
      </c>
      <c r="E2692" s="43" t="s">
        <v>2968</v>
      </c>
      <c r="F2692" s="35"/>
    </row>
    <row r="2693" spans="1:6" s="3" customFormat="1" ht="30" hidden="1" outlineLevel="1" x14ac:dyDescent="0.25">
      <c r="A2693" s="44" t="s">
        <v>2323</v>
      </c>
      <c r="B2693" s="45">
        <v>4053</v>
      </c>
      <c r="C2693" s="46">
        <v>856</v>
      </c>
      <c r="D2693" s="46">
        <v>834</v>
      </c>
      <c r="E2693" s="47" t="s">
        <v>1038</v>
      </c>
      <c r="F2693" s="35"/>
    </row>
    <row r="2694" spans="1:6" s="3" customFormat="1" collapsed="1" x14ac:dyDescent="0.25">
      <c r="A2694" s="40" t="s">
        <v>2324</v>
      </c>
      <c r="B2694" s="41">
        <v>2</v>
      </c>
      <c r="C2694" s="65">
        <v>1320</v>
      </c>
      <c r="D2694" s="65">
        <v>1308</v>
      </c>
      <c r="E2694" s="43" t="s">
        <v>2968</v>
      </c>
      <c r="F2694" s="35"/>
    </row>
    <row r="2695" spans="1:6" s="3" customFormat="1" hidden="1" outlineLevel="1" x14ac:dyDescent="0.25">
      <c r="A2695" s="44" t="s">
        <v>2324</v>
      </c>
      <c r="B2695" s="45">
        <v>4054</v>
      </c>
      <c r="C2695" s="46">
        <v>798</v>
      </c>
      <c r="D2695" s="46">
        <v>789</v>
      </c>
      <c r="E2695" s="47" t="s">
        <v>1039</v>
      </c>
      <c r="F2695" s="35"/>
    </row>
    <row r="2696" spans="1:6" s="3" customFormat="1" ht="30" hidden="1" outlineLevel="1" x14ac:dyDescent="0.25">
      <c r="A2696" s="44" t="s">
        <v>2324</v>
      </c>
      <c r="B2696" s="45">
        <v>4055</v>
      </c>
      <c r="C2696" s="46">
        <v>522</v>
      </c>
      <c r="D2696" s="46">
        <v>519</v>
      </c>
      <c r="E2696" s="47" t="s">
        <v>1040</v>
      </c>
      <c r="F2696" s="35"/>
    </row>
    <row r="2697" spans="1:6" s="3" customFormat="1" collapsed="1" x14ac:dyDescent="0.25">
      <c r="A2697" s="40" t="s">
        <v>2325</v>
      </c>
      <c r="B2697" s="41">
        <v>3</v>
      </c>
      <c r="C2697" s="65">
        <v>3567</v>
      </c>
      <c r="D2697" s="65">
        <v>3531</v>
      </c>
      <c r="E2697" s="43" t="s">
        <v>2968</v>
      </c>
      <c r="F2697" s="35"/>
    </row>
    <row r="2698" spans="1:6" s="3" customFormat="1" hidden="1" outlineLevel="1" x14ac:dyDescent="0.25">
      <c r="A2698" s="44" t="s">
        <v>2325</v>
      </c>
      <c r="B2698" s="45">
        <v>4040</v>
      </c>
      <c r="C2698" s="46">
        <v>2181</v>
      </c>
      <c r="D2698" s="46">
        <v>2161</v>
      </c>
      <c r="E2698" s="47" t="s">
        <v>1041</v>
      </c>
      <c r="F2698" s="35"/>
    </row>
    <row r="2699" spans="1:6" s="3" customFormat="1" ht="30" hidden="1" outlineLevel="1" x14ac:dyDescent="0.25">
      <c r="A2699" s="44" t="s">
        <v>2325</v>
      </c>
      <c r="B2699" s="45">
        <v>4041</v>
      </c>
      <c r="C2699" s="46">
        <v>907</v>
      </c>
      <c r="D2699" s="46">
        <v>899</v>
      </c>
      <c r="E2699" s="47" t="s">
        <v>1042</v>
      </c>
      <c r="F2699" s="35"/>
    </row>
    <row r="2700" spans="1:6" s="3" customFormat="1" ht="30" hidden="1" outlineLevel="1" x14ac:dyDescent="0.25">
      <c r="A2700" s="44" t="s">
        <v>2325</v>
      </c>
      <c r="B2700" s="45">
        <v>4166</v>
      </c>
      <c r="C2700" s="46">
        <v>479</v>
      </c>
      <c r="D2700" s="46">
        <v>471</v>
      </c>
      <c r="E2700" s="47" t="s">
        <v>1043</v>
      </c>
      <c r="F2700" s="35"/>
    </row>
    <row r="2701" spans="1:6" s="3" customFormat="1" collapsed="1" x14ac:dyDescent="0.25">
      <c r="A2701" s="40" t="s">
        <v>2326</v>
      </c>
      <c r="B2701" s="41">
        <v>2</v>
      </c>
      <c r="C2701" s="65">
        <v>2388</v>
      </c>
      <c r="D2701" s="65">
        <v>2359</v>
      </c>
      <c r="E2701" s="43" t="s">
        <v>2968</v>
      </c>
      <c r="F2701" s="35"/>
    </row>
    <row r="2702" spans="1:6" s="3" customFormat="1" hidden="1" outlineLevel="1" x14ac:dyDescent="0.25">
      <c r="A2702" s="44" t="s">
        <v>2326</v>
      </c>
      <c r="B2702" s="45">
        <v>4038</v>
      </c>
      <c r="C2702" s="46">
        <v>1256</v>
      </c>
      <c r="D2702" s="46">
        <v>1237</v>
      </c>
      <c r="E2702" s="47" t="s">
        <v>1044</v>
      </c>
      <c r="F2702" s="35"/>
    </row>
    <row r="2703" spans="1:6" s="3" customFormat="1" hidden="1" outlineLevel="1" x14ac:dyDescent="0.25">
      <c r="A2703" s="44" t="s">
        <v>2326</v>
      </c>
      <c r="B2703" s="45">
        <v>4039</v>
      </c>
      <c r="C2703" s="46">
        <v>1132</v>
      </c>
      <c r="D2703" s="46">
        <v>1122</v>
      </c>
      <c r="E2703" s="47" t="s">
        <v>1045</v>
      </c>
      <c r="F2703" s="35"/>
    </row>
    <row r="2704" spans="1:6" s="3" customFormat="1" collapsed="1" x14ac:dyDescent="0.25">
      <c r="A2704" s="40" t="s">
        <v>2327</v>
      </c>
      <c r="B2704" s="41">
        <v>3</v>
      </c>
      <c r="C2704" s="65">
        <v>1953</v>
      </c>
      <c r="D2704" s="65">
        <v>1929</v>
      </c>
      <c r="E2704" s="43" t="s">
        <v>2968</v>
      </c>
      <c r="F2704" s="35"/>
    </row>
    <row r="2705" spans="1:6" s="3" customFormat="1" ht="30" hidden="1" outlineLevel="1" x14ac:dyDescent="0.25">
      <c r="A2705" s="44" t="s">
        <v>2327</v>
      </c>
      <c r="B2705" s="45">
        <v>4028</v>
      </c>
      <c r="C2705" s="46">
        <v>498</v>
      </c>
      <c r="D2705" s="46">
        <v>494</v>
      </c>
      <c r="E2705" s="47" t="s">
        <v>1046</v>
      </c>
      <c r="F2705" s="35"/>
    </row>
    <row r="2706" spans="1:6" s="3" customFormat="1" ht="30" hidden="1" outlineLevel="1" x14ac:dyDescent="0.25">
      <c r="A2706" s="44" t="s">
        <v>2327</v>
      </c>
      <c r="B2706" s="45">
        <v>4029</v>
      </c>
      <c r="C2706" s="46">
        <v>1078</v>
      </c>
      <c r="D2706" s="46">
        <v>1063</v>
      </c>
      <c r="E2706" s="47" t="s">
        <v>1047</v>
      </c>
      <c r="F2706" s="35"/>
    </row>
    <row r="2707" spans="1:6" s="3" customFormat="1" ht="30" hidden="1" outlineLevel="1" x14ac:dyDescent="0.25">
      <c r="A2707" s="44" t="s">
        <v>2327</v>
      </c>
      <c r="B2707" s="45">
        <v>4164</v>
      </c>
      <c r="C2707" s="46">
        <v>377</v>
      </c>
      <c r="D2707" s="46">
        <v>372</v>
      </c>
      <c r="E2707" s="47" t="s">
        <v>1048</v>
      </c>
      <c r="F2707" s="35"/>
    </row>
    <row r="2708" spans="1:6" s="3" customFormat="1" collapsed="1" x14ac:dyDescent="0.25">
      <c r="A2708" s="40" t="s">
        <v>2328</v>
      </c>
      <c r="B2708" s="41">
        <v>1</v>
      </c>
      <c r="C2708" s="65">
        <v>822</v>
      </c>
      <c r="D2708" s="65">
        <v>813</v>
      </c>
      <c r="E2708" s="43" t="s">
        <v>2968</v>
      </c>
      <c r="F2708" s="35"/>
    </row>
    <row r="2709" spans="1:6" s="3" customFormat="1" ht="30" hidden="1" outlineLevel="1" x14ac:dyDescent="0.25">
      <c r="A2709" s="44" t="s">
        <v>2328</v>
      </c>
      <c r="B2709" s="45">
        <v>4057</v>
      </c>
      <c r="C2709" s="46">
        <v>822</v>
      </c>
      <c r="D2709" s="46">
        <v>813</v>
      </c>
      <c r="E2709" s="47" t="s">
        <v>1049</v>
      </c>
      <c r="F2709" s="35"/>
    </row>
    <row r="2710" spans="1:6" s="3" customFormat="1" collapsed="1" x14ac:dyDescent="0.25">
      <c r="A2710" s="40" t="s">
        <v>1050</v>
      </c>
      <c r="B2710" s="41">
        <v>2</v>
      </c>
      <c r="C2710" s="65">
        <v>3702</v>
      </c>
      <c r="D2710" s="65">
        <v>3636</v>
      </c>
      <c r="E2710" s="43" t="s">
        <v>2968</v>
      </c>
      <c r="F2710" s="35"/>
    </row>
    <row r="2711" spans="1:6" s="3" customFormat="1" ht="30" hidden="1" outlineLevel="1" x14ac:dyDescent="0.25">
      <c r="A2711" s="44" t="s">
        <v>1050</v>
      </c>
      <c r="B2711" s="45">
        <v>4051</v>
      </c>
      <c r="C2711" s="46">
        <v>1929</v>
      </c>
      <c r="D2711" s="46">
        <v>1886</v>
      </c>
      <c r="E2711" s="47" t="s">
        <v>1051</v>
      </c>
      <c r="F2711" s="35"/>
    </row>
    <row r="2712" spans="1:6" s="3" customFormat="1" ht="30" hidden="1" outlineLevel="1" x14ac:dyDescent="0.25">
      <c r="A2712" s="44" t="s">
        <v>1050</v>
      </c>
      <c r="B2712" s="45">
        <v>4052</v>
      </c>
      <c r="C2712" s="46">
        <v>1773</v>
      </c>
      <c r="D2712" s="46">
        <v>1750</v>
      </c>
      <c r="E2712" s="47" t="s">
        <v>1052</v>
      </c>
      <c r="F2712" s="35"/>
    </row>
    <row r="2713" spans="1:6" s="3" customFormat="1" collapsed="1" x14ac:dyDescent="0.25">
      <c r="A2713" s="40" t="s">
        <v>2329</v>
      </c>
      <c r="B2713" s="41">
        <v>5</v>
      </c>
      <c r="C2713" s="65">
        <v>3758</v>
      </c>
      <c r="D2713" s="65">
        <v>3731</v>
      </c>
      <c r="E2713" s="43" t="s">
        <v>2968</v>
      </c>
      <c r="F2713" s="35"/>
    </row>
    <row r="2714" spans="1:6" s="3" customFormat="1" ht="30" hidden="1" outlineLevel="1" x14ac:dyDescent="0.25">
      <c r="A2714" s="44" t="s">
        <v>2329</v>
      </c>
      <c r="B2714" s="45">
        <v>4033</v>
      </c>
      <c r="C2714" s="46">
        <v>938</v>
      </c>
      <c r="D2714" s="46">
        <v>939</v>
      </c>
      <c r="E2714" s="47" t="s">
        <v>1053</v>
      </c>
      <c r="F2714" s="35"/>
    </row>
    <row r="2715" spans="1:6" s="3" customFormat="1" ht="30" hidden="1" outlineLevel="1" x14ac:dyDescent="0.25">
      <c r="A2715" s="44" t="s">
        <v>2329</v>
      </c>
      <c r="B2715" s="45">
        <v>4034</v>
      </c>
      <c r="C2715" s="46">
        <v>1072</v>
      </c>
      <c r="D2715" s="46">
        <v>1067</v>
      </c>
      <c r="E2715" s="47" t="s">
        <v>1054</v>
      </c>
      <c r="F2715" s="35"/>
    </row>
    <row r="2716" spans="1:6" s="3" customFormat="1" ht="30" hidden="1" outlineLevel="1" x14ac:dyDescent="0.25">
      <c r="A2716" s="44" t="s">
        <v>2329</v>
      </c>
      <c r="B2716" s="45">
        <v>4035</v>
      </c>
      <c r="C2716" s="46">
        <v>604</v>
      </c>
      <c r="D2716" s="46">
        <v>596</v>
      </c>
      <c r="E2716" s="47" t="s">
        <v>3160</v>
      </c>
      <c r="F2716" s="35"/>
    </row>
    <row r="2717" spans="1:6" s="3" customFormat="1" ht="30" hidden="1" outlineLevel="1" x14ac:dyDescent="0.25">
      <c r="A2717" s="44" t="s">
        <v>2329</v>
      </c>
      <c r="B2717" s="45">
        <v>4036</v>
      </c>
      <c r="C2717" s="46">
        <v>510</v>
      </c>
      <c r="D2717" s="46">
        <v>504</v>
      </c>
      <c r="E2717" s="47" t="s">
        <v>1055</v>
      </c>
      <c r="F2717" s="35"/>
    </row>
    <row r="2718" spans="1:6" s="3" customFormat="1" ht="30" hidden="1" outlineLevel="1" x14ac:dyDescent="0.25">
      <c r="A2718" s="44" t="s">
        <v>2329</v>
      </c>
      <c r="B2718" s="45">
        <v>4168</v>
      </c>
      <c r="C2718" s="46">
        <v>634</v>
      </c>
      <c r="D2718" s="46">
        <v>625</v>
      </c>
      <c r="E2718" s="47" t="s">
        <v>1056</v>
      </c>
      <c r="F2718" s="35"/>
    </row>
    <row r="2719" spans="1:6" s="3" customFormat="1" collapsed="1" x14ac:dyDescent="0.25">
      <c r="A2719" s="40" t="s">
        <v>2330</v>
      </c>
      <c r="B2719" s="41">
        <v>2</v>
      </c>
      <c r="C2719" s="65">
        <v>2050</v>
      </c>
      <c r="D2719" s="65">
        <v>2024</v>
      </c>
      <c r="E2719" s="43" t="s">
        <v>2968</v>
      </c>
      <c r="F2719" s="35"/>
    </row>
    <row r="2720" spans="1:6" s="3" customFormat="1" hidden="1" outlineLevel="1" x14ac:dyDescent="0.25">
      <c r="A2720" s="44" t="s">
        <v>2330</v>
      </c>
      <c r="B2720" s="45">
        <v>4045</v>
      </c>
      <c r="C2720" s="46">
        <v>939</v>
      </c>
      <c r="D2720" s="46">
        <v>923</v>
      </c>
      <c r="E2720" s="47" t="s">
        <v>1057</v>
      </c>
      <c r="F2720" s="35"/>
    </row>
    <row r="2721" spans="1:6" s="3" customFormat="1" ht="30" hidden="1" outlineLevel="1" x14ac:dyDescent="0.25">
      <c r="A2721" s="44" t="s">
        <v>2330</v>
      </c>
      <c r="B2721" s="45">
        <v>4046</v>
      </c>
      <c r="C2721" s="46">
        <v>1111</v>
      </c>
      <c r="D2721" s="46">
        <v>1101</v>
      </c>
      <c r="E2721" s="47" t="s">
        <v>1058</v>
      </c>
      <c r="F2721" s="35"/>
    </row>
    <row r="2722" spans="1:6" s="3" customFormat="1" collapsed="1" x14ac:dyDescent="0.25">
      <c r="A2722" s="40" t="s">
        <v>2331</v>
      </c>
      <c r="B2722" s="41">
        <v>1</v>
      </c>
      <c r="C2722" s="65">
        <v>2364</v>
      </c>
      <c r="D2722" s="65">
        <v>2348</v>
      </c>
      <c r="E2722" s="43" t="s">
        <v>2968</v>
      </c>
      <c r="F2722" s="35"/>
    </row>
    <row r="2723" spans="1:6" s="3" customFormat="1" ht="30" hidden="1" outlineLevel="1" x14ac:dyDescent="0.25">
      <c r="A2723" s="44" t="s">
        <v>2331</v>
      </c>
      <c r="B2723" s="45">
        <v>4037</v>
      </c>
      <c r="C2723" s="46">
        <v>2364</v>
      </c>
      <c r="D2723" s="46">
        <v>2348</v>
      </c>
      <c r="E2723" s="47" t="s">
        <v>1059</v>
      </c>
      <c r="F2723" s="35"/>
    </row>
    <row r="2724" spans="1:6" s="3" customFormat="1" collapsed="1" x14ac:dyDescent="0.25">
      <c r="A2724" s="36" t="s">
        <v>2996</v>
      </c>
      <c r="B2724" s="37">
        <v>21</v>
      </c>
      <c r="C2724" s="37">
        <v>31422</v>
      </c>
      <c r="D2724" s="37">
        <v>30983</v>
      </c>
      <c r="E2724" s="39"/>
      <c r="F2724" s="35"/>
    </row>
    <row r="2725" spans="1:6" s="3" customFormat="1" x14ac:dyDescent="0.25">
      <c r="A2725" s="40" t="s">
        <v>3166</v>
      </c>
      <c r="B2725" s="41">
        <v>21</v>
      </c>
      <c r="C2725" s="65">
        <v>31422</v>
      </c>
      <c r="D2725" s="65">
        <v>30983</v>
      </c>
      <c r="E2725" s="43" t="s">
        <v>2968</v>
      </c>
      <c r="F2725" s="35"/>
    </row>
    <row r="2726" spans="1:6" s="3" customFormat="1" ht="30" hidden="1" outlineLevel="1" x14ac:dyDescent="0.25">
      <c r="A2726" s="44" t="s">
        <v>2507</v>
      </c>
      <c r="B2726" s="45">
        <v>4058</v>
      </c>
      <c r="C2726" s="46">
        <v>2011</v>
      </c>
      <c r="D2726" s="46">
        <v>1971</v>
      </c>
      <c r="E2726" s="47" t="s">
        <v>1007</v>
      </c>
      <c r="F2726" s="35"/>
    </row>
    <row r="2727" spans="1:6" s="3" customFormat="1" ht="30" hidden="1" outlineLevel="1" x14ac:dyDescent="0.25">
      <c r="A2727" s="44" t="s">
        <v>2507</v>
      </c>
      <c r="B2727" s="45">
        <v>4059</v>
      </c>
      <c r="C2727" s="46">
        <v>1200</v>
      </c>
      <c r="D2727" s="46">
        <v>1184</v>
      </c>
      <c r="E2727" s="47" t="s">
        <v>1008</v>
      </c>
      <c r="F2727" s="35"/>
    </row>
    <row r="2728" spans="1:6" s="3" customFormat="1" ht="30" hidden="1" outlineLevel="1" x14ac:dyDescent="0.25">
      <c r="A2728" s="44" t="s">
        <v>2507</v>
      </c>
      <c r="B2728" s="45">
        <v>4060</v>
      </c>
      <c r="C2728" s="46">
        <v>1696</v>
      </c>
      <c r="D2728" s="46">
        <v>1670</v>
      </c>
      <c r="E2728" s="47" t="s">
        <v>1009</v>
      </c>
      <c r="F2728" s="35"/>
    </row>
    <row r="2729" spans="1:6" s="3" customFormat="1" ht="30" hidden="1" outlineLevel="1" x14ac:dyDescent="0.25">
      <c r="A2729" s="44" t="s">
        <v>2507</v>
      </c>
      <c r="B2729" s="45">
        <v>4061</v>
      </c>
      <c r="C2729" s="46">
        <v>961</v>
      </c>
      <c r="D2729" s="46">
        <v>947</v>
      </c>
      <c r="E2729" s="47" t="s">
        <v>1010</v>
      </c>
      <c r="F2729" s="35"/>
    </row>
    <row r="2730" spans="1:6" s="3" customFormat="1" ht="30" hidden="1" outlineLevel="1" x14ac:dyDescent="0.25">
      <c r="A2730" s="44" t="s">
        <v>2507</v>
      </c>
      <c r="B2730" s="45">
        <v>4062</v>
      </c>
      <c r="C2730" s="46">
        <v>1650</v>
      </c>
      <c r="D2730" s="46">
        <v>1621</v>
      </c>
      <c r="E2730" s="47" t="s">
        <v>1011</v>
      </c>
      <c r="F2730" s="35"/>
    </row>
    <row r="2731" spans="1:6" s="3" customFormat="1" hidden="1" outlineLevel="1" x14ac:dyDescent="0.25">
      <c r="A2731" s="44" t="s">
        <v>2507</v>
      </c>
      <c r="B2731" s="45">
        <v>4063</v>
      </c>
      <c r="C2731" s="46">
        <v>1086</v>
      </c>
      <c r="D2731" s="46">
        <v>1071</v>
      </c>
      <c r="E2731" s="47" t="s">
        <v>1012</v>
      </c>
      <c r="F2731" s="35"/>
    </row>
    <row r="2732" spans="1:6" s="3" customFormat="1" hidden="1" outlineLevel="1" x14ac:dyDescent="0.25">
      <c r="A2732" s="44" t="s">
        <v>2507</v>
      </c>
      <c r="B2732" s="45">
        <v>4064</v>
      </c>
      <c r="C2732" s="46">
        <v>1389</v>
      </c>
      <c r="D2732" s="46">
        <v>1405</v>
      </c>
      <c r="E2732" s="47" t="s">
        <v>1013</v>
      </c>
      <c r="F2732" s="35"/>
    </row>
    <row r="2733" spans="1:6" s="3" customFormat="1" ht="30" hidden="1" outlineLevel="1" x14ac:dyDescent="0.25">
      <c r="A2733" s="44" t="s">
        <v>2507</v>
      </c>
      <c r="B2733" s="45">
        <v>4065</v>
      </c>
      <c r="C2733" s="46">
        <v>1034</v>
      </c>
      <c r="D2733" s="46">
        <v>1048</v>
      </c>
      <c r="E2733" s="47" t="s">
        <v>2585</v>
      </c>
      <c r="F2733" s="35"/>
    </row>
    <row r="2734" spans="1:6" s="3" customFormat="1" hidden="1" outlineLevel="1" x14ac:dyDescent="0.25">
      <c r="A2734" s="44" t="s">
        <v>2507</v>
      </c>
      <c r="B2734" s="45">
        <v>4066</v>
      </c>
      <c r="C2734" s="46">
        <v>978</v>
      </c>
      <c r="D2734" s="46">
        <v>964</v>
      </c>
      <c r="E2734" s="47" t="s">
        <v>1014</v>
      </c>
      <c r="F2734" s="35"/>
    </row>
    <row r="2735" spans="1:6" s="3" customFormat="1" ht="30" hidden="1" outlineLevel="1" x14ac:dyDescent="0.25">
      <c r="A2735" s="44" t="s">
        <v>2507</v>
      </c>
      <c r="B2735" s="45">
        <v>4067</v>
      </c>
      <c r="C2735" s="46">
        <v>1468</v>
      </c>
      <c r="D2735" s="46">
        <v>1444</v>
      </c>
      <c r="E2735" s="47" t="s">
        <v>1015</v>
      </c>
      <c r="F2735" s="35"/>
    </row>
    <row r="2736" spans="1:6" s="3" customFormat="1" hidden="1" outlineLevel="1" x14ac:dyDescent="0.25">
      <c r="A2736" s="44" t="s">
        <v>2507</v>
      </c>
      <c r="B2736" s="45">
        <v>4068</v>
      </c>
      <c r="C2736" s="46">
        <v>1097</v>
      </c>
      <c r="D2736" s="46">
        <v>1075</v>
      </c>
      <c r="E2736" s="47" t="s">
        <v>1016</v>
      </c>
      <c r="F2736" s="35"/>
    </row>
    <row r="2737" spans="1:6" s="3" customFormat="1" hidden="1" outlineLevel="1" x14ac:dyDescent="0.25">
      <c r="A2737" s="44" t="s">
        <v>2507</v>
      </c>
      <c r="B2737" s="45">
        <v>4069</v>
      </c>
      <c r="C2737" s="46">
        <v>1784</v>
      </c>
      <c r="D2737" s="46">
        <v>1752</v>
      </c>
      <c r="E2737" s="47" t="s">
        <v>1017</v>
      </c>
      <c r="F2737" s="35"/>
    </row>
    <row r="2738" spans="1:6" s="3" customFormat="1" hidden="1" outlineLevel="1" x14ac:dyDescent="0.25">
      <c r="A2738" s="44" t="s">
        <v>2507</v>
      </c>
      <c r="B2738" s="45">
        <v>4071</v>
      </c>
      <c r="C2738" s="46">
        <v>1147</v>
      </c>
      <c r="D2738" s="46">
        <v>1131</v>
      </c>
      <c r="E2738" s="47" t="s">
        <v>1018</v>
      </c>
      <c r="F2738" s="35"/>
    </row>
    <row r="2739" spans="1:6" s="3" customFormat="1" ht="30" hidden="1" outlineLevel="1" x14ac:dyDescent="0.25">
      <c r="A2739" s="44" t="s">
        <v>2507</v>
      </c>
      <c r="B2739" s="45">
        <v>4072</v>
      </c>
      <c r="C2739" s="46">
        <v>1541</v>
      </c>
      <c r="D2739" s="46">
        <v>1513</v>
      </c>
      <c r="E2739" s="47" t="s">
        <v>1019</v>
      </c>
      <c r="F2739" s="35"/>
    </row>
    <row r="2740" spans="1:6" s="3" customFormat="1" hidden="1" outlineLevel="1" x14ac:dyDescent="0.25">
      <c r="A2740" s="44" t="s">
        <v>2507</v>
      </c>
      <c r="B2740" s="45">
        <v>4073</v>
      </c>
      <c r="C2740" s="46">
        <v>2053</v>
      </c>
      <c r="D2740" s="46">
        <v>2022</v>
      </c>
      <c r="E2740" s="47" t="s">
        <v>1020</v>
      </c>
      <c r="F2740" s="35"/>
    </row>
    <row r="2741" spans="1:6" s="3" customFormat="1" hidden="1" outlineLevel="1" x14ac:dyDescent="0.25">
      <c r="A2741" s="44" t="s">
        <v>2507</v>
      </c>
      <c r="B2741" s="45">
        <v>4074</v>
      </c>
      <c r="C2741" s="46">
        <v>1624</v>
      </c>
      <c r="D2741" s="46">
        <v>1597</v>
      </c>
      <c r="E2741" s="47" t="s">
        <v>1021</v>
      </c>
      <c r="F2741" s="35"/>
    </row>
    <row r="2742" spans="1:6" s="3" customFormat="1" ht="30" hidden="1" outlineLevel="1" x14ac:dyDescent="0.25">
      <c r="A2742" s="44" t="s">
        <v>2507</v>
      </c>
      <c r="B2742" s="45">
        <v>4075</v>
      </c>
      <c r="C2742" s="46">
        <v>1556</v>
      </c>
      <c r="D2742" s="46">
        <v>1535</v>
      </c>
      <c r="E2742" s="47" t="s">
        <v>1022</v>
      </c>
      <c r="F2742" s="35"/>
    </row>
    <row r="2743" spans="1:6" s="3" customFormat="1" ht="30" hidden="1" outlineLevel="1" x14ac:dyDescent="0.25">
      <c r="A2743" s="44" t="s">
        <v>2507</v>
      </c>
      <c r="B2743" s="45">
        <v>4076</v>
      </c>
      <c r="C2743" s="46">
        <v>1675</v>
      </c>
      <c r="D2743" s="46">
        <v>1654</v>
      </c>
      <c r="E2743" s="47" t="s">
        <v>1023</v>
      </c>
      <c r="F2743" s="35"/>
    </row>
    <row r="2744" spans="1:6" s="3" customFormat="1" ht="30" hidden="1" outlineLevel="1" x14ac:dyDescent="0.25">
      <c r="A2744" s="44" t="s">
        <v>2507</v>
      </c>
      <c r="B2744" s="45">
        <v>4077</v>
      </c>
      <c r="C2744" s="46">
        <v>2141</v>
      </c>
      <c r="D2744" s="46">
        <v>2108</v>
      </c>
      <c r="E2744" s="47" t="s">
        <v>1024</v>
      </c>
      <c r="F2744" s="35"/>
    </row>
    <row r="2745" spans="1:6" s="3" customFormat="1" ht="30" hidden="1" outlineLevel="1" x14ac:dyDescent="0.25">
      <c r="A2745" s="44" t="s">
        <v>2507</v>
      </c>
      <c r="B2745" s="45">
        <v>4078</v>
      </c>
      <c r="C2745" s="46">
        <v>1450</v>
      </c>
      <c r="D2745" s="46">
        <v>1420</v>
      </c>
      <c r="E2745" s="47" t="s">
        <v>1025</v>
      </c>
      <c r="F2745" s="35"/>
    </row>
    <row r="2746" spans="1:6" s="3" customFormat="1" ht="30" hidden="1" outlineLevel="1" x14ac:dyDescent="0.25">
      <c r="A2746" s="55" t="s">
        <v>2507</v>
      </c>
      <c r="B2746" s="56">
        <v>4080</v>
      </c>
      <c r="C2746" s="46">
        <v>1881</v>
      </c>
      <c r="D2746" s="46">
        <v>1851</v>
      </c>
      <c r="E2746" s="57" t="s">
        <v>1026</v>
      </c>
      <c r="F2746" s="35"/>
    </row>
    <row r="2747" spans="1:6" s="9" customFormat="1" collapsed="1" x14ac:dyDescent="0.25">
      <c r="A2747" s="71" t="s">
        <v>2923</v>
      </c>
      <c r="B2747" s="29">
        <v>250</v>
      </c>
      <c r="C2747" s="29">
        <v>316607</v>
      </c>
      <c r="D2747" s="29">
        <v>315084</v>
      </c>
      <c r="E2747" s="29" t="s">
        <v>2909</v>
      </c>
      <c r="F2747" s="66"/>
    </row>
    <row r="2748" spans="1:6" s="8" customFormat="1" ht="71.25" collapsed="1" x14ac:dyDescent="0.25">
      <c r="A2748" s="31" t="s">
        <v>2958</v>
      </c>
      <c r="B2748" s="48">
        <v>90</v>
      </c>
      <c r="C2748" s="48">
        <v>108424</v>
      </c>
      <c r="D2748" s="48">
        <v>108308</v>
      </c>
      <c r="E2748" s="34" t="s">
        <v>2910</v>
      </c>
      <c r="F2748" s="60"/>
    </row>
    <row r="2749" spans="1:6" s="8" customFormat="1" collapsed="1" x14ac:dyDescent="0.25">
      <c r="A2749" s="36" t="s">
        <v>3167</v>
      </c>
      <c r="B2749" s="37">
        <v>34</v>
      </c>
      <c r="C2749" s="37">
        <v>37826</v>
      </c>
      <c r="D2749" s="37">
        <v>37490</v>
      </c>
      <c r="E2749" s="39"/>
      <c r="F2749" s="60"/>
    </row>
    <row r="2750" spans="1:6" s="8" customFormat="1" x14ac:dyDescent="0.25">
      <c r="A2750" s="40" t="s">
        <v>2572</v>
      </c>
      <c r="B2750" s="41">
        <v>7</v>
      </c>
      <c r="C2750" s="65">
        <v>6228</v>
      </c>
      <c r="D2750" s="65">
        <v>6186</v>
      </c>
      <c r="E2750" s="43" t="s">
        <v>2968</v>
      </c>
      <c r="F2750" s="60"/>
    </row>
    <row r="2751" spans="1:6" s="8" customFormat="1" ht="30" hidden="1" outlineLevel="1" x14ac:dyDescent="0.25">
      <c r="A2751" s="61" t="s">
        <v>2572</v>
      </c>
      <c r="B2751" s="62">
        <v>3231</v>
      </c>
      <c r="C2751" s="46">
        <v>497</v>
      </c>
      <c r="D2751" s="46">
        <v>496</v>
      </c>
      <c r="E2751" s="63" t="s">
        <v>2107</v>
      </c>
      <c r="F2751" s="60"/>
    </row>
    <row r="2752" spans="1:6" s="8" customFormat="1" hidden="1" outlineLevel="1" x14ac:dyDescent="0.25">
      <c r="A2752" s="61" t="s">
        <v>2572</v>
      </c>
      <c r="B2752" s="62">
        <v>3232</v>
      </c>
      <c r="C2752" s="46">
        <v>1034</v>
      </c>
      <c r="D2752" s="46">
        <v>1030</v>
      </c>
      <c r="E2752" s="63" t="s">
        <v>2108</v>
      </c>
      <c r="F2752" s="60"/>
    </row>
    <row r="2753" spans="1:6" s="8" customFormat="1" ht="30" hidden="1" outlineLevel="1" x14ac:dyDescent="0.25">
      <c r="A2753" s="61" t="s">
        <v>2572</v>
      </c>
      <c r="B2753" s="62">
        <v>3233</v>
      </c>
      <c r="C2753" s="46">
        <v>525</v>
      </c>
      <c r="D2753" s="46">
        <v>524</v>
      </c>
      <c r="E2753" s="63" t="s">
        <v>2109</v>
      </c>
      <c r="F2753" s="60"/>
    </row>
    <row r="2754" spans="1:6" s="8" customFormat="1" ht="30" hidden="1" outlineLevel="1" x14ac:dyDescent="0.25">
      <c r="A2754" s="61" t="s">
        <v>2572</v>
      </c>
      <c r="B2754" s="62">
        <v>3234</v>
      </c>
      <c r="C2754" s="46">
        <v>1119</v>
      </c>
      <c r="D2754" s="46">
        <v>1109</v>
      </c>
      <c r="E2754" s="63" t="s">
        <v>2110</v>
      </c>
      <c r="F2754" s="60"/>
    </row>
    <row r="2755" spans="1:6" s="8" customFormat="1" ht="30" hidden="1" outlineLevel="1" x14ac:dyDescent="0.25">
      <c r="A2755" s="61" t="s">
        <v>2572</v>
      </c>
      <c r="B2755" s="62">
        <v>3235</v>
      </c>
      <c r="C2755" s="46">
        <v>1054</v>
      </c>
      <c r="D2755" s="46">
        <v>1045</v>
      </c>
      <c r="E2755" s="63" t="s">
        <v>2111</v>
      </c>
      <c r="F2755" s="60"/>
    </row>
    <row r="2756" spans="1:6" s="8" customFormat="1" hidden="1" outlineLevel="1" x14ac:dyDescent="0.25">
      <c r="A2756" s="61" t="s">
        <v>2572</v>
      </c>
      <c r="B2756" s="62">
        <v>3236</v>
      </c>
      <c r="C2756" s="46">
        <v>1441</v>
      </c>
      <c r="D2756" s="46">
        <v>1428</v>
      </c>
      <c r="E2756" s="63" t="s">
        <v>2112</v>
      </c>
      <c r="F2756" s="60"/>
    </row>
    <row r="2757" spans="1:6" s="8" customFormat="1" ht="30" hidden="1" outlineLevel="1" x14ac:dyDescent="0.25">
      <c r="A2757" s="61" t="s">
        <v>2572</v>
      </c>
      <c r="B2757" s="62">
        <v>3237</v>
      </c>
      <c r="C2757" s="46">
        <v>558</v>
      </c>
      <c r="D2757" s="46">
        <v>554</v>
      </c>
      <c r="E2757" s="63" t="s">
        <v>2113</v>
      </c>
      <c r="F2757" s="60"/>
    </row>
    <row r="2758" spans="1:6" s="8" customFormat="1" collapsed="1" x14ac:dyDescent="0.25">
      <c r="A2758" s="40" t="s">
        <v>2573</v>
      </c>
      <c r="B2758" s="41">
        <v>4</v>
      </c>
      <c r="C2758" s="65">
        <v>4189</v>
      </c>
      <c r="D2758" s="65">
        <v>4150</v>
      </c>
      <c r="E2758" s="43" t="s">
        <v>2968</v>
      </c>
      <c r="F2758" s="60"/>
    </row>
    <row r="2759" spans="1:6" s="8" customFormat="1" hidden="1" outlineLevel="1" x14ac:dyDescent="0.25">
      <c r="A2759" s="61" t="s">
        <v>2573</v>
      </c>
      <c r="B2759" s="62">
        <v>3224</v>
      </c>
      <c r="C2759" s="46">
        <v>474</v>
      </c>
      <c r="D2759" s="46">
        <v>471</v>
      </c>
      <c r="E2759" s="63" t="s">
        <v>2114</v>
      </c>
      <c r="F2759" s="60"/>
    </row>
    <row r="2760" spans="1:6" s="8" customFormat="1" hidden="1" outlineLevel="1" x14ac:dyDescent="0.25">
      <c r="A2760" s="61" t="s">
        <v>2573</v>
      </c>
      <c r="B2760" s="62">
        <v>3225</v>
      </c>
      <c r="C2760" s="46">
        <v>678</v>
      </c>
      <c r="D2760" s="46">
        <v>672</v>
      </c>
      <c r="E2760" s="63" t="s">
        <v>2115</v>
      </c>
      <c r="F2760" s="60"/>
    </row>
    <row r="2761" spans="1:6" s="8" customFormat="1" ht="30" hidden="1" outlineLevel="1" x14ac:dyDescent="0.25">
      <c r="A2761" s="61" t="s">
        <v>2573</v>
      </c>
      <c r="B2761" s="62">
        <v>3226</v>
      </c>
      <c r="C2761" s="46">
        <v>1675</v>
      </c>
      <c r="D2761" s="46">
        <v>1662</v>
      </c>
      <c r="E2761" s="63" t="s">
        <v>2116</v>
      </c>
      <c r="F2761" s="60"/>
    </row>
    <row r="2762" spans="1:6" s="8" customFormat="1" hidden="1" outlineLevel="1" x14ac:dyDescent="0.25">
      <c r="A2762" s="61" t="s">
        <v>2573</v>
      </c>
      <c r="B2762" s="62">
        <v>3227</v>
      </c>
      <c r="C2762" s="46">
        <v>1362</v>
      </c>
      <c r="D2762" s="46">
        <v>1345</v>
      </c>
      <c r="E2762" s="63" t="s">
        <v>2117</v>
      </c>
      <c r="F2762" s="60"/>
    </row>
    <row r="2763" spans="1:6" s="8" customFormat="1" collapsed="1" x14ac:dyDescent="0.25">
      <c r="A2763" s="40" t="s">
        <v>2487</v>
      </c>
      <c r="B2763" s="41">
        <v>3</v>
      </c>
      <c r="C2763" s="65">
        <v>2916</v>
      </c>
      <c r="D2763" s="65">
        <v>2891</v>
      </c>
      <c r="E2763" s="43" t="s">
        <v>2968</v>
      </c>
      <c r="F2763" s="60"/>
    </row>
    <row r="2764" spans="1:6" s="8" customFormat="1" hidden="1" outlineLevel="1" x14ac:dyDescent="0.25">
      <c r="A2764" s="61" t="s">
        <v>2487</v>
      </c>
      <c r="B2764" s="62">
        <v>3207</v>
      </c>
      <c r="C2764" s="46">
        <v>1152</v>
      </c>
      <c r="D2764" s="46">
        <v>1144</v>
      </c>
      <c r="E2764" s="63" t="s">
        <v>2118</v>
      </c>
      <c r="F2764" s="60"/>
    </row>
    <row r="2765" spans="1:6" s="8" customFormat="1" ht="30" hidden="1" outlineLevel="1" x14ac:dyDescent="0.25">
      <c r="A2765" s="61" t="s">
        <v>2487</v>
      </c>
      <c r="B2765" s="62">
        <v>3208</v>
      </c>
      <c r="C2765" s="46">
        <v>1556</v>
      </c>
      <c r="D2765" s="46">
        <v>1541</v>
      </c>
      <c r="E2765" s="63" t="s">
        <v>2119</v>
      </c>
      <c r="F2765" s="60"/>
    </row>
    <row r="2766" spans="1:6" s="8" customFormat="1" hidden="1" outlineLevel="1" x14ac:dyDescent="0.25">
      <c r="A2766" s="61" t="s">
        <v>2487</v>
      </c>
      <c r="B2766" s="62">
        <v>3211</v>
      </c>
      <c r="C2766" s="46">
        <v>208</v>
      </c>
      <c r="D2766" s="46">
        <v>206</v>
      </c>
      <c r="E2766" s="63" t="s">
        <v>2120</v>
      </c>
      <c r="F2766" s="60"/>
    </row>
    <row r="2767" spans="1:6" s="8" customFormat="1" collapsed="1" x14ac:dyDescent="0.25">
      <c r="A2767" s="40" t="s">
        <v>2488</v>
      </c>
      <c r="B2767" s="41">
        <v>3</v>
      </c>
      <c r="C2767" s="65">
        <v>3368</v>
      </c>
      <c r="D2767" s="65">
        <v>3345</v>
      </c>
      <c r="E2767" s="43" t="s">
        <v>2968</v>
      </c>
      <c r="F2767" s="60"/>
    </row>
    <row r="2768" spans="1:6" s="8" customFormat="1" hidden="1" outlineLevel="1" x14ac:dyDescent="0.25">
      <c r="A2768" s="61" t="s">
        <v>2488</v>
      </c>
      <c r="B2768" s="62">
        <v>3228</v>
      </c>
      <c r="C2768" s="46">
        <v>1464</v>
      </c>
      <c r="D2768" s="46">
        <v>1462</v>
      </c>
      <c r="E2768" s="63" t="s">
        <v>2121</v>
      </c>
      <c r="F2768" s="60"/>
    </row>
    <row r="2769" spans="1:6" s="8" customFormat="1" hidden="1" outlineLevel="1" x14ac:dyDescent="0.25">
      <c r="A2769" s="61" t="s">
        <v>2488</v>
      </c>
      <c r="B2769" s="62">
        <v>3229</v>
      </c>
      <c r="C2769" s="46">
        <v>768</v>
      </c>
      <c r="D2769" s="46">
        <v>762</v>
      </c>
      <c r="E2769" s="63" t="s">
        <v>2122</v>
      </c>
      <c r="F2769" s="60"/>
    </row>
    <row r="2770" spans="1:6" s="8" customFormat="1" ht="30" hidden="1" outlineLevel="1" x14ac:dyDescent="0.25">
      <c r="A2770" s="61" t="s">
        <v>2488</v>
      </c>
      <c r="B2770" s="62">
        <v>3230</v>
      </c>
      <c r="C2770" s="46">
        <v>1136</v>
      </c>
      <c r="D2770" s="46">
        <v>1121</v>
      </c>
      <c r="E2770" s="63" t="s">
        <v>2123</v>
      </c>
      <c r="F2770" s="60"/>
    </row>
    <row r="2771" spans="1:6" s="8" customFormat="1" collapsed="1" x14ac:dyDescent="0.25">
      <c r="A2771" s="40" t="s">
        <v>2489</v>
      </c>
      <c r="B2771" s="41">
        <v>5</v>
      </c>
      <c r="C2771" s="65">
        <v>9873</v>
      </c>
      <c r="D2771" s="65">
        <v>9779</v>
      </c>
      <c r="E2771" s="43" t="s">
        <v>2968</v>
      </c>
      <c r="F2771" s="60"/>
    </row>
    <row r="2772" spans="1:6" s="8" customFormat="1" ht="30" hidden="1" outlineLevel="1" x14ac:dyDescent="0.25">
      <c r="A2772" s="61" t="s">
        <v>2489</v>
      </c>
      <c r="B2772" s="62">
        <v>3214</v>
      </c>
      <c r="C2772" s="46">
        <v>2322</v>
      </c>
      <c r="D2772" s="46">
        <v>2291</v>
      </c>
      <c r="E2772" s="63" t="s">
        <v>2124</v>
      </c>
      <c r="F2772" s="60"/>
    </row>
    <row r="2773" spans="1:6" s="8" customFormat="1" ht="30" hidden="1" outlineLevel="1" x14ac:dyDescent="0.25">
      <c r="A2773" s="61" t="s">
        <v>2489</v>
      </c>
      <c r="B2773" s="62">
        <v>3215</v>
      </c>
      <c r="C2773" s="46">
        <v>2519</v>
      </c>
      <c r="D2773" s="46">
        <v>2495</v>
      </c>
      <c r="E2773" s="63" t="s">
        <v>2125</v>
      </c>
      <c r="F2773" s="60"/>
    </row>
    <row r="2774" spans="1:6" s="8" customFormat="1" ht="30" hidden="1" outlineLevel="1" x14ac:dyDescent="0.25">
      <c r="A2774" s="61" t="s">
        <v>2489</v>
      </c>
      <c r="B2774" s="62">
        <v>3216</v>
      </c>
      <c r="C2774" s="46">
        <v>2372</v>
      </c>
      <c r="D2774" s="46">
        <v>2361</v>
      </c>
      <c r="E2774" s="63" t="s">
        <v>2126</v>
      </c>
      <c r="F2774" s="60"/>
    </row>
    <row r="2775" spans="1:6" s="8" customFormat="1" ht="30" hidden="1" outlineLevel="1" x14ac:dyDescent="0.25">
      <c r="A2775" s="61" t="s">
        <v>2489</v>
      </c>
      <c r="B2775" s="62">
        <v>3217</v>
      </c>
      <c r="C2775" s="46">
        <v>2534</v>
      </c>
      <c r="D2775" s="46">
        <v>2508</v>
      </c>
      <c r="E2775" s="63" t="s">
        <v>2127</v>
      </c>
      <c r="F2775" s="60"/>
    </row>
    <row r="2776" spans="1:6" s="8" customFormat="1" ht="30" hidden="1" outlineLevel="1" x14ac:dyDescent="0.25">
      <c r="A2776" s="61" t="s">
        <v>2489</v>
      </c>
      <c r="B2776" s="62">
        <v>3218</v>
      </c>
      <c r="C2776" s="46">
        <v>126</v>
      </c>
      <c r="D2776" s="46">
        <v>124</v>
      </c>
      <c r="E2776" s="63" t="s">
        <v>2128</v>
      </c>
      <c r="F2776" s="60"/>
    </row>
    <row r="2777" spans="1:6" s="8" customFormat="1" collapsed="1" x14ac:dyDescent="0.25">
      <c r="A2777" s="40" t="s">
        <v>2490</v>
      </c>
      <c r="B2777" s="41">
        <v>2</v>
      </c>
      <c r="C2777" s="65">
        <v>2036</v>
      </c>
      <c r="D2777" s="65">
        <v>2011</v>
      </c>
      <c r="E2777" s="43" t="s">
        <v>2968</v>
      </c>
      <c r="F2777" s="60"/>
    </row>
    <row r="2778" spans="1:6" s="8" customFormat="1" hidden="1" outlineLevel="1" x14ac:dyDescent="0.25">
      <c r="A2778" s="61" t="s">
        <v>2490</v>
      </c>
      <c r="B2778" s="62">
        <v>3212</v>
      </c>
      <c r="C2778" s="46">
        <v>1676</v>
      </c>
      <c r="D2778" s="46">
        <v>1653</v>
      </c>
      <c r="E2778" s="63" t="s">
        <v>2129</v>
      </c>
      <c r="F2778" s="60"/>
    </row>
    <row r="2779" spans="1:6" s="8" customFormat="1" hidden="1" outlineLevel="1" x14ac:dyDescent="0.25">
      <c r="A2779" s="61" t="s">
        <v>2490</v>
      </c>
      <c r="B2779" s="62">
        <v>3213</v>
      </c>
      <c r="C2779" s="46">
        <v>360</v>
      </c>
      <c r="D2779" s="46">
        <v>358</v>
      </c>
      <c r="E2779" s="63" t="s">
        <v>2130</v>
      </c>
      <c r="F2779" s="60"/>
    </row>
    <row r="2780" spans="1:6" s="8" customFormat="1" collapsed="1" x14ac:dyDescent="0.25">
      <c r="A2780" s="40" t="s">
        <v>2491</v>
      </c>
      <c r="B2780" s="41">
        <v>5</v>
      </c>
      <c r="C2780" s="65">
        <v>4357</v>
      </c>
      <c r="D2780" s="65">
        <v>4319</v>
      </c>
      <c r="E2780" s="43" t="s">
        <v>2968</v>
      </c>
      <c r="F2780" s="60"/>
    </row>
    <row r="2781" spans="1:6" s="8" customFormat="1" ht="30" hidden="1" outlineLevel="1" x14ac:dyDescent="0.25">
      <c r="A2781" s="61" t="s">
        <v>2491</v>
      </c>
      <c r="B2781" s="62">
        <v>3219</v>
      </c>
      <c r="C2781" s="46">
        <v>852</v>
      </c>
      <c r="D2781" s="46">
        <v>844</v>
      </c>
      <c r="E2781" s="63" t="s">
        <v>2131</v>
      </c>
      <c r="F2781" s="60"/>
    </row>
    <row r="2782" spans="1:6" s="8" customFormat="1" ht="30" hidden="1" outlineLevel="1" x14ac:dyDescent="0.25">
      <c r="A2782" s="61" t="s">
        <v>2491</v>
      </c>
      <c r="B2782" s="62">
        <v>3220</v>
      </c>
      <c r="C2782" s="46">
        <v>887</v>
      </c>
      <c r="D2782" s="46">
        <v>883</v>
      </c>
      <c r="E2782" s="63" t="s">
        <v>2132</v>
      </c>
      <c r="F2782" s="60"/>
    </row>
    <row r="2783" spans="1:6" s="8" customFormat="1" ht="30" hidden="1" outlineLevel="1" x14ac:dyDescent="0.25">
      <c r="A2783" s="61" t="s">
        <v>2491</v>
      </c>
      <c r="B2783" s="62">
        <v>3221</v>
      </c>
      <c r="C2783" s="46">
        <v>744</v>
      </c>
      <c r="D2783" s="46">
        <v>735</v>
      </c>
      <c r="E2783" s="63" t="s">
        <v>2133</v>
      </c>
      <c r="F2783" s="60"/>
    </row>
    <row r="2784" spans="1:6" s="8" customFormat="1" hidden="1" outlineLevel="1" x14ac:dyDescent="0.25">
      <c r="A2784" s="61" t="s">
        <v>2491</v>
      </c>
      <c r="B2784" s="62">
        <v>3222</v>
      </c>
      <c r="C2784" s="46">
        <v>962</v>
      </c>
      <c r="D2784" s="46">
        <v>959</v>
      </c>
      <c r="E2784" s="63" t="s">
        <v>2134</v>
      </c>
      <c r="F2784" s="60"/>
    </row>
    <row r="2785" spans="1:6" s="8" customFormat="1" ht="30" hidden="1" outlineLevel="1" x14ac:dyDescent="0.25">
      <c r="A2785" s="61" t="s">
        <v>2491</v>
      </c>
      <c r="B2785" s="62">
        <v>3223</v>
      </c>
      <c r="C2785" s="46">
        <v>912</v>
      </c>
      <c r="D2785" s="46">
        <v>898</v>
      </c>
      <c r="E2785" s="63" t="s">
        <v>2135</v>
      </c>
      <c r="F2785" s="60"/>
    </row>
    <row r="2786" spans="1:6" s="8" customFormat="1" collapsed="1" x14ac:dyDescent="0.25">
      <c r="A2786" s="40" t="s">
        <v>2493</v>
      </c>
      <c r="B2786" s="41">
        <v>5</v>
      </c>
      <c r="C2786" s="65">
        <v>4859</v>
      </c>
      <c r="D2786" s="65">
        <v>4809</v>
      </c>
      <c r="E2786" s="43" t="s">
        <v>2968</v>
      </c>
      <c r="F2786" s="60"/>
    </row>
    <row r="2787" spans="1:6" s="8" customFormat="1" ht="30" hidden="1" outlineLevel="1" x14ac:dyDescent="0.25">
      <c r="A2787" s="61" t="s">
        <v>2493</v>
      </c>
      <c r="B2787" s="62">
        <v>3238</v>
      </c>
      <c r="C2787" s="46">
        <v>894</v>
      </c>
      <c r="D2787" s="46">
        <v>884</v>
      </c>
      <c r="E2787" s="63" t="s">
        <v>2139</v>
      </c>
      <c r="F2787" s="60"/>
    </row>
    <row r="2788" spans="1:6" s="8" customFormat="1" ht="30" hidden="1" outlineLevel="1" x14ac:dyDescent="0.25">
      <c r="A2788" s="61" t="s">
        <v>2493</v>
      </c>
      <c r="B2788" s="62">
        <v>3239</v>
      </c>
      <c r="C2788" s="46">
        <v>453</v>
      </c>
      <c r="D2788" s="46">
        <v>451</v>
      </c>
      <c r="E2788" s="63" t="s">
        <v>2140</v>
      </c>
      <c r="F2788" s="60"/>
    </row>
    <row r="2789" spans="1:6" s="8" customFormat="1" ht="30" hidden="1" outlineLevel="1" x14ac:dyDescent="0.25">
      <c r="A2789" s="61" t="s">
        <v>2493</v>
      </c>
      <c r="B2789" s="62">
        <v>3240</v>
      </c>
      <c r="C2789" s="46">
        <v>1535</v>
      </c>
      <c r="D2789" s="46">
        <v>1513</v>
      </c>
      <c r="E2789" s="63" t="s">
        <v>2141</v>
      </c>
      <c r="F2789" s="60"/>
    </row>
    <row r="2790" spans="1:6" s="8" customFormat="1" ht="30" hidden="1" outlineLevel="1" x14ac:dyDescent="0.25">
      <c r="A2790" s="61" t="s">
        <v>2493</v>
      </c>
      <c r="B2790" s="62">
        <v>3241</v>
      </c>
      <c r="C2790" s="46">
        <v>1259</v>
      </c>
      <c r="D2790" s="46">
        <v>1250</v>
      </c>
      <c r="E2790" s="63" t="s">
        <v>2142</v>
      </c>
      <c r="F2790" s="60"/>
    </row>
    <row r="2791" spans="1:6" s="8" customFormat="1" ht="30" hidden="1" outlineLevel="1" x14ac:dyDescent="0.25">
      <c r="A2791" s="61" t="s">
        <v>2493</v>
      </c>
      <c r="B2791" s="62">
        <v>3242</v>
      </c>
      <c r="C2791" s="46">
        <v>718</v>
      </c>
      <c r="D2791" s="46">
        <v>711</v>
      </c>
      <c r="E2791" s="63" t="s">
        <v>2143</v>
      </c>
      <c r="F2791" s="60"/>
    </row>
    <row r="2792" spans="1:6" s="10" customFormat="1" collapsed="1" x14ac:dyDescent="0.25">
      <c r="A2792" s="36" t="s">
        <v>2997</v>
      </c>
      <c r="B2792" s="37">
        <v>48</v>
      </c>
      <c r="C2792" s="37">
        <v>60826</v>
      </c>
      <c r="D2792" s="37">
        <v>61100</v>
      </c>
      <c r="E2792" s="39"/>
      <c r="F2792" s="64"/>
    </row>
    <row r="2793" spans="1:6" s="8" customFormat="1" x14ac:dyDescent="0.25">
      <c r="A2793" s="40" t="s">
        <v>2563</v>
      </c>
      <c r="B2793" s="41">
        <v>4</v>
      </c>
      <c r="C2793" s="65">
        <v>4006</v>
      </c>
      <c r="D2793" s="65">
        <v>3970</v>
      </c>
      <c r="E2793" s="43" t="s">
        <v>2968</v>
      </c>
      <c r="F2793" s="60"/>
    </row>
    <row r="2794" spans="1:6" s="8" customFormat="1" hidden="1" outlineLevel="1" x14ac:dyDescent="0.25">
      <c r="A2794" s="61" t="s">
        <v>2563</v>
      </c>
      <c r="B2794" s="62">
        <v>3176</v>
      </c>
      <c r="C2794" s="46">
        <v>1633</v>
      </c>
      <c r="D2794" s="46">
        <v>1617</v>
      </c>
      <c r="E2794" s="63" t="s">
        <v>2060</v>
      </c>
      <c r="F2794" s="60"/>
    </row>
    <row r="2795" spans="1:6" s="8" customFormat="1" ht="30" hidden="1" outlineLevel="1" x14ac:dyDescent="0.25">
      <c r="A2795" s="61" t="s">
        <v>2563</v>
      </c>
      <c r="B2795" s="62">
        <v>3177</v>
      </c>
      <c r="C2795" s="46">
        <v>982</v>
      </c>
      <c r="D2795" s="46">
        <v>975</v>
      </c>
      <c r="E2795" s="63" t="s">
        <v>2061</v>
      </c>
      <c r="F2795" s="60"/>
    </row>
    <row r="2796" spans="1:6" s="8" customFormat="1" ht="30" hidden="1" outlineLevel="1" x14ac:dyDescent="0.25">
      <c r="A2796" s="61" t="s">
        <v>2563</v>
      </c>
      <c r="B2796" s="62">
        <v>3178</v>
      </c>
      <c r="C2796" s="46">
        <v>423</v>
      </c>
      <c r="D2796" s="46">
        <v>420</v>
      </c>
      <c r="E2796" s="63" t="s">
        <v>2062</v>
      </c>
      <c r="F2796" s="60"/>
    </row>
    <row r="2797" spans="1:6" s="8" customFormat="1" hidden="1" outlineLevel="1" x14ac:dyDescent="0.25">
      <c r="A2797" s="61" t="s">
        <v>2563</v>
      </c>
      <c r="B2797" s="62">
        <v>3179</v>
      </c>
      <c r="C2797" s="46">
        <v>968</v>
      </c>
      <c r="D2797" s="46">
        <v>958</v>
      </c>
      <c r="E2797" s="63" t="s">
        <v>2063</v>
      </c>
      <c r="F2797" s="60"/>
    </row>
    <row r="2798" spans="1:6" s="8" customFormat="1" collapsed="1" x14ac:dyDescent="0.25">
      <c r="A2798" s="40" t="s">
        <v>2564</v>
      </c>
      <c r="B2798" s="41">
        <v>3</v>
      </c>
      <c r="C2798" s="65">
        <v>1080</v>
      </c>
      <c r="D2798" s="65">
        <v>1762</v>
      </c>
      <c r="E2798" s="43" t="s">
        <v>2968</v>
      </c>
      <c r="F2798" s="60"/>
    </row>
    <row r="2799" spans="1:6" s="8" customFormat="1" ht="30" hidden="1" outlineLevel="1" x14ac:dyDescent="0.25">
      <c r="A2799" s="61" t="s">
        <v>2564</v>
      </c>
      <c r="B2799" s="62">
        <v>3204</v>
      </c>
      <c r="C2799" s="46">
        <v>208</v>
      </c>
      <c r="D2799" s="46">
        <v>222</v>
      </c>
      <c r="E2799" s="63" t="s">
        <v>2064</v>
      </c>
      <c r="F2799" s="60"/>
    </row>
    <row r="2800" spans="1:6" s="8" customFormat="1" hidden="1" outlineLevel="1" x14ac:dyDescent="0.25">
      <c r="A2800" s="61" t="s">
        <v>2564</v>
      </c>
      <c r="B2800" s="62">
        <v>3206</v>
      </c>
      <c r="C2800" s="46">
        <v>60</v>
      </c>
      <c r="D2800" s="46">
        <v>80</v>
      </c>
      <c r="E2800" s="63" t="s">
        <v>2065</v>
      </c>
      <c r="F2800" s="60"/>
    </row>
    <row r="2801" spans="1:6" s="8" customFormat="1" hidden="1" outlineLevel="1" x14ac:dyDescent="0.25">
      <c r="A2801" s="61" t="s">
        <v>2483</v>
      </c>
      <c r="B2801" s="62">
        <v>3203</v>
      </c>
      <c r="C2801" s="46">
        <v>812</v>
      </c>
      <c r="D2801" s="46">
        <v>1460</v>
      </c>
      <c r="E2801" s="63" t="s">
        <v>2066</v>
      </c>
      <c r="F2801" s="60"/>
    </row>
    <row r="2802" spans="1:6" s="8" customFormat="1" collapsed="1" x14ac:dyDescent="0.25">
      <c r="A2802" s="40" t="s">
        <v>2565</v>
      </c>
      <c r="B2802" s="41">
        <v>3</v>
      </c>
      <c r="C2802" s="65">
        <v>5117</v>
      </c>
      <c r="D2802" s="65">
        <v>5075</v>
      </c>
      <c r="E2802" s="43" t="s">
        <v>2968</v>
      </c>
      <c r="F2802" s="60"/>
    </row>
    <row r="2803" spans="1:6" s="8" customFormat="1" hidden="1" outlineLevel="1" x14ac:dyDescent="0.25">
      <c r="A2803" s="61" t="s">
        <v>2565</v>
      </c>
      <c r="B2803" s="62">
        <v>3198</v>
      </c>
      <c r="C2803" s="46">
        <v>1549</v>
      </c>
      <c r="D2803" s="46">
        <v>1525</v>
      </c>
      <c r="E2803" s="63" t="s">
        <v>2067</v>
      </c>
      <c r="F2803" s="60"/>
    </row>
    <row r="2804" spans="1:6" s="8" customFormat="1" ht="30" hidden="1" outlineLevel="1" x14ac:dyDescent="0.25">
      <c r="A2804" s="61" t="s">
        <v>2565</v>
      </c>
      <c r="B2804" s="62">
        <v>3199</v>
      </c>
      <c r="C2804" s="46">
        <v>1906</v>
      </c>
      <c r="D2804" s="46">
        <v>1897</v>
      </c>
      <c r="E2804" s="63" t="s">
        <v>2068</v>
      </c>
      <c r="F2804" s="60"/>
    </row>
    <row r="2805" spans="1:6" s="8" customFormat="1" hidden="1" outlineLevel="1" x14ac:dyDescent="0.25">
      <c r="A2805" s="61" t="s">
        <v>2565</v>
      </c>
      <c r="B2805" s="62">
        <v>3252</v>
      </c>
      <c r="C2805" s="46">
        <v>1662</v>
      </c>
      <c r="D2805" s="46">
        <v>1653</v>
      </c>
      <c r="E2805" s="63" t="s">
        <v>2069</v>
      </c>
      <c r="F2805" s="60"/>
    </row>
    <row r="2806" spans="1:6" s="8" customFormat="1" collapsed="1" x14ac:dyDescent="0.25">
      <c r="A2806" s="40" t="s">
        <v>2566</v>
      </c>
      <c r="B2806" s="41">
        <v>2</v>
      </c>
      <c r="C2806" s="65">
        <v>4466</v>
      </c>
      <c r="D2806" s="65">
        <v>4431</v>
      </c>
      <c r="E2806" s="43" t="s">
        <v>2968</v>
      </c>
      <c r="F2806" s="60"/>
    </row>
    <row r="2807" spans="1:6" s="8" customFormat="1" ht="30" hidden="1" outlineLevel="1" x14ac:dyDescent="0.25">
      <c r="A2807" s="61" t="s">
        <v>2566</v>
      </c>
      <c r="B2807" s="62">
        <v>3193</v>
      </c>
      <c r="C2807" s="46">
        <v>2272</v>
      </c>
      <c r="D2807" s="46">
        <v>2261</v>
      </c>
      <c r="E2807" s="63" t="s">
        <v>2070</v>
      </c>
      <c r="F2807" s="60"/>
    </row>
    <row r="2808" spans="1:6" s="8" customFormat="1" ht="30" hidden="1" outlineLevel="1" x14ac:dyDescent="0.25">
      <c r="A2808" s="61" t="s">
        <v>2566</v>
      </c>
      <c r="B2808" s="62">
        <v>3246</v>
      </c>
      <c r="C2808" s="46">
        <v>2194</v>
      </c>
      <c r="D2808" s="46">
        <v>2170</v>
      </c>
      <c r="E2808" s="63" t="s">
        <v>2071</v>
      </c>
      <c r="F2808" s="60"/>
    </row>
    <row r="2809" spans="1:6" s="8" customFormat="1" collapsed="1" x14ac:dyDescent="0.25">
      <c r="A2809" s="40" t="s">
        <v>2484</v>
      </c>
      <c r="B2809" s="41">
        <v>4</v>
      </c>
      <c r="C2809" s="65">
        <v>6494</v>
      </c>
      <c r="D2809" s="65">
        <v>6449</v>
      </c>
      <c r="E2809" s="43" t="s">
        <v>2968</v>
      </c>
      <c r="F2809" s="60"/>
    </row>
    <row r="2810" spans="1:6" s="8" customFormat="1" hidden="1" outlineLevel="1" x14ac:dyDescent="0.25">
      <c r="A2810" s="61" t="s">
        <v>2484</v>
      </c>
      <c r="B2810" s="62">
        <v>3194</v>
      </c>
      <c r="C2810" s="46">
        <v>1774</v>
      </c>
      <c r="D2810" s="46">
        <v>1762</v>
      </c>
      <c r="E2810" s="63" t="s">
        <v>2072</v>
      </c>
      <c r="F2810" s="60"/>
    </row>
    <row r="2811" spans="1:6" s="8" customFormat="1" hidden="1" outlineLevel="1" x14ac:dyDescent="0.25">
      <c r="A2811" s="61" t="s">
        <v>2484</v>
      </c>
      <c r="B2811" s="62">
        <v>3195</v>
      </c>
      <c r="C2811" s="46">
        <v>2238</v>
      </c>
      <c r="D2811" s="46">
        <v>2234</v>
      </c>
      <c r="E2811" s="63" t="s">
        <v>2073</v>
      </c>
      <c r="F2811" s="60"/>
    </row>
    <row r="2812" spans="1:6" s="8" customFormat="1" hidden="1" outlineLevel="1" x14ac:dyDescent="0.25">
      <c r="A2812" s="61" t="s">
        <v>2484</v>
      </c>
      <c r="B2812" s="62">
        <v>3196</v>
      </c>
      <c r="C2812" s="46">
        <v>1966</v>
      </c>
      <c r="D2812" s="46">
        <v>1944</v>
      </c>
      <c r="E2812" s="63" t="s">
        <v>2074</v>
      </c>
      <c r="F2812" s="60"/>
    </row>
    <row r="2813" spans="1:6" s="8" customFormat="1" hidden="1" outlineLevel="1" x14ac:dyDescent="0.25">
      <c r="A2813" s="61" t="s">
        <v>2484</v>
      </c>
      <c r="B2813" s="62">
        <v>3197</v>
      </c>
      <c r="C2813" s="46">
        <v>516</v>
      </c>
      <c r="D2813" s="46">
        <v>509</v>
      </c>
      <c r="E2813" s="63" t="s">
        <v>2075</v>
      </c>
      <c r="F2813" s="60"/>
    </row>
    <row r="2814" spans="1:6" s="8" customFormat="1" collapsed="1" x14ac:dyDescent="0.25">
      <c r="A2814" s="40" t="s">
        <v>2567</v>
      </c>
      <c r="B2814" s="41">
        <v>7</v>
      </c>
      <c r="C2814" s="65">
        <v>6952</v>
      </c>
      <c r="D2814" s="65">
        <v>6900</v>
      </c>
      <c r="E2814" s="43" t="s">
        <v>2968</v>
      </c>
      <c r="F2814" s="60"/>
    </row>
    <row r="2815" spans="1:6" s="8" customFormat="1" hidden="1" outlineLevel="1" x14ac:dyDescent="0.25">
      <c r="A2815" s="61" t="s">
        <v>2567</v>
      </c>
      <c r="B2815" s="62">
        <v>3171</v>
      </c>
      <c r="C2815" s="46">
        <v>257</v>
      </c>
      <c r="D2815" s="46">
        <v>257</v>
      </c>
      <c r="E2815" s="63" t="s">
        <v>2076</v>
      </c>
      <c r="F2815" s="60"/>
    </row>
    <row r="2816" spans="1:6" s="8" customFormat="1" ht="30" hidden="1" outlineLevel="1" x14ac:dyDescent="0.25">
      <c r="A2816" s="61" t="s">
        <v>2567</v>
      </c>
      <c r="B2816" s="62">
        <v>3172</v>
      </c>
      <c r="C2816" s="46">
        <v>1613</v>
      </c>
      <c r="D2816" s="46">
        <v>1599</v>
      </c>
      <c r="E2816" s="63" t="s">
        <v>2077</v>
      </c>
      <c r="F2816" s="60"/>
    </row>
    <row r="2817" spans="1:6" s="8" customFormat="1" ht="30" hidden="1" outlineLevel="1" x14ac:dyDescent="0.25">
      <c r="A2817" s="61" t="s">
        <v>2567</v>
      </c>
      <c r="B2817" s="62">
        <v>3173</v>
      </c>
      <c r="C2817" s="46">
        <v>762</v>
      </c>
      <c r="D2817" s="46">
        <v>754</v>
      </c>
      <c r="E2817" s="63" t="s">
        <v>2078</v>
      </c>
      <c r="F2817" s="60"/>
    </row>
    <row r="2818" spans="1:6" s="8" customFormat="1" ht="30" hidden="1" outlineLevel="1" x14ac:dyDescent="0.25">
      <c r="A2818" s="61" t="s">
        <v>2567</v>
      </c>
      <c r="B2818" s="62">
        <v>3174</v>
      </c>
      <c r="C2818" s="46">
        <v>1310</v>
      </c>
      <c r="D2818" s="46">
        <v>1305</v>
      </c>
      <c r="E2818" s="63" t="s">
        <v>2079</v>
      </c>
      <c r="F2818" s="60"/>
    </row>
    <row r="2819" spans="1:6" s="8" customFormat="1" ht="30" hidden="1" outlineLevel="1" x14ac:dyDescent="0.25">
      <c r="A2819" s="61" t="s">
        <v>2567</v>
      </c>
      <c r="B2819" s="62">
        <v>3175</v>
      </c>
      <c r="C2819" s="46">
        <v>819</v>
      </c>
      <c r="D2819" s="46">
        <v>810</v>
      </c>
      <c r="E2819" s="63" t="s">
        <v>2080</v>
      </c>
      <c r="F2819" s="60"/>
    </row>
    <row r="2820" spans="1:6" s="8" customFormat="1" ht="30" hidden="1" outlineLevel="1" x14ac:dyDescent="0.25">
      <c r="A2820" s="61" t="s">
        <v>2567</v>
      </c>
      <c r="B2820" s="62">
        <v>3205</v>
      </c>
      <c r="C2820" s="46">
        <v>1147</v>
      </c>
      <c r="D2820" s="46">
        <v>1139</v>
      </c>
      <c r="E2820" s="63" t="s">
        <v>2081</v>
      </c>
      <c r="F2820" s="60"/>
    </row>
    <row r="2821" spans="1:6" s="8" customFormat="1" hidden="1" outlineLevel="1" x14ac:dyDescent="0.25">
      <c r="A2821" s="61" t="s">
        <v>2567</v>
      </c>
      <c r="B2821" s="62">
        <v>3253</v>
      </c>
      <c r="C2821" s="46">
        <v>1044</v>
      </c>
      <c r="D2821" s="46">
        <v>1036</v>
      </c>
      <c r="E2821" s="63" t="s">
        <v>2082</v>
      </c>
      <c r="F2821" s="60"/>
    </row>
    <row r="2822" spans="1:6" s="8" customFormat="1" collapsed="1" x14ac:dyDescent="0.25">
      <c r="A2822" s="40" t="s">
        <v>2229</v>
      </c>
      <c r="B2822" s="41">
        <v>6</v>
      </c>
      <c r="C2822" s="65">
        <v>10082</v>
      </c>
      <c r="D2822" s="65">
        <v>10024</v>
      </c>
      <c r="E2822" s="43" t="s">
        <v>2968</v>
      </c>
      <c r="F2822" s="60"/>
    </row>
    <row r="2823" spans="1:6" s="8" customFormat="1" ht="30" hidden="1" outlineLevel="1" x14ac:dyDescent="0.25">
      <c r="A2823" s="61" t="s">
        <v>2229</v>
      </c>
      <c r="B2823" s="62">
        <v>3184</v>
      </c>
      <c r="C2823" s="46">
        <v>2465</v>
      </c>
      <c r="D2823" s="46">
        <v>2456</v>
      </c>
      <c r="E2823" s="63" t="s">
        <v>2083</v>
      </c>
      <c r="F2823" s="60"/>
    </row>
    <row r="2824" spans="1:6" s="8" customFormat="1" ht="30" hidden="1" outlineLevel="1" x14ac:dyDescent="0.25">
      <c r="A2824" s="61" t="s">
        <v>2229</v>
      </c>
      <c r="B2824" s="62">
        <v>3185</v>
      </c>
      <c r="C2824" s="46">
        <v>2125</v>
      </c>
      <c r="D2824" s="46">
        <v>2109</v>
      </c>
      <c r="E2824" s="63" t="s">
        <v>2084</v>
      </c>
      <c r="F2824" s="60"/>
    </row>
    <row r="2825" spans="1:6" s="8" customFormat="1" hidden="1" outlineLevel="1" x14ac:dyDescent="0.25">
      <c r="A2825" s="61" t="s">
        <v>2229</v>
      </c>
      <c r="B2825" s="62">
        <v>3186</v>
      </c>
      <c r="C2825" s="46">
        <v>2078</v>
      </c>
      <c r="D2825" s="46">
        <v>2064</v>
      </c>
      <c r="E2825" s="63" t="s">
        <v>2085</v>
      </c>
      <c r="F2825" s="60"/>
    </row>
    <row r="2826" spans="1:6" s="8" customFormat="1" hidden="1" outlineLevel="1" x14ac:dyDescent="0.25">
      <c r="A2826" s="61" t="s">
        <v>2229</v>
      </c>
      <c r="B2826" s="62">
        <v>3187</v>
      </c>
      <c r="C2826" s="46">
        <v>2279</v>
      </c>
      <c r="D2826" s="46">
        <v>2263</v>
      </c>
      <c r="E2826" s="63" t="s">
        <v>2086</v>
      </c>
      <c r="F2826" s="60"/>
    </row>
    <row r="2827" spans="1:6" s="8" customFormat="1" hidden="1" outlineLevel="1" x14ac:dyDescent="0.25">
      <c r="A2827" s="61" t="s">
        <v>2229</v>
      </c>
      <c r="B2827" s="62">
        <v>3188</v>
      </c>
      <c r="C2827" s="46">
        <v>843</v>
      </c>
      <c r="D2827" s="46">
        <v>838</v>
      </c>
      <c r="E2827" s="63" t="s">
        <v>2087</v>
      </c>
      <c r="F2827" s="60"/>
    </row>
    <row r="2828" spans="1:6" s="8" customFormat="1" hidden="1" outlineLevel="1" x14ac:dyDescent="0.25">
      <c r="A2828" s="61" t="s">
        <v>2229</v>
      </c>
      <c r="B2828" s="62">
        <v>3189</v>
      </c>
      <c r="C2828" s="46">
        <v>292</v>
      </c>
      <c r="D2828" s="46">
        <v>294</v>
      </c>
      <c r="E2828" s="63" t="s">
        <v>2088</v>
      </c>
      <c r="F2828" s="60"/>
    </row>
    <row r="2829" spans="1:6" s="8" customFormat="1" collapsed="1" x14ac:dyDescent="0.25">
      <c r="A2829" s="40" t="s">
        <v>2568</v>
      </c>
      <c r="B2829" s="41">
        <v>3</v>
      </c>
      <c r="C2829" s="65">
        <v>2760</v>
      </c>
      <c r="D2829" s="65">
        <v>2746</v>
      </c>
      <c r="E2829" s="43" t="s">
        <v>2968</v>
      </c>
      <c r="F2829" s="60"/>
    </row>
    <row r="2830" spans="1:6" s="8" customFormat="1" ht="30" hidden="1" outlineLevel="1" x14ac:dyDescent="0.25">
      <c r="A2830" s="61" t="s">
        <v>2568</v>
      </c>
      <c r="B2830" s="62">
        <v>3168</v>
      </c>
      <c r="C2830" s="46">
        <v>977</v>
      </c>
      <c r="D2830" s="46">
        <v>968</v>
      </c>
      <c r="E2830" s="63" t="s">
        <v>2089</v>
      </c>
      <c r="F2830" s="60"/>
    </row>
    <row r="2831" spans="1:6" s="8" customFormat="1" hidden="1" outlineLevel="1" x14ac:dyDescent="0.25">
      <c r="A2831" s="61" t="s">
        <v>2568</v>
      </c>
      <c r="B2831" s="62">
        <v>3169</v>
      </c>
      <c r="C2831" s="46">
        <v>1119</v>
      </c>
      <c r="D2831" s="46">
        <v>1119</v>
      </c>
      <c r="E2831" s="63" t="s">
        <v>2090</v>
      </c>
      <c r="F2831" s="60"/>
    </row>
    <row r="2832" spans="1:6" s="8" customFormat="1" ht="30" hidden="1" outlineLevel="1" x14ac:dyDescent="0.25">
      <c r="A2832" s="61" t="s">
        <v>2568</v>
      </c>
      <c r="B2832" s="62">
        <v>3170</v>
      </c>
      <c r="C2832" s="46">
        <v>664</v>
      </c>
      <c r="D2832" s="46">
        <v>659</v>
      </c>
      <c r="E2832" s="63" t="s">
        <v>2091</v>
      </c>
      <c r="F2832" s="60"/>
    </row>
    <row r="2833" spans="1:6" s="8" customFormat="1" collapsed="1" x14ac:dyDescent="0.25">
      <c r="A2833" s="40" t="s">
        <v>2485</v>
      </c>
      <c r="B2833" s="41">
        <v>3</v>
      </c>
      <c r="C2833" s="65">
        <v>3251</v>
      </c>
      <c r="D2833" s="65">
        <v>3228</v>
      </c>
      <c r="E2833" s="43" t="s">
        <v>2968</v>
      </c>
      <c r="F2833" s="60"/>
    </row>
    <row r="2834" spans="1:6" s="8" customFormat="1" hidden="1" outlineLevel="1" x14ac:dyDescent="0.25">
      <c r="A2834" s="61" t="s">
        <v>2485</v>
      </c>
      <c r="B2834" s="62">
        <v>3180</v>
      </c>
      <c r="C2834" s="46">
        <v>2257</v>
      </c>
      <c r="D2834" s="46">
        <v>2238</v>
      </c>
      <c r="E2834" s="63" t="s">
        <v>2092</v>
      </c>
      <c r="F2834" s="60"/>
    </row>
    <row r="2835" spans="1:6" s="8" customFormat="1" ht="30" hidden="1" outlineLevel="1" x14ac:dyDescent="0.25">
      <c r="A2835" s="61" t="s">
        <v>2485</v>
      </c>
      <c r="B2835" s="62">
        <v>3181</v>
      </c>
      <c r="C2835" s="46">
        <v>892</v>
      </c>
      <c r="D2835" s="46">
        <v>885</v>
      </c>
      <c r="E2835" s="63" t="s">
        <v>2093</v>
      </c>
      <c r="F2835" s="60"/>
    </row>
    <row r="2836" spans="1:6" s="8" customFormat="1" ht="30" hidden="1" outlineLevel="1" x14ac:dyDescent="0.25">
      <c r="A2836" s="61" t="s">
        <v>2485</v>
      </c>
      <c r="B2836" s="62">
        <v>3260</v>
      </c>
      <c r="C2836" s="46">
        <v>102</v>
      </c>
      <c r="D2836" s="46">
        <v>105</v>
      </c>
      <c r="E2836" s="75" t="s">
        <v>2856</v>
      </c>
      <c r="F2836" s="60"/>
    </row>
    <row r="2837" spans="1:6" s="8" customFormat="1" collapsed="1" x14ac:dyDescent="0.25">
      <c r="A2837" s="40" t="s">
        <v>2486</v>
      </c>
      <c r="B2837" s="41">
        <v>4</v>
      </c>
      <c r="C2837" s="65">
        <v>5632</v>
      </c>
      <c r="D2837" s="65">
        <v>5610</v>
      </c>
      <c r="E2837" s="43" t="s">
        <v>2968</v>
      </c>
      <c r="F2837" s="60"/>
    </row>
    <row r="2838" spans="1:6" s="8" customFormat="1" ht="30" hidden="1" outlineLevel="1" x14ac:dyDescent="0.25">
      <c r="A2838" s="61" t="s">
        <v>2486</v>
      </c>
      <c r="B2838" s="62">
        <v>3190</v>
      </c>
      <c r="C2838" s="46">
        <v>1998</v>
      </c>
      <c r="D2838" s="46">
        <v>1984</v>
      </c>
      <c r="E2838" s="63" t="s">
        <v>2094</v>
      </c>
      <c r="F2838" s="60"/>
    </row>
    <row r="2839" spans="1:6" s="8" customFormat="1" hidden="1" outlineLevel="1" x14ac:dyDescent="0.25">
      <c r="A2839" s="61" t="s">
        <v>2486</v>
      </c>
      <c r="B2839" s="62">
        <v>3191</v>
      </c>
      <c r="C2839" s="46">
        <v>1767</v>
      </c>
      <c r="D2839" s="46">
        <v>1760</v>
      </c>
      <c r="E2839" s="63" t="s">
        <v>2095</v>
      </c>
      <c r="F2839" s="60"/>
    </row>
    <row r="2840" spans="1:6" s="8" customFormat="1" ht="30" hidden="1" outlineLevel="1" x14ac:dyDescent="0.25">
      <c r="A2840" s="61" t="s">
        <v>2486</v>
      </c>
      <c r="B2840" s="62">
        <v>3192</v>
      </c>
      <c r="C2840" s="46">
        <v>182</v>
      </c>
      <c r="D2840" s="46">
        <v>193</v>
      </c>
      <c r="E2840" s="63" t="s">
        <v>2096</v>
      </c>
      <c r="F2840" s="60"/>
    </row>
    <row r="2841" spans="1:6" s="8" customFormat="1" ht="30" hidden="1" outlineLevel="1" x14ac:dyDescent="0.25">
      <c r="A2841" s="61" t="s">
        <v>2486</v>
      </c>
      <c r="B2841" s="62">
        <v>3249</v>
      </c>
      <c r="C2841" s="46">
        <v>1685</v>
      </c>
      <c r="D2841" s="46">
        <v>1673</v>
      </c>
      <c r="E2841" s="63" t="s">
        <v>2097</v>
      </c>
      <c r="F2841" s="60"/>
    </row>
    <row r="2842" spans="1:6" s="8" customFormat="1" collapsed="1" x14ac:dyDescent="0.25">
      <c r="A2842" s="40" t="s">
        <v>2569</v>
      </c>
      <c r="B2842" s="41">
        <v>2</v>
      </c>
      <c r="C2842" s="65">
        <v>2206</v>
      </c>
      <c r="D2842" s="65">
        <v>2188</v>
      </c>
      <c r="E2842" s="43" t="s">
        <v>2968</v>
      </c>
      <c r="F2842" s="60"/>
    </row>
    <row r="2843" spans="1:6" s="8" customFormat="1" ht="30" hidden="1" outlineLevel="1" x14ac:dyDescent="0.25">
      <c r="A2843" s="61" t="s">
        <v>2569</v>
      </c>
      <c r="B2843" s="62">
        <v>3182</v>
      </c>
      <c r="C2843" s="46">
        <v>1733</v>
      </c>
      <c r="D2843" s="46">
        <v>1716</v>
      </c>
      <c r="E2843" s="63" t="s">
        <v>2098</v>
      </c>
      <c r="F2843" s="60"/>
    </row>
    <row r="2844" spans="1:6" s="8" customFormat="1" ht="30" hidden="1" outlineLevel="1" x14ac:dyDescent="0.25">
      <c r="A2844" s="61" t="s">
        <v>2569</v>
      </c>
      <c r="B2844" s="62">
        <v>3183</v>
      </c>
      <c r="C2844" s="46">
        <v>473</v>
      </c>
      <c r="D2844" s="46">
        <v>472</v>
      </c>
      <c r="E2844" s="63" t="s">
        <v>2099</v>
      </c>
      <c r="F2844" s="60"/>
    </row>
    <row r="2845" spans="1:6" s="8" customFormat="1" collapsed="1" x14ac:dyDescent="0.25">
      <c r="A2845" s="40" t="s">
        <v>2570</v>
      </c>
      <c r="B2845" s="41">
        <v>2</v>
      </c>
      <c r="C2845" s="65">
        <v>3674</v>
      </c>
      <c r="D2845" s="65">
        <v>3648</v>
      </c>
      <c r="E2845" s="43" t="s">
        <v>2968</v>
      </c>
      <c r="F2845" s="60"/>
    </row>
    <row r="2846" spans="1:6" s="8" customFormat="1" hidden="1" outlineLevel="1" x14ac:dyDescent="0.25">
      <c r="A2846" s="61" t="s">
        <v>2570</v>
      </c>
      <c r="B2846" s="62">
        <v>3201</v>
      </c>
      <c r="C2846" s="46">
        <v>2165</v>
      </c>
      <c r="D2846" s="46">
        <v>2145</v>
      </c>
      <c r="E2846" s="63" t="s">
        <v>2100</v>
      </c>
      <c r="F2846" s="60"/>
    </row>
    <row r="2847" spans="1:6" s="8" customFormat="1" hidden="1" outlineLevel="1" x14ac:dyDescent="0.25">
      <c r="A2847" s="61" t="s">
        <v>2570</v>
      </c>
      <c r="B2847" s="62">
        <v>3202</v>
      </c>
      <c r="C2847" s="46">
        <v>1509</v>
      </c>
      <c r="D2847" s="46">
        <v>1503</v>
      </c>
      <c r="E2847" s="63" t="s">
        <v>2101</v>
      </c>
      <c r="F2847" s="60"/>
    </row>
    <row r="2848" spans="1:6" s="8" customFormat="1" collapsed="1" x14ac:dyDescent="0.25">
      <c r="A2848" s="40" t="s">
        <v>2571</v>
      </c>
      <c r="B2848" s="41">
        <v>5</v>
      </c>
      <c r="C2848" s="65">
        <v>5106</v>
      </c>
      <c r="D2848" s="65">
        <v>5069</v>
      </c>
      <c r="E2848" s="43" t="s">
        <v>2968</v>
      </c>
      <c r="F2848" s="60"/>
    </row>
    <row r="2849" spans="1:6" s="8" customFormat="1" hidden="1" outlineLevel="1" x14ac:dyDescent="0.25">
      <c r="A2849" s="61" t="s">
        <v>2571</v>
      </c>
      <c r="B2849" s="62">
        <v>3163</v>
      </c>
      <c r="C2849" s="46">
        <v>2029</v>
      </c>
      <c r="D2849" s="46">
        <v>2023</v>
      </c>
      <c r="E2849" s="63" t="s">
        <v>2102</v>
      </c>
      <c r="F2849" s="60"/>
    </row>
    <row r="2850" spans="1:6" s="8" customFormat="1" ht="30" hidden="1" outlineLevel="1" x14ac:dyDescent="0.25">
      <c r="A2850" s="61" t="s">
        <v>2571</v>
      </c>
      <c r="B2850" s="62">
        <v>3164</v>
      </c>
      <c r="C2850" s="46">
        <v>468</v>
      </c>
      <c r="D2850" s="46">
        <v>465</v>
      </c>
      <c r="E2850" s="63" t="s">
        <v>2103</v>
      </c>
      <c r="F2850" s="60"/>
    </row>
    <row r="2851" spans="1:6" s="8" customFormat="1" ht="30" hidden="1" outlineLevel="1" x14ac:dyDescent="0.25">
      <c r="A2851" s="61" t="s">
        <v>2571</v>
      </c>
      <c r="B2851" s="62">
        <v>3165</v>
      </c>
      <c r="C2851" s="46">
        <v>793</v>
      </c>
      <c r="D2851" s="46">
        <v>790</v>
      </c>
      <c r="E2851" s="63" t="s">
        <v>2104</v>
      </c>
      <c r="F2851" s="60"/>
    </row>
    <row r="2852" spans="1:6" s="8" customFormat="1" ht="30" hidden="1" outlineLevel="1" x14ac:dyDescent="0.25">
      <c r="A2852" s="61" t="s">
        <v>2571</v>
      </c>
      <c r="B2852" s="62">
        <v>3166</v>
      </c>
      <c r="C2852" s="46">
        <v>1365</v>
      </c>
      <c r="D2852" s="46">
        <v>1355</v>
      </c>
      <c r="E2852" s="63" t="s">
        <v>2105</v>
      </c>
      <c r="F2852" s="60"/>
    </row>
    <row r="2853" spans="1:6" s="8" customFormat="1" ht="30" hidden="1" outlineLevel="1" x14ac:dyDescent="0.25">
      <c r="A2853" s="61" t="s">
        <v>2571</v>
      </c>
      <c r="B2853" s="62">
        <v>3167</v>
      </c>
      <c r="C2853" s="46">
        <v>451</v>
      </c>
      <c r="D2853" s="46">
        <v>436</v>
      </c>
      <c r="E2853" s="63" t="s">
        <v>2106</v>
      </c>
      <c r="F2853" s="60"/>
    </row>
    <row r="2854" spans="1:6" s="8" customFormat="1" collapsed="1" x14ac:dyDescent="0.25">
      <c r="A2854" s="36" t="s">
        <v>3011</v>
      </c>
      <c r="B2854" s="37">
        <v>5</v>
      </c>
      <c r="C2854" s="37">
        <v>6271</v>
      </c>
      <c r="D2854" s="37">
        <v>6218</v>
      </c>
      <c r="E2854" s="39"/>
      <c r="F2854" s="60"/>
    </row>
    <row r="2855" spans="1:6" s="8" customFormat="1" x14ac:dyDescent="0.25">
      <c r="A2855" s="40" t="s">
        <v>2557</v>
      </c>
      <c r="B2855" s="41">
        <v>3</v>
      </c>
      <c r="C2855" s="65">
        <v>4584</v>
      </c>
      <c r="D2855" s="65">
        <v>4554</v>
      </c>
      <c r="E2855" s="43" t="s">
        <v>2968</v>
      </c>
      <c r="F2855" s="60"/>
    </row>
    <row r="2856" spans="1:6" s="8" customFormat="1" hidden="1" outlineLevel="1" x14ac:dyDescent="0.25">
      <c r="A2856" s="61" t="s">
        <v>2557</v>
      </c>
      <c r="B2856" s="62">
        <v>3135</v>
      </c>
      <c r="C2856" s="46">
        <v>1209</v>
      </c>
      <c r="D2856" s="46">
        <v>1198</v>
      </c>
      <c r="E2856" s="63" t="s">
        <v>2144</v>
      </c>
      <c r="F2856" s="60"/>
    </row>
    <row r="2857" spans="1:6" s="8" customFormat="1" hidden="1" outlineLevel="1" x14ac:dyDescent="0.25">
      <c r="A2857" s="61" t="s">
        <v>2557</v>
      </c>
      <c r="B2857" s="62">
        <v>3136</v>
      </c>
      <c r="C2857" s="46">
        <v>1975</v>
      </c>
      <c r="D2857" s="46">
        <v>1963</v>
      </c>
      <c r="E2857" s="63" t="s">
        <v>2145</v>
      </c>
      <c r="F2857" s="60"/>
    </row>
    <row r="2858" spans="1:6" s="8" customFormat="1" ht="30" hidden="1" outlineLevel="1" x14ac:dyDescent="0.25">
      <c r="A2858" s="61" t="s">
        <v>2557</v>
      </c>
      <c r="B2858" s="62">
        <v>3137</v>
      </c>
      <c r="C2858" s="46">
        <v>1400</v>
      </c>
      <c r="D2858" s="46">
        <v>1393</v>
      </c>
      <c r="E2858" s="63" t="s">
        <v>2146</v>
      </c>
      <c r="F2858" s="60"/>
    </row>
    <row r="2859" spans="1:6" s="8" customFormat="1" collapsed="1" x14ac:dyDescent="0.25">
      <c r="A2859" s="40" t="s">
        <v>2482</v>
      </c>
      <c r="B2859" s="41">
        <v>2</v>
      </c>
      <c r="C2859" s="65">
        <v>1687</v>
      </c>
      <c r="D2859" s="65">
        <v>1664</v>
      </c>
      <c r="E2859" s="43" t="s">
        <v>2968</v>
      </c>
      <c r="F2859" s="60"/>
    </row>
    <row r="2860" spans="1:6" s="8" customFormat="1" ht="30" hidden="1" outlineLevel="1" x14ac:dyDescent="0.25">
      <c r="A2860" s="61" t="s">
        <v>2482</v>
      </c>
      <c r="B2860" s="62">
        <v>3133</v>
      </c>
      <c r="C2860" s="46">
        <v>241</v>
      </c>
      <c r="D2860" s="46">
        <v>239</v>
      </c>
      <c r="E2860" s="63" t="s">
        <v>2034</v>
      </c>
      <c r="F2860" s="60"/>
    </row>
    <row r="2861" spans="1:6" s="8" customFormat="1" hidden="1" outlineLevel="1" x14ac:dyDescent="0.25">
      <c r="A2861" s="61" t="s">
        <v>2482</v>
      </c>
      <c r="B2861" s="62">
        <v>3134</v>
      </c>
      <c r="C2861" s="46">
        <v>1446</v>
      </c>
      <c r="D2861" s="46">
        <v>1425</v>
      </c>
      <c r="E2861" s="63" t="s">
        <v>2035</v>
      </c>
      <c r="F2861" s="60"/>
    </row>
    <row r="2862" spans="1:6" s="8" customFormat="1" collapsed="1" x14ac:dyDescent="0.25">
      <c r="A2862" s="36" t="s">
        <v>3012</v>
      </c>
      <c r="B2862" s="37">
        <v>3</v>
      </c>
      <c r="C2862" s="37">
        <v>3501</v>
      </c>
      <c r="D2862" s="37">
        <v>3500</v>
      </c>
      <c r="E2862" s="39"/>
      <c r="F2862" s="60"/>
    </row>
    <row r="2863" spans="1:6" s="8" customFormat="1" x14ac:dyDescent="0.25">
      <c r="A2863" s="40" t="s">
        <v>3169</v>
      </c>
      <c r="B2863" s="41">
        <v>3</v>
      </c>
      <c r="C2863" s="65">
        <v>3501</v>
      </c>
      <c r="D2863" s="65">
        <v>3500</v>
      </c>
      <c r="E2863" s="43" t="s">
        <v>3168</v>
      </c>
      <c r="F2863" s="60"/>
    </row>
    <row r="2864" spans="1:6" s="8" customFormat="1" ht="30" hidden="1" outlineLevel="1" x14ac:dyDescent="0.25">
      <c r="A2864" s="61" t="s">
        <v>2518</v>
      </c>
      <c r="B2864" s="62">
        <v>3131</v>
      </c>
      <c r="C2864" s="46">
        <v>596</v>
      </c>
      <c r="D2864" s="46">
        <v>601</v>
      </c>
      <c r="E2864" s="63" t="s">
        <v>1974</v>
      </c>
      <c r="F2864" s="60"/>
    </row>
    <row r="2865" spans="1:6" s="8" customFormat="1" ht="30" hidden="1" outlineLevel="1" x14ac:dyDescent="0.25">
      <c r="A2865" s="61" t="s">
        <v>2518</v>
      </c>
      <c r="B2865" s="62">
        <v>3132</v>
      </c>
      <c r="C2865" s="46">
        <v>873</v>
      </c>
      <c r="D2865" s="46">
        <v>870</v>
      </c>
      <c r="E2865" s="63" t="s">
        <v>1975</v>
      </c>
      <c r="F2865" s="60"/>
    </row>
    <row r="2866" spans="1:6" s="8" customFormat="1" ht="30" hidden="1" outlineLevel="1" x14ac:dyDescent="0.25">
      <c r="A2866" s="61" t="s">
        <v>2518</v>
      </c>
      <c r="B2866" s="62">
        <v>3161</v>
      </c>
      <c r="C2866" s="46">
        <v>2032</v>
      </c>
      <c r="D2866" s="46">
        <v>2029</v>
      </c>
      <c r="E2866" s="63" t="s">
        <v>1996</v>
      </c>
      <c r="F2866" s="60"/>
    </row>
    <row r="2867" spans="1:6" s="8" customFormat="1" ht="71.25" collapsed="1" x14ac:dyDescent="0.25">
      <c r="A2867" s="31" t="s">
        <v>2959</v>
      </c>
      <c r="B2867" s="32">
        <v>99</v>
      </c>
      <c r="C2867" s="33">
        <v>118457</v>
      </c>
      <c r="D2867" s="33">
        <v>117529</v>
      </c>
      <c r="E2867" s="34" t="s">
        <v>2911</v>
      </c>
      <c r="F2867" s="60"/>
    </row>
    <row r="2868" spans="1:6" s="8" customFormat="1" collapsed="1" x14ac:dyDescent="0.25">
      <c r="A2868" s="36" t="s">
        <v>3011</v>
      </c>
      <c r="B2868" s="37">
        <v>36</v>
      </c>
      <c r="C2868" s="37">
        <v>39575</v>
      </c>
      <c r="D2868" s="37">
        <v>39285</v>
      </c>
      <c r="E2868" s="39"/>
      <c r="F2868" s="60"/>
    </row>
    <row r="2869" spans="1:6" s="8" customFormat="1" x14ac:dyDescent="0.25">
      <c r="A2869" s="40" t="s">
        <v>2548</v>
      </c>
      <c r="B2869" s="41">
        <v>3</v>
      </c>
      <c r="C2869" s="65">
        <v>3582</v>
      </c>
      <c r="D2869" s="65">
        <v>3569</v>
      </c>
      <c r="E2869" s="43" t="s">
        <v>2968</v>
      </c>
      <c r="F2869" s="60"/>
    </row>
    <row r="2870" spans="1:6" s="8" customFormat="1" ht="30" hidden="1" outlineLevel="1" x14ac:dyDescent="0.25">
      <c r="A2870" s="61" t="s">
        <v>2548</v>
      </c>
      <c r="B2870" s="62">
        <v>3103</v>
      </c>
      <c r="C2870" s="46">
        <v>789</v>
      </c>
      <c r="D2870" s="46">
        <v>784</v>
      </c>
      <c r="E2870" s="63" t="s">
        <v>1998</v>
      </c>
      <c r="F2870" s="60"/>
    </row>
    <row r="2871" spans="1:6" s="8" customFormat="1" ht="30" hidden="1" outlineLevel="1" x14ac:dyDescent="0.25">
      <c r="A2871" s="61" t="s">
        <v>2548</v>
      </c>
      <c r="B2871" s="62">
        <v>3104</v>
      </c>
      <c r="C2871" s="46">
        <v>1439</v>
      </c>
      <c r="D2871" s="46">
        <v>1433</v>
      </c>
      <c r="E2871" s="63" t="s">
        <v>1999</v>
      </c>
      <c r="F2871" s="60"/>
    </row>
    <row r="2872" spans="1:6" s="8" customFormat="1" ht="30" hidden="1" outlineLevel="1" x14ac:dyDescent="0.25">
      <c r="A2872" s="61" t="s">
        <v>2548</v>
      </c>
      <c r="B2872" s="62">
        <v>3105</v>
      </c>
      <c r="C2872" s="46">
        <v>1354</v>
      </c>
      <c r="D2872" s="46">
        <v>1352</v>
      </c>
      <c r="E2872" s="63" t="s">
        <v>2000</v>
      </c>
      <c r="F2872" s="60"/>
    </row>
    <row r="2873" spans="1:6" s="8" customFormat="1" collapsed="1" x14ac:dyDescent="0.25">
      <c r="A2873" s="40" t="s">
        <v>2341</v>
      </c>
      <c r="B2873" s="41">
        <v>3</v>
      </c>
      <c r="C2873" s="65">
        <v>2283</v>
      </c>
      <c r="D2873" s="65">
        <v>2268</v>
      </c>
      <c r="E2873" s="43" t="s">
        <v>2968</v>
      </c>
      <c r="F2873" s="60"/>
    </row>
    <row r="2874" spans="1:6" s="8" customFormat="1" hidden="1" outlineLevel="1" x14ac:dyDescent="0.25">
      <c r="A2874" s="61" t="s">
        <v>2341</v>
      </c>
      <c r="B2874" s="62">
        <v>3100</v>
      </c>
      <c r="C2874" s="46">
        <v>576</v>
      </c>
      <c r="D2874" s="46">
        <v>575</v>
      </c>
      <c r="E2874" s="63" t="s">
        <v>2001</v>
      </c>
      <c r="F2874" s="60"/>
    </row>
    <row r="2875" spans="1:6" s="8" customFormat="1" ht="30" hidden="1" outlineLevel="1" x14ac:dyDescent="0.25">
      <c r="A2875" s="61" t="s">
        <v>2341</v>
      </c>
      <c r="B2875" s="62">
        <v>3101</v>
      </c>
      <c r="C2875" s="46">
        <v>1092</v>
      </c>
      <c r="D2875" s="46">
        <v>1082</v>
      </c>
      <c r="E2875" s="63" t="s">
        <v>2002</v>
      </c>
      <c r="F2875" s="60"/>
    </row>
    <row r="2876" spans="1:6" s="8" customFormat="1" hidden="1" outlineLevel="1" x14ac:dyDescent="0.25">
      <c r="A2876" s="61" t="s">
        <v>2341</v>
      </c>
      <c r="B2876" s="62">
        <v>3102</v>
      </c>
      <c r="C2876" s="46">
        <v>615</v>
      </c>
      <c r="D2876" s="46">
        <v>611</v>
      </c>
      <c r="E2876" s="63" t="s">
        <v>2003</v>
      </c>
      <c r="F2876" s="60"/>
    </row>
    <row r="2877" spans="1:6" s="8" customFormat="1" collapsed="1" x14ac:dyDescent="0.25">
      <c r="A2877" s="40" t="s">
        <v>2549</v>
      </c>
      <c r="B2877" s="41">
        <v>3</v>
      </c>
      <c r="C2877" s="65">
        <v>4504</v>
      </c>
      <c r="D2877" s="65">
        <v>4464</v>
      </c>
      <c r="E2877" s="43" t="s">
        <v>2968</v>
      </c>
      <c r="F2877" s="60"/>
    </row>
    <row r="2878" spans="1:6" s="8" customFormat="1" hidden="1" outlineLevel="1" x14ac:dyDescent="0.25">
      <c r="A2878" s="61" t="s">
        <v>2549</v>
      </c>
      <c r="B2878" s="62">
        <v>3106</v>
      </c>
      <c r="C2878" s="46">
        <v>2383</v>
      </c>
      <c r="D2878" s="46">
        <v>2369</v>
      </c>
      <c r="E2878" s="63" t="s">
        <v>2004</v>
      </c>
      <c r="F2878" s="60"/>
    </row>
    <row r="2879" spans="1:6" s="8" customFormat="1" ht="30" hidden="1" outlineLevel="1" x14ac:dyDescent="0.25">
      <c r="A2879" s="61" t="s">
        <v>2549</v>
      </c>
      <c r="B2879" s="62">
        <v>3107</v>
      </c>
      <c r="C2879" s="46">
        <v>786</v>
      </c>
      <c r="D2879" s="46">
        <v>777</v>
      </c>
      <c r="E2879" s="63" t="s">
        <v>2005</v>
      </c>
      <c r="F2879" s="60"/>
    </row>
    <row r="2880" spans="1:6" s="8" customFormat="1" ht="30" hidden="1" outlineLevel="1" x14ac:dyDescent="0.25">
      <c r="A2880" s="61" t="s">
        <v>2549</v>
      </c>
      <c r="B2880" s="62">
        <v>3108</v>
      </c>
      <c r="C2880" s="46">
        <v>1335</v>
      </c>
      <c r="D2880" s="46">
        <v>1318</v>
      </c>
      <c r="E2880" s="63" t="s">
        <v>2006</v>
      </c>
      <c r="F2880" s="60"/>
    </row>
    <row r="2881" spans="1:6" s="8" customFormat="1" collapsed="1" x14ac:dyDescent="0.25">
      <c r="A2881" s="40" t="s">
        <v>2550</v>
      </c>
      <c r="B2881" s="41">
        <v>1</v>
      </c>
      <c r="C2881" s="65">
        <v>733</v>
      </c>
      <c r="D2881" s="65">
        <v>719</v>
      </c>
      <c r="E2881" s="43" t="s">
        <v>2968</v>
      </c>
      <c r="F2881" s="60"/>
    </row>
    <row r="2882" spans="1:6" s="8" customFormat="1" hidden="1" outlineLevel="1" x14ac:dyDescent="0.25">
      <c r="A2882" s="61" t="s">
        <v>2550</v>
      </c>
      <c r="B2882" s="62">
        <v>3119</v>
      </c>
      <c r="C2882" s="46">
        <v>733</v>
      </c>
      <c r="D2882" s="46">
        <v>719</v>
      </c>
      <c r="E2882" s="63" t="s">
        <v>2007</v>
      </c>
      <c r="F2882" s="60"/>
    </row>
    <row r="2883" spans="1:6" s="8" customFormat="1" collapsed="1" x14ac:dyDescent="0.25">
      <c r="A2883" s="40" t="s">
        <v>2551</v>
      </c>
      <c r="B2883" s="41">
        <v>2</v>
      </c>
      <c r="C2883" s="65">
        <v>2171</v>
      </c>
      <c r="D2883" s="65">
        <v>2159</v>
      </c>
      <c r="E2883" s="43" t="s">
        <v>2968</v>
      </c>
      <c r="F2883" s="60"/>
    </row>
    <row r="2884" spans="1:6" s="8" customFormat="1" hidden="1" outlineLevel="1" x14ac:dyDescent="0.25">
      <c r="A2884" s="61" t="s">
        <v>2551</v>
      </c>
      <c r="B2884" s="62">
        <v>3095</v>
      </c>
      <c r="C2884" s="46">
        <v>994</v>
      </c>
      <c r="D2884" s="46">
        <v>988</v>
      </c>
      <c r="E2884" s="63" t="s">
        <v>2008</v>
      </c>
      <c r="F2884" s="60"/>
    </row>
    <row r="2885" spans="1:6" s="8" customFormat="1" hidden="1" outlineLevel="1" x14ac:dyDescent="0.25">
      <c r="A2885" s="61" t="s">
        <v>2551</v>
      </c>
      <c r="B2885" s="62">
        <v>3096</v>
      </c>
      <c r="C2885" s="46">
        <v>1177</v>
      </c>
      <c r="D2885" s="46">
        <v>1171</v>
      </c>
      <c r="E2885" s="63" t="s">
        <v>2009</v>
      </c>
      <c r="F2885" s="60"/>
    </row>
    <row r="2886" spans="1:6" s="8" customFormat="1" collapsed="1" x14ac:dyDescent="0.25">
      <c r="A2886" s="40" t="s">
        <v>2552</v>
      </c>
      <c r="B2886" s="41">
        <v>5</v>
      </c>
      <c r="C2886" s="65">
        <v>5293</v>
      </c>
      <c r="D2886" s="65">
        <v>5249</v>
      </c>
      <c r="E2886" s="43" t="s">
        <v>2968</v>
      </c>
      <c r="F2886" s="60"/>
    </row>
    <row r="2887" spans="1:6" s="8" customFormat="1" ht="30" hidden="1" outlineLevel="1" x14ac:dyDescent="0.25">
      <c r="A2887" s="61" t="s">
        <v>2552</v>
      </c>
      <c r="B2887" s="62">
        <v>3109</v>
      </c>
      <c r="C2887" s="46">
        <v>652</v>
      </c>
      <c r="D2887" s="46">
        <v>647</v>
      </c>
      <c r="E2887" s="63" t="s">
        <v>2010</v>
      </c>
      <c r="F2887" s="60"/>
    </row>
    <row r="2888" spans="1:6" s="8" customFormat="1" hidden="1" outlineLevel="1" x14ac:dyDescent="0.25">
      <c r="A2888" s="61" t="s">
        <v>2552</v>
      </c>
      <c r="B2888" s="62">
        <v>3110</v>
      </c>
      <c r="C2888" s="46">
        <v>982</v>
      </c>
      <c r="D2888" s="46">
        <v>977</v>
      </c>
      <c r="E2888" s="63" t="s">
        <v>2011</v>
      </c>
      <c r="F2888" s="60"/>
    </row>
    <row r="2889" spans="1:6" s="8" customFormat="1" hidden="1" outlineLevel="1" x14ac:dyDescent="0.25">
      <c r="A2889" s="61" t="s">
        <v>2552</v>
      </c>
      <c r="B2889" s="62">
        <v>3111</v>
      </c>
      <c r="C2889" s="46">
        <v>1375</v>
      </c>
      <c r="D2889" s="46">
        <v>1362</v>
      </c>
      <c r="E2889" s="63" t="s">
        <v>2012</v>
      </c>
      <c r="F2889" s="60"/>
    </row>
    <row r="2890" spans="1:6" s="8" customFormat="1" ht="30" hidden="1" outlineLevel="1" x14ac:dyDescent="0.25">
      <c r="A2890" s="61" t="s">
        <v>2552</v>
      </c>
      <c r="B2890" s="62">
        <v>3112</v>
      </c>
      <c r="C2890" s="46">
        <v>1898</v>
      </c>
      <c r="D2890" s="46">
        <v>1881</v>
      </c>
      <c r="E2890" s="63" t="s">
        <v>2013</v>
      </c>
      <c r="F2890" s="60"/>
    </row>
    <row r="2891" spans="1:6" s="8" customFormat="1" ht="30" hidden="1" outlineLevel="1" x14ac:dyDescent="0.25">
      <c r="A2891" s="61" t="s">
        <v>2552</v>
      </c>
      <c r="B2891" s="62">
        <v>3247</v>
      </c>
      <c r="C2891" s="46">
        <v>386</v>
      </c>
      <c r="D2891" s="46">
        <v>382</v>
      </c>
      <c r="E2891" s="63" t="s">
        <v>2014</v>
      </c>
      <c r="F2891" s="60"/>
    </row>
    <row r="2892" spans="1:6" s="8" customFormat="1" collapsed="1" x14ac:dyDescent="0.25">
      <c r="A2892" s="40" t="s">
        <v>2431</v>
      </c>
      <c r="B2892" s="41">
        <v>4</v>
      </c>
      <c r="C2892" s="65">
        <v>4505</v>
      </c>
      <c r="D2892" s="65">
        <v>4471</v>
      </c>
      <c r="E2892" s="43" t="s">
        <v>2968</v>
      </c>
      <c r="F2892" s="60"/>
    </row>
    <row r="2893" spans="1:6" s="8" customFormat="1" ht="30" hidden="1" outlineLevel="1" x14ac:dyDescent="0.25">
      <c r="A2893" s="61" t="s">
        <v>2431</v>
      </c>
      <c r="B2893" s="62">
        <v>3124</v>
      </c>
      <c r="C2893" s="46">
        <v>1748</v>
      </c>
      <c r="D2893" s="46">
        <v>1736</v>
      </c>
      <c r="E2893" s="63" t="s">
        <v>2015</v>
      </c>
      <c r="F2893" s="60"/>
    </row>
    <row r="2894" spans="1:6" s="8" customFormat="1" ht="30" hidden="1" outlineLevel="1" x14ac:dyDescent="0.25">
      <c r="A2894" s="61" t="s">
        <v>2431</v>
      </c>
      <c r="B2894" s="62">
        <v>3125</v>
      </c>
      <c r="C2894" s="46">
        <v>1368</v>
      </c>
      <c r="D2894" s="46">
        <v>1361</v>
      </c>
      <c r="E2894" s="63" t="s">
        <v>2016</v>
      </c>
      <c r="F2894" s="60"/>
    </row>
    <row r="2895" spans="1:6" s="8" customFormat="1" hidden="1" outlineLevel="1" x14ac:dyDescent="0.25">
      <c r="A2895" s="61" t="s">
        <v>2431</v>
      </c>
      <c r="B2895" s="62">
        <v>3126</v>
      </c>
      <c r="C2895" s="46">
        <v>767</v>
      </c>
      <c r="D2895" s="46">
        <v>761</v>
      </c>
      <c r="E2895" s="63" t="s">
        <v>2017</v>
      </c>
      <c r="F2895" s="60"/>
    </row>
    <row r="2896" spans="1:6" s="8" customFormat="1" hidden="1" outlineLevel="1" x14ac:dyDescent="0.25">
      <c r="A2896" s="61" t="s">
        <v>2431</v>
      </c>
      <c r="B2896" s="62">
        <v>3127</v>
      </c>
      <c r="C2896" s="46">
        <v>622</v>
      </c>
      <c r="D2896" s="46">
        <v>613</v>
      </c>
      <c r="E2896" s="63" t="s">
        <v>2018</v>
      </c>
      <c r="F2896" s="60"/>
    </row>
    <row r="2897" spans="1:6" s="8" customFormat="1" collapsed="1" x14ac:dyDescent="0.25">
      <c r="A2897" s="40" t="s">
        <v>2553</v>
      </c>
      <c r="B2897" s="41">
        <v>3</v>
      </c>
      <c r="C2897" s="65">
        <v>2497</v>
      </c>
      <c r="D2897" s="65">
        <v>2477</v>
      </c>
      <c r="E2897" s="43" t="s">
        <v>2968</v>
      </c>
      <c r="F2897" s="60"/>
    </row>
    <row r="2898" spans="1:6" s="8" customFormat="1" hidden="1" outlineLevel="1" x14ac:dyDescent="0.25">
      <c r="A2898" s="61" t="s">
        <v>2553</v>
      </c>
      <c r="B2898" s="62">
        <v>3097</v>
      </c>
      <c r="C2898" s="46">
        <v>668</v>
      </c>
      <c r="D2898" s="46">
        <v>665</v>
      </c>
      <c r="E2898" s="63" t="s">
        <v>2019</v>
      </c>
      <c r="F2898" s="60"/>
    </row>
    <row r="2899" spans="1:6" s="8" customFormat="1" ht="30" hidden="1" outlineLevel="1" x14ac:dyDescent="0.25">
      <c r="A2899" s="61" t="s">
        <v>2553</v>
      </c>
      <c r="B2899" s="62">
        <v>3098</v>
      </c>
      <c r="C2899" s="46">
        <v>1265</v>
      </c>
      <c r="D2899" s="46">
        <v>1252</v>
      </c>
      <c r="E2899" s="63" t="s">
        <v>2020</v>
      </c>
      <c r="F2899" s="60"/>
    </row>
    <row r="2900" spans="1:6" s="8" customFormat="1" ht="30" hidden="1" outlineLevel="1" x14ac:dyDescent="0.25">
      <c r="A2900" s="61" t="s">
        <v>2553</v>
      </c>
      <c r="B2900" s="62">
        <v>3099</v>
      </c>
      <c r="C2900" s="46">
        <v>564</v>
      </c>
      <c r="D2900" s="46">
        <v>560</v>
      </c>
      <c r="E2900" s="63" t="s">
        <v>2021</v>
      </c>
      <c r="F2900" s="60"/>
    </row>
    <row r="2901" spans="1:6" s="8" customFormat="1" collapsed="1" x14ac:dyDescent="0.25">
      <c r="A2901" s="40" t="s">
        <v>2554</v>
      </c>
      <c r="B2901" s="41">
        <v>3</v>
      </c>
      <c r="C2901" s="65">
        <v>1903</v>
      </c>
      <c r="D2901" s="65">
        <v>1889</v>
      </c>
      <c r="E2901" s="43" t="s">
        <v>2968</v>
      </c>
      <c r="F2901" s="60"/>
    </row>
    <row r="2902" spans="1:6" s="8" customFormat="1" ht="30" hidden="1" outlineLevel="1" x14ac:dyDescent="0.25">
      <c r="A2902" s="61" t="s">
        <v>2554</v>
      </c>
      <c r="B2902" s="62">
        <v>3092</v>
      </c>
      <c r="C2902" s="46">
        <v>692</v>
      </c>
      <c r="D2902" s="46">
        <v>686</v>
      </c>
      <c r="E2902" s="63" t="s">
        <v>2022</v>
      </c>
      <c r="F2902" s="60"/>
    </row>
    <row r="2903" spans="1:6" s="8" customFormat="1" hidden="1" outlineLevel="1" x14ac:dyDescent="0.25">
      <c r="A2903" s="61" t="s">
        <v>2554</v>
      </c>
      <c r="B2903" s="62">
        <v>3093</v>
      </c>
      <c r="C2903" s="46">
        <v>651</v>
      </c>
      <c r="D2903" s="46">
        <v>643</v>
      </c>
      <c r="E2903" s="63" t="s">
        <v>2023</v>
      </c>
      <c r="F2903" s="60"/>
    </row>
    <row r="2904" spans="1:6" s="8" customFormat="1" hidden="1" outlineLevel="1" x14ac:dyDescent="0.25">
      <c r="A2904" s="61" t="s">
        <v>2554</v>
      </c>
      <c r="B2904" s="62">
        <v>3094</v>
      </c>
      <c r="C2904" s="46">
        <v>560</v>
      </c>
      <c r="D2904" s="46">
        <v>560</v>
      </c>
      <c r="E2904" s="63" t="s">
        <v>2024</v>
      </c>
      <c r="F2904" s="60"/>
    </row>
    <row r="2905" spans="1:6" s="8" customFormat="1" collapsed="1" x14ac:dyDescent="0.25">
      <c r="A2905" s="40" t="s">
        <v>2555</v>
      </c>
      <c r="B2905" s="41">
        <v>5</v>
      </c>
      <c r="C2905" s="65">
        <v>8581</v>
      </c>
      <c r="D2905" s="65">
        <v>8500</v>
      </c>
      <c r="E2905" s="43" t="s">
        <v>2968</v>
      </c>
      <c r="F2905" s="60"/>
    </row>
    <row r="2906" spans="1:6" s="8" customFormat="1" hidden="1" outlineLevel="1" x14ac:dyDescent="0.25">
      <c r="A2906" s="61" t="s">
        <v>2555</v>
      </c>
      <c r="B2906" s="62">
        <v>3120</v>
      </c>
      <c r="C2906" s="46">
        <v>2564</v>
      </c>
      <c r="D2906" s="46">
        <v>2533</v>
      </c>
      <c r="E2906" s="63" t="s">
        <v>2025</v>
      </c>
      <c r="F2906" s="60"/>
    </row>
    <row r="2907" spans="1:6" s="8" customFormat="1" ht="30" hidden="1" outlineLevel="1" x14ac:dyDescent="0.25">
      <c r="A2907" s="61" t="s">
        <v>2555</v>
      </c>
      <c r="B2907" s="62">
        <v>3121</v>
      </c>
      <c r="C2907" s="46">
        <v>2509</v>
      </c>
      <c r="D2907" s="46">
        <v>2488</v>
      </c>
      <c r="E2907" s="63" t="s">
        <v>2026</v>
      </c>
      <c r="F2907" s="60"/>
    </row>
    <row r="2908" spans="1:6" s="8" customFormat="1" ht="30" hidden="1" outlineLevel="1" x14ac:dyDescent="0.25">
      <c r="A2908" s="61" t="s">
        <v>2555</v>
      </c>
      <c r="B2908" s="62">
        <v>3122</v>
      </c>
      <c r="C2908" s="46">
        <v>2157</v>
      </c>
      <c r="D2908" s="46">
        <v>2145</v>
      </c>
      <c r="E2908" s="63" t="s">
        <v>2027</v>
      </c>
      <c r="F2908" s="60"/>
    </row>
    <row r="2909" spans="1:6" s="8" customFormat="1" ht="30" hidden="1" outlineLevel="1" x14ac:dyDescent="0.25">
      <c r="A2909" s="61" t="s">
        <v>2555</v>
      </c>
      <c r="B2909" s="62">
        <v>3123</v>
      </c>
      <c r="C2909" s="46">
        <v>108</v>
      </c>
      <c r="D2909" s="46">
        <v>108</v>
      </c>
      <c r="E2909" s="63" t="s">
        <v>2028</v>
      </c>
      <c r="F2909" s="60"/>
    </row>
    <row r="2910" spans="1:6" s="8" customFormat="1" ht="30" hidden="1" outlineLevel="1" x14ac:dyDescent="0.25">
      <c r="A2910" s="61" t="s">
        <v>2555</v>
      </c>
      <c r="B2910" s="62">
        <v>3251</v>
      </c>
      <c r="C2910" s="46">
        <v>1243</v>
      </c>
      <c r="D2910" s="46">
        <v>1226</v>
      </c>
      <c r="E2910" s="63" t="s">
        <v>2029</v>
      </c>
      <c r="F2910" s="60"/>
    </row>
    <row r="2911" spans="1:6" s="8" customFormat="1" collapsed="1" x14ac:dyDescent="0.25">
      <c r="A2911" s="40" t="s">
        <v>2556</v>
      </c>
      <c r="B2911" s="41">
        <v>1</v>
      </c>
      <c r="C2911" s="65">
        <v>158</v>
      </c>
      <c r="D2911" s="65">
        <v>171</v>
      </c>
      <c r="E2911" s="43" t="s">
        <v>2968</v>
      </c>
      <c r="F2911" s="60"/>
    </row>
    <row r="2912" spans="1:6" s="8" customFormat="1" hidden="1" outlineLevel="1" x14ac:dyDescent="0.25">
      <c r="A2912" s="61" t="s">
        <v>2556</v>
      </c>
      <c r="B2912" s="62">
        <v>3113</v>
      </c>
      <c r="C2912" s="46">
        <v>158</v>
      </c>
      <c r="D2912" s="46">
        <v>171</v>
      </c>
      <c r="E2912" s="63" t="s">
        <v>2030</v>
      </c>
      <c r="F2912" s="60"/>
    </row>
    <row r="2913" spans="1:6" s="8" customFormat="1" collapsed="1" x14ac:dyDescent="0.25">
      <c r="A2913" s="40" t="s">
        <v>2481</v>
      </c>
      <c r="B2913" s="41">
        <v>3</v>
      </c>
      <c r="C2913" s="65">
        <v>3365</v>
      </c>
      <c r="D2913" s="65">
        <v>3349</v>
      </c>
      <c r="E2913" s="43" t="s">
        <v>2968</v>
      </c>
      <c r="F2913" s="60"/>
    </row>
    <row r="2914" spans="1:6" s="8" customFormat="1" hidden="1" outlineLevel="1" x14ac:dyDescent="0.25">
      <c r="A2914" s="61" t="s">
        <v>2481</v>
      </c>
      <c r="B2914" s="62">
        <v>3128</v>
      </c>
      <c r="C2914" s="46">
        <v>1140</v>
      </c>
      <c r="D2914" s="46">
        <v>1133</v>
      </c>
      <c r="E2914" s="63" t="s">
        <v>2031</v>
      </c>
      <c r="F2914" s="60"/>
    </row>
    <row r="2915" spans="1:6" s="8" customFormat="1" ht="30" hidden="1" outlineLevel="1" x14ac:dyDescent="0.25">
      <c r="A2915" s="61" t="s">
        <v>2481</v>
      </c>
      <c r="B2915" s="62">
        <v>3129</v>
      </c>
      <c r="C2915" s="46">
        <v>1457</v>
      </c>
      <c r="D2915" s="46">
        <v>1450</v>
      </c>
      <c r="E2915" s="63" t="s">
        <v>2032</v>
      </c>
      <c r="F2915" s="60"/>
    </row>
    <row r="2916" spans="1:6" s="8" customFormat="1" ht="30" hidden="1" outlineLevel="1" x14ac:dyDescent="0.25">
      <c r="A2916" s="61" t="s">
        <v>2481</v>
      </c>
      <c r="B2916" s="62">
        <v>3130</v>
      </c>
      <c r="C2916" s="46">
        <v>768</v>
      </c>
      <c r="D2916" s="46">
        <v>766</v>
      </c>
      <c r="E2916" s="63" t="s">
        <v>2033</v>
      </c>
      <c r="F2916" s="60"/>
    </row>
    <row r="2917" spans="1:6" s="10" customFormat="1" collapsed="1" x14ac:dyDescent="0.25">
      <c r="A2917" s="36" t="s">
        <v>3012</v>
      </c>
      <c r="B2917" s="37">
        <v>22</v>
      </c>
      <c r="C2917" s="37">
        <v>36255</v>
      </c>
      <c r="D2917" s="37">
        <v>35947</v>
      </c>
      <c r="E2917" s="39"/>
      <c r="F2917" s="64"/>
    </row>
    <row r="2918" spans="1:6" s="8" customFormat="1" x14ac:dyDescent="0.25">
      <c r="A2918" s="40" t="s">
        <v>3169</v>
      </c>
      <c r="B2918" s="41">
        <v>22</v>
      </c>
      <c r="C2918" s="65">
        <v>36255</v>
      </c>
      <c r="D2918" s="65">
        <v>35947</v>
      </c>
      <c r="E2918" s="43" t="s">
        <v>3170</v>
      </c>
      <c r="F2918" s="60"/>
    </row>
    <row r="2919" spans="1:6" s="8" customFormat="1" hidden="1" outlineLevel="1" x14ac:dyDescent="0.25">
      <c r="A2919" s="61" t="s">
        <v>2518</v>
      </c>
      <c r="B2919" s="62">
        <v>3138</v>
      </c>
      <c r="C2919" s="46">
        <v>2014</v>
      </c>
      <c r="D2919" s="46">
        <v>2017</v>
      </c>
      <c r="E2919" s="63" t="s">
        <v>1976</v>
      </c>
      <c r="F2919" s="60"/>
    </row>
    <row r="2920" spans="1:6" s="8" customFormat="1" hidden="1" outlineLevel="1" x14ac:dyDescent="0.25">
      <c r="A2920" s="61" t="s">
        <v>2518</v>
      </c>
      <c r="B2920" s="62">
        <v>3139</v>
      </c>
      <c r="C2920" s="46">
        <v>1404</v>
      </c>
      <c r="D2920" s="46">
        <v>1380</v>
      </c>
      <c r="E2920" s="63" t="s">
        <v>1977</v>
      </c>
      <c r="F2920" s="60"/>
    </row>
    <row r="2921" spans="1:6" s="8" customFormat="1" hidden="1" outlineLevel="1" x14ac:dyDescent="0.25">
      <c r="A2921" s="61" t="s">
        <v>2518</v>
      </c>
      <c r="B2921" s="62">
        <v>3140</v>
      </c>
      <c r="C2921" s="46">
        <v>1459</v>
      </c>
      <c r="D2921" s="46">
        <v>1424</v>
      </c>
      <c r="E2921" s="63" t="s">
        <v>1978</v>
      </c>
      <c r="F2921" s="60"/>
    </row>
    <row r="2922" spans="1:6" s="8" customFormat="1" ht="30" hidden="1" outlineLevel="1" x14ac:dyDescent="0.25">
      <c r="A2922" s="61" t="s">
        <v>2518</v>
      </c>
      <c r="B2922" s="62">
        <v>3141</v>
      </c>
      <c r="C2922" s="46">
        <v>1374</v>
      </c>
      <c r="D2922" s="46">
        <v>1363</v>
      </c>
      <c r="E2922" s="63" t="s">
        <v>2586</v>
      </c>
      <c r="F2922" s="60"/>
    </row>
    <row r="2923" spans="1:6" s="8" customFormat="1" ht="30" hidden="1" outlineLevel="1" x14ac:dyDescent="0.25">
      <c r="A2923" s="61" t="s">
        <v>2518</v>
      </c>
      <c r="B2923" s="62">
        <v>3142</v>
      </c>
      <c r="C2923" s="46">
        <v>2028</v>
      </c>
      <c r="D2923" s="46">
        <v>2010</v>
      </c>
      <c r="E2923" s="63" t="s">
        <v>1979</v>
      </c>
      <c r="F2923" s="60"/>
    </row>
    <row r="2924" spans="1:6" s="8" customFormat="1" hidden="1" outlineLevel="1" x14ac:dyDescent="0.25">
      <c r="A2924" s="61" t="s">
        <v>2518</v>
      </c>
      <c r="B2924" s="62">
        <v>3143</v>
      </c>
      <c r="C2924" s="46">
        <v>1300</v>
      </c>
      <c r="D2924" s="46">
        <v>1314</v>
      </c>
      <c r="E2924" s="63" t="s">
        <v>1980</v>
      </c>
      <c r="F2924" s="60"/>
    </row>
    <row r="2925" spans="1:6" s="8" customFormat="1" hidden="1" outlineLevel="1" x14ac:dyDescent="0.25">
      <c r="A2925" s="61" t="s">
        <v>2518</v>
      </c>
      <c r="B2925" s="62">
        <v>3145</v>
      </c>
      <c r="C2925" s="46">
        <v>1928</v>
      </c>
      <c r="D2925" s="46">
        <v>1915</v>
      </c>
      <c r="E2925" s="63" t="s">
        <v>1981</v>
      </c>
      <c r="F2925" s="60"/>
    </row>
    <row r="2926" spans="1:6" s="8" customFormat="1" hidden="1" outlineLevel="1" x14ac:dyDescent="0.25">
      <c r="A2926" s="61" t="s">
        <v>2518</v>
      </c>
      <c r="B2926" s="62">
        <v>3146</v>
      </c>
      <c r="C2926" s="46">
        <v>1534</v>
      </c>
      <c r="D2926" s="46">
        <v>1514</v>
      </c>
      <c r="E2926" s="63" t="s">
        <v>1982</v>
      </c>
      <c r="F2926" s="60"/>
    </row>
    <row r="2927" spans="1:6" s="8" customFormat="1" hidden="1" outlineLevel="1" x14ac:dyDescent="0.25">
      <c r="A2927" s="61" t="s">
        <v>2518</v>
      </c>
      <c r="B2927" s="62">
        <v>3147</v>
      </c>
      <c r="C2927" s="46">
        <v>2189</v>
      </c>
      <c r="D2927" s="46">
        <v>2162</v>
      </c>
      <c r="E2927" s="63" t="s">
        <v>1983</v>
      </c>
      <c r="F2927" s="60"/>
    </row>
    <row r="2928" spans="1:6" s="8" customFormat="1" hidden="1" outlineLevel="1" x14ac:dyDescent="0.25">
      <c r="A2928" s="61" t="s">
        <v>2518</v>
      </c>
      <c r="B2928" s="62">
        <v>3148</v>
      </c>
      <c r="C2928" s="46">
        <v>1219</v>
      </c>
      <c r="D2928" s="46">
        <v>1213</v>
      </c>
      <c r="E2928" s="63" t="s">
        <v>1984</v>
      </c>
      <c r="F2928" s="60"/>
    </row>
    <row r="2929" spans="1:6" s="8" customFormat="1" ht="30" hidden="1" outlineLevel="1" x14ac:dyDescent="0.25">
      <c r="A2929" s="61" t="s">
        <v>2518</v>
      </c>
      <c r="B2929" s="62">
        <v>3149</v>
      </c>
      <c r="C2929" s="46">
        <v>714</v>
      </c>
      <c r="D2929" s="46">
        <v>703</v>
      </c>
      <c r="E2929" s="63" t="s">
        <v>1985</v>
      </c>
      <c r="F2929" s="60"/>
    </row>
    <row r="2930" spans="1:6" s="8" customFormat="1" hidden="1" outlineLevel="1" x14ac:dyDescent="0.25">
      <c r="A2930" s="61" t="s">
        <v>2518</v>
      </c>
      <c r="B2930" s="62">
        <v>3150</v>
      </c>
      <c r="C2930" s="46">
        <v>2061</v>
      </c>
      <c r="D2930" s="46">
        <v>2040</v>
      </c>
      <c r="E2930" s="63" t="s">
        <v>1986</v>
      </c>
      <c r="F2930" s="60"/>
    </row>
    <row r="2931" spans="1:6" s="8" customFormat="1" hidden="1" outlineLevel="1" x14ac:dyDescent="0.25">
      <c r="A2931" s="61" t="s">
        <v>2518</v>
      </c>
      <c r="B2931" s="62">
        <v>3152</v>
      </c>
      <c r="C2931" s="46">
        <v>1575</v>
      </c>
      <c r="D2931" s="46">
        <v>1555</v>
      </c>
      <c r="E2931" s="63" t="s">
        <v>1987</v>
      </c>
      <c r="F2931" s="60"/>
    </row>
    <row r="2932" spans="1:6" s="8" customFormat="1" ht="30" hidden="1" outlineLevel="1" x14ac:dyDescent="0.25">
      <c r="A2932" s="61" t="s">
        <v>2518</v>
      </c>
      <c r="B2932" s="62">
        <v>3153</v>
      </c>
      <c r="C2932" s="46">
        <v>1615</v>
      </c>
      <c r="D2932" s="46">
        <v>1642</v>
      </c>
      <c r="E2932" s="63" t="s">
        <v>1988</v>
      </c>
      <c r="F2932" s="60"/>
    </row>
    <row r="2933" spans="1:6" s="8" customFormat="1" hidden="1" outlineLevel="1" x14ac:dyDescent="0.25">
      <c r="A2933" s="61" t="s">
        <v>2518</v>
      </c>
      <c r="B2933" s="62">
        <v>3154</v>
      </c>
      <c r="C2933" s="46">
        <v>1645</v>
      </c>
      <c r="D2933" s="46">
        <v>1624</v>
      </c>
      <c r="E2933" s="63" t="s">
        <v>1989</v>
      </c>
      <c r="F2933" s="60"/>
    </row>
    <row r="2934" spans="1:6" s="8" customFormat="1" hidden="1" outlineLevel="1" x14ac:dyDescent="0.25">
      <c r="A2934" s="61" t="s">
        <v>2518</v>
      </c>
      <c r="B2934" s="62">
        <v>3155</v>
      </c>
      <c r="C2934" s="46">
        <v>1685</v>
      </c>
      <c r="D2934" s="46">
        <v>1674</v>
      </c>
      <c r="E2934" s="63" t="s">
        <v>1990</v>
      </c>
      <c r="F2934" s="60"/>
    </row>
    <row r="2935" spans="1:6" s="8" customFormat="1" hidden="1" outlineLevel="1" x14ac:dyDescent="0.25">
      <c r="A2935" s="61" t="s">
        <v>2518</v>
      </c>
      <c r="B2935" s="62">
        <v>3156</v>
      </c>
      <c r="C2935" s="46">
        <v>1260</v>
      </c>
      <c r="D2935" s="46">
        <v>1249</v>
      </c>
      <c r="E2935" s="63" t="s">
        <v>1991</v>
      </c>
      <c r="F2935" s="60"/>
    </row>
    <row r="2936" spans="1:6" s="8" customFormat="1" hidden="1" outlineLevel="1" x14ac:dyDescent="0.25">
      <c r="A2936" s="61" t="s">
        <v>2518</v>
      </c>
      <c r="B2936" s="62">
        <v>3157</v>
      </c>
      <c r="C2936" s="46">
        <v>1595</v>
      </c>
      <c r="D2936" s="46">
        <v>1576</v>
      </c>
      <c r="E2936" s="63" t="s">
        <v>1992</v>
      </c>
      <c r="F2936" s="60"/>
    </row>
    <row r="2937" spans="1:6" s="8" customFormat="1" hidden="1" outlineLevel="1" x14ac:dyDescent="0.25">
      <c r="A2937" s="61" t="s">
        <v>2518</v>
      </c>
      <c r="B2937" s="62">
        <v>3158</v>
      </c>
      <c r="C2937" s="46">
        <v>1318</v>
      </c>
      <c r="D2937" s="46">
        <v>1299</v>
      </c>
      <c r="E2937" s="63" t="s">
        <v>1993</v>
      </c>
      <c r="F2937" s="60"/>
    </row>
    <row r="2938" spans="1:6" s="8" customFormat="1" ht="30" hidden="1" outlineLevel="1" x14ac:dyDescent="0.25">
      <c r="A2938" s="61" t="s">
        <v>2518</v>
      </c>
      <c r="B2938" s="62">
        <v>3159</v>
      </c>
      <c r="C2938" s="46">
        <v>2320</v>
      </c>
      <c r="D2938" s="46">
        <v>2296</v>
      </c>
      <c r="E2938" s="63" t="s">
        <v>1994</v>
      </c>
      <c r="F2938" s="60"/>
    </row>
    <row r="2939" spans="1:6" s="8" customFormat="1" hidden="1" outlineLevel="1" x14ac:dyDescent="0.25">
      <c r="A2939" s="61" t="s">
        <v>2518</v>
      </c>
      <c r="B2939" s="62">
        <v>3160</v>
      </c>
      <c r="C2939" s="46">
        <v>1955</v>
      </c>
      <c r="D2939" s="46">
        <v>1939</v>
      </c>
      <c r="E2939" s="63" t="s">
        <v>1995</v>
      </c>
      <c r="F2939" s="60"/>
    </row>
    <row r="2940" spans="1:6" s="8" customFormat="1" ht="30" hidden="1" outlineLevel="1" x14ac:dyDescent="0.25">
      <c r="A2940" s="61" t="s">
        <v>2518</v>
      </c>
      <c r="B2940" s="62">
        <v>3162</v>
      </c>
      <c r="C2940" s="46">
        <v>2063</v>
      </c>
      <c r="D2940" s="46">
        <v>2038</v>
      </c>
      <c r="E2940" s="63" t="s">
        <v>1997</v>
      </c>
      <c r="F2940" s="60"/>
    </row>
    <row r="2941" spans="1:6" s="8" customFormat="1" collapsed="1" x14ac:dyDescent="0.25">
      <c r="A2941" s="36" t="s">
        <v>2998</v>
      </c>
      <c r="B2941" s="37">
        <v>41</v>
      </c>
      <c r="C2941" s="37">
        <v>42627</v>
      </c>
      <c r="D2941" s="37">
        <v>42297</v>
      </c>
      <c r="E2941" s="39"/>
      <c r="F2941" s="60"/>
    </row>
    <row r="2942" spans="1:6" s="8" customFormat="1" x14ac:dyDescent="0.25">
      <c r="A2942" s="40" t="s">
        <v>2558</v>
      </c>
      <c r="B2942" s="41">
        <v>5</v>
      </c>
      <c r="C2942" s="65">
        <v>3612</v>
      </c>
      <c r="D2942" s="65">
        <v>3591</v>
      </c>
      <c r="E2942" s="43" t="s">
        <v>2968</v>
      </c>
      <c r="F2942" s="60"/>
    </row>
    <row r="2943" spans="1:6" s="8" customFormat="1" ht="30" hidden="1" outlineLevel="1" x14ac:dyDescent="0.25">
      <c r="A2943" s="61" t="s">
        <v>2558</v>
      </c>
      <c r="B2943" s="62">
        <v>3073</v>
      </c>
      <c r="C2943" s="46">
        <v>1085</v>
      </c>
      <c r="D2943" s="46">
        <v>1071</v>
      </c>
      <c r="E2943" s="63" t="s">
        <v>2036</v>
      </c>
      <c r="F2943" s="60"/>
    </row>
    <row r="2944" spans="1:6" s="8" customFormat="1" ht="30" hidden="1" outlineLevel="1" x14ac:dyDescent="0.25">
      <c r="A2944" s="61" t="s">
        <v>2558</v>
      </c>
      <c r="B2944" s="62">
        <v>3074</v>
      </c>
      <c r="C2944" s="46">
        <v>1386</v>
      </c>
      <c r="D2944" s="46">
        <v>1371</v>
      </c>
      <c r="E2944" s="63" t="s">
        <v>2037</v>
      </c>
      <c r="F2944" s="60"/>
    </row>
    <row r="2945" spans="1:6" s="8" customFormat="1" ht="30" hidden="1" outlineLevel="1" x14ac:dyDescent="0.25">
      <c r="A2945" s="61" t="s">
        <v>2558</v>
      </c>
      <c r="B2945" s="62">
        <v>3075</v>
      </c>
      <c r="C2945" s="46">
        <v>880</v>
      </c>
      <c r="D2945" s="46">
        <v>876</v>
      </c>
      <c r="E2945" s="63" t="s">
        <v>2038</v>
      </c>
      <c r="F2945" s="60"/>
    </row>
    <row r="2946" spans="1:6" s="8" customFormat="1" hidden="1" outlineLevel="1" x14ac:dyDescent="0.25">
      <c r="A2946" s="61" t="s">
        <v>2558</v>
      </c>
      <c r="B2946" s="62">
        <v>3076</v>
      </c>
      <c r="C2946" s="46">
        <v>126</v>
      </c>
      <c r="D2946" s="46">
        <v>126</v>
      </c>
      <c r="E2946" s="63" t="s">
        <v>2039</v>
      </c>
      <c r="F2946" s="60"/>
    </row>
    <row r="2947" spans="1:6" s="8" customFormat="1" hidden="1" outlineLevel="1" x14ac:dyDescent="0.25">
      <c r="A2947" s="61" t="s">
        <v>2558</v>
      </c>
      <c r="B2947" s="62">
        <v>3077</v>
      </c>
      <c r="C2947" s="46">
        <v>135</v>
      </c>
      <c r="D2947" s="46">
        <v>147</v>
      </c>
      <c r="E2947" s="63" t="s">
        <v>2040</v>
      </c>
      <c r="F2947" s="60"/>
    </row>
    <row r="2948" spans="1:6" s="8" customFormat="1" collapsed="1" x14ac:dyDescent="0.25">
      <c r="A2948" s="40" t="s">
        <v>2559</v>
      </c>
      <c r="B2948" s="41">
        <v>3</v>
      </c>
      <c r="C2948" s="65">
        <v>2734</v>
      </c>
      <c r="D2948" s="65">
        <v>2698</v>
      </c>
      <c r="E2948" s="43" t="s">
        <v>2968</v>
      </c>
      <c r="F2948" s="60"/>
    </row>
    <row r="2949" spans="1:6" s="8" customFormat="1" hidden="1" outlineLevel="1" x14ac:dyDescent="0.25">
      <c r="A2949" s="61" t="s">
        <v>2559</v>
      </c>
      <c r="B2949" s="62">
        <v>3078</v>
      </c>
      <c r="C2949" s="46">
        <v>893</v>
      </c>
      <c r="D2949" s="46">
        <v>883</v>
      </c>
      <c r="E2949" s="63" t="s">
        <v>2041</v>
      </c>
      <c r="F2949" s="60"/>
    </row>
    <row r="2950" spans="1:6" s="8" customFormat="1" ht="30" hidden="1" outlineLevel="1" x14ac:dyDescent="0.25">
      <c r="A2950" s="61" t="s">
        <v>2559</v>
      </c>
      <c r="B2950" s="62">
        <v>3079</v>
      </c>
      <c r="C2950" s="46">
        <v>643</v>
      </c>
      <c r="D2950" s="46">
        <v>637</v>
      </c>
      <c r="E2950" s="63" t="s">
        <v>2042</v>
      </c>
      <c r="F2950" s="60"/>
    </row>
    <row r="2951" spans="1:6" s="8" customFormat="1" hidden="1" outlineLevel="1" x14ac:dyDescent="0.25">
      <c r="A2951" s="61" t="s">
        <v>2559</v>
      </c>
      <c r="B2951" s="62">
        <v>3080</v>
      </c>
      <c r="C2951" s="46">
        <v>1198</v>
      </c>
      <c r="D2951" s="46">
        <v>1178</v>
      </c>
      <c r="E2951" s="63" t="s">
        <v>2043</v>
      </c>
      <c r="F2951" s="60"/>
    </row>
    <row r="2952" spans="1:6" s="8" customFormat="1" collapsed="1" x14ac:dyDescent="0.25">
      <c r="A2952" s="40" t="s">
        <v>2284</v>
      </c>
      <c r="B2952" s="41">
        <v>5</v>
      </c>
      <c r="C2952" s="65">
        <v>3890</v>
      </c>
      <c r="D2952" s="65">
        <v>3863</v>
      </c>
      <c r="E2952" s="43" t="s">
        <v>2968</v>
      </c>
      <c r="F2952" s="60"/>
    </row>
    <row r="2953" spans="1:6" s="8" customFormat="1" hidden="1" outlineLevel="1" x14ac:dyDescent="0.25">
      <c r="A2953" s="61" t="s">
        <v>2284</v>
      </c>
      <c r="B2953" s="62">
        <v>3081</v>
      </c>
      <c r="C2953" s="46">
        <v>1174</v>
      </c>
      <c r="D2953" s="46">
        <v>1160</v>
      </c>
      <c r="E2953" s="63" t="s">
        <v>2044</v>
      </c>
      <c r="F2953" s="60"/>
    </row>
    <row r="2954" spans="1:6" s="8" customFormat="1" ht="30" hidden="1" outlineLevel="1" x14ac:dyDescent="0.25">
      <c r="A2954" s="61" t="s">
        <v>2284</v>
      </c>
      <c r="B2954" s="62">
        <v>3082</v>
      </c>
      <c r="C2954" s="46">
        <v>498</v>
      </c>
      <c r="D2954" s="46">
        <v>492</v>
      </c>
      <c r="E2954" s="63" t="s">
        <v>2045</v>
      </c>
      <c r="F2954" s="60"/>
    </row>
    <row r="2955" spans="1:6" s="8" customFormat="1" hidden="1" outlineLevel="1" x14ac:dyDescent="0.25">
      <c r="A2955" s="61" t="s">
        <v>2284</v>
      </c>
      <c r="B2955" s="62">
        <v>3083</v>
      </c>
      <c r="C2955" s="46">
        <v>1159</v>
      </c>
      <c r="D2955" s="46">
        <v>1157</v>
      </c>
      <c r="E2955" s="63" t="s">
        <v>2046</v>
      </c>
      <c r="F2955" s="60"/>
    </row>
    <row r="2956" spans="1:6" s="8" customFormat="1" ht="30" hidden="1" outlineLevel="1" x14ac:dyDescent="0.25">
      <c r="A2956" s="61" t="s">
        <v>2284</v>
      </c>
      <c r="B2956" s="62">
        <v>3084</v>
      </c>
      <c r="C2956" s="46">
        <v>363</v>
      </c>
      <c r="D2956" s="46">
        <v>361</v>
      </c>
      <c r="E2956" s="63" t="s">
        <v>2047</v>
      </c>
      <c r="F2956" s="60"/>
    </row>
    <row r="2957" spans="1:6" s="8" customFormat="1" ht="30" hidden="1" outlineLevel="1" x14ac:dyDescent="0.25">
      <c r="A2957" s="61" t="s">
        <v>2284</v>
      </c>
      <c r="B2957" s="62">
        <v>3085</v>
      </c>
      <c r="C2957" s="46">
        <v>696</v>
      </c>
      <c r="D2957" s="46">
        <v>693</v>
      </c>
      <c r="E2957" s="63" t="s">
        <v>2048</v>
      </c>
      <c r="F2957" s="60"/>
    </row>
    <row r="2958" spans="1:6" s="8" customFormat="1" collapsed="1" x14ac:dyDescent="0.25">
      <c r="A2958" s="40" t="s">
        <v>2560</v>
      </c>
      <c r="B2958" s="41">
        <v>2</v>
      </c>
      <c r="C2958" s="65">
        <v>2372</v>
      </c>
      <c r="D2958" s="65">
        <v>2359</v>
      </c>
      <c r="E2958" s="43" t="s">
        <v>2968</v>
      </c>
      <c r="F2958" s="60"/>
    </row>
    <row r="2959" spans="1:6" s="8" customFormat="1" ht="30" hidden="1" outlineLevel="1" x14ac:dyDescent="0.25">
      <c r="A2959" s="61" t="s">
        <v>2560</v>
      </c>
      <c r="B2959" s="62">
        <v>3090</v>
      </c>
      <c r="C2959" s="46">
        <v>1260</v>
      </c>
      <c r="D2959" s="46">
        <v>1250</v>
      </c>
      <c r="E2959" s="63" t="s">
        <v>2049</v>
      </c>
      <c r="F2959" s="60"/>
    </row>
    <row r="2960" spans="1:6" s="8" customFormat="1" ht="30" hidden="1" outlineLevel="1" x14ac:dyDescent="0.25">
      <c r="A2960" s="61" t="s">
        <v>2560</v>
      </c>
      <c r="B2960" s="62">
        <v>3091</v>
      </c>
      <c r="C2960" s="46">
        <v>1112</v>
      </c>
      <c r="D2960" s="46">
        <v>1109</v>
      </c>
      <c r="E2960" s="63" t="s">
        <v>2050</v>
      </c>
      <c r="F2960" s="60"/>
    </row>
    <row r="2961" spans="1:6" s="8" customFormat="1" collapsed="1" x14ac:dyDescent="0.25">
      <c r="A2961" s="40" t="s">
        <v>2561</v>
      </c>
      <c r="B2961" s="41">
        <v>2</v>
      </c>
      <c r="C2961" s="65">
        <v>1684</v>
      </c>
      <c r="D2961" s="65">
        <v>1658</v>
      </c>
      <c r="E2961" s="43" t="s">
        <v>2968</v>
      </c>
      <c r="F2961" s="60"/>
    </row>
    <row r="2962" spans="1:6" s="8" customFormat="1" ht="30" hidden="1" outlineLevel="1" x14ac:dyDescent="0.25">
      <c r="A2962" s="61" t="s">
        <v>2561</v>
      </c>
      <c r="B2962" s="62">
        <v>3088</v>
      </c>
      <c r="C2962" s="46">
        <v>468</v>
      </c>
      <c r="D2962" s="46">
        <v>463</v>
      </c>
      <c r="E2962" s="63" t="s">
        <v>2051</v>
      </c>
      <c r="F2962" s="60"/>
    </row>
    <row r="2963" spans="1:6" s="8" customFormat="1" ht="30" hidden="1" outlineLevel="1" x14ac:dyDescent="0.25">
      <c r="A2963" s="61" t="s">
        <v>2561</v>
      </c>
      <c r="B2963" s="62">
        <v>3089</v>
      </c>
      <c r="C2963" s="46">
        <v>1216</v>
      </c>
      <c r="D2963" s="46">
        <v>1195</v>
      </c>
      <c r="E2963" s="63" t="s">
        <v>2052</v>
      </c>
      <c r="F2963" s="60"/>
    </row>
    <row r="2964" spans="1:6" s="8" customFormat="1" collapsed="1" x14ac:dyDescent="0.25">
      <c r="A2964" s="40" t="s">
        <v>2562</v>
      </c>
      <c r="B2964" s="41">
        <v>2</v>
      </c>
      <c r="C2964" s="65">
        <v>1882</v>
      </c>
      <c r="D2964" s="65">
        <v>1859</v>
      </c>
      <c r="E2964" s="43" t="s">
        <v>2968</v>
      </c>
      <c r="F2964" s="60"/>
    </row>
    <row r="2965" spans="1:6" s="8" customFormat="1" hidden="1" outlineLevel="1" x14ac:dyDescent="0.25">
      <c r="A2965" s="61" t="s">
        <v>2562</v>
      </c>
      <c r="B2965" s="62">
        <v>3071</v>
      </c>
      <c r="C2965" s="46">
        <v>828</v>
      </c>
      <c r="D2965" s="46">
        <v>821</v>
      </c>
      <c r="E2965" s="63" t="s">
        <v>2053</v>
      </c>
      <c r="F2965" s="60"/>
    </row>
    <row r="2966" spans="1:6" s="8" customFormat="1" ht="30" hidden="1" outlineLevel="1" x14ac:dyDescent="0.25">
      <c r="A2966" s="61" t="s">
        <v>2562</v>
      </c>
      <c r="B2966" s="62">
        <v>3072</v>
      </c>
      <c r="C2966" s="46">
        <v>1054</v>
      </c>
      <c r="D2966" s="46">
        <v>1038</v>
      </c>
      <c r="E2966" s="63" t="s">
        <v>2054</v>
      </c>
      <c r="F2966" s="60"/>
    </row>
    <row r="2967" spans="1:6" s="8" customFormat="1" collapsed="1" x14ac:dyDescent="0.25">
      <c r="A2967" s="40" t="s">
        <v>2225</v>
      </c>
      <c r="B2967" s="41">
        <v>5</v>
      </c>
      <c r="C2967" s="65">
        <v>6406</v>
      </c>
      <c r="D2967" s="65">
        <v>6351</v>
      </c>
      <c r="E2967" s="43" t="s">
        <v>2968</v>
      </c>
      <c r="F2967" s="60"/>
    </row>
    <row r="2968" spans="1:6" s="8" customFormat="1" ht="30" hidden="1" outlineLevel="1" x14ac:dyDescent="0.25">
      <c r="A2968" s="61" t="s">
        <v>2225</v>
      </c>
      <c r="B2968" s="62">
        <v>3067</v>
      </c>
      <c r="C2968" s="46">
        <v>896</v>
      </c>
      <c r="D2968" s="46">
        <v>893</v>
      </c>
      <c r="E2968" s="63" t="s">
        <v>2055</v>
      </c>
      <c r="F2968" s="60"/>
    </row>
    <row r="2969" spans="1:6" s="8" customFormat="1" ht="30" hidden="1" outlineLevel="1" x14ac:dyDescent="0.25">
      <c r="A2969" s="61" t="s">
        <v>2225</v>
      </c>
      <c r="B2969" s="62">
        <v>3068</v>
      </c>
      <c r="C2969" s="46">
        <v>1562</v>
      </c>
      <c r="D2969" s="46">
        <v>1549</v>
      </c>
      <c r="E2969" s="63" t="s">
        <v>2056</v>
      </c>
      <c r="F2969" s="60"/>
    </row>
    <row r="2970" spans="1:6" s="8" customFormat="1" hidden="1" outlineLevel="1" x14ac:dyDescent="0.25">
      <c r="A2970" s="61" t="s">
        <v>2225</v>
      </c>
      <c r="B2970" s="62">
        <v>3069</v>
      </c>
      <c r="C2970" s="46">
        <v>1332</v>
      </c>
      <c r="D2970" s="46">
        <v>1321</v>
      </c>
      <c r="E2970" s="63" t="s">
        <v>2057</v>
      </c>
      <c r="F2970" s="60"/>
    </row>
    <row r="2971" spans="1:6" s="8" customFormat="1" ht="30" hidden="1" outlineLevel="1" x14ac:dyDescent="0.25">
      <c r="A2971" s="61" t="s">
        <v>2225</v>
      </c>
      <c r="B2971" s="62">
        <v>3070</v>
      </c>
      <c r="C2971" s="46">
        <v>1249</v>
      </c>
      <c r="D2971" s="46">
        <v>1238</v>
      </c>
      <c r="E2971" s="63" t="s">
        <v>2058</v>
      </c>
      <c r="F2971" s="60"/>
    </row>
    <row r="2972" spans="1:6" s="8" customFormat="1" hidden="1" outlineLevel="1" x14ac:dyDescent="0.25">
      <c r="A2972" s="61" t="s">
        <v>2225</v>
      </c>
      <c r="B2972" s="62">
        <v>3257</v>
      </c>
      <c r="C2972" s="46">
        <v>1367</v>
      </c>
      <c r="D2972" s="46">
        <v>1350</v>
      </c>
      <c r="E2972" s="63" t="s">
        <v>2059</v>
      </c>
      <c r="F2972" s="60"/>
    </row>
    <row r="2973" spans="1:6" s="8" customFormat="1" collapsed="1" x14ac:dyDescent="0.25">
      <c r="A2973" s="40" t="s">
        <v>2584</v>
      </c>
      <c r="B2973" s="41">
        <v>4</v>
      </c>
      <c r="C2973" s="65">
        <v>3643</v>
      </c>
      <c r="D2973" s="65">
        <v>3628</v>
      </c>
      <c r="E2973" s="43" t="s">
        <v>2968</v>
      </c>
      <c r="F2973" s="60"/>
    </row>
    <row r="2974" spans="1:6" s="8" customFormat="1" ht="30" hidden="1" outlineLevel="1" x14ac:dyDescent="0.25">
      <c r="A2974" s="61" t="s">
        <v>2584</v>
      </c>
      <c r="B2974" s="62">
        <v>3053</v>
      </c>
      <c r="C2974" s="46">
        <v>1128</v>
      </c>
      <c r="D2974" s="46">
        <v>1124</v>
      </c>
      <c r="E2974" s="63" t="s">
        <v>2205</v>
      </c>
      <c r="F2974" s="60"/>
    </row>
    <row r="2975" spans="1:6" s="8" customFormat="1" ht="30" hidden="1" outlineLevel="1" x14ac:dyDescent="0.25">
      <c r="A2975" s="61" t="s">
        <v>2584</v>
      </c>
      <c r="B2975" s="62">
        <v>3054</v>
      </c>
      <c r="C2975" s="46">
        <v>705</v>
      </c>
      <c r="D2975" s="46">
        <v>702</v>
      </c>
      <c r="E2975" s="63" t="s">
        <v>2206</v>
      </c>
      <c r="F2975" s="60"/>
    </row>
    <row r="2976" spans="1:6" s="8" customFormat="1" hidden="1" outlineLevel="1" x14ac:dyDescent="0.25">
      <c r="A2976" s="61" t="s">
        <v>2584</v>
      </c>
      <c r="B2976" s="62">
        <v>3055</v>
      </c>
      <c r="C2976" s="46">
        <v>558</v>
      </c>
      <c r="D2976" s="46">
        <v>556</v>
      </c>
      <c r="E2976" s="63" t="s">
        <v>2207</v>
      </c>
      <c r="F2976" s="60"/>
    </row>
    <row r="2977" spans="1:6" s="8" customFormat="1" ht="30" hidden="1" outlineLevel="1" x14ac:dyDescent="0.25">
      <c r="A2977" s="61" t="s">
        <v>2584</v>
      </c>
      <c r="B2977" s="62">
        <v>3056</v>
      </c>
      <c r="C2977" s="46">
        <v>1252</v>
      </c>
      <c r="D2977" s="46">
        <v>1246</v>
      </c>
      <c r="E2977" s="63" t="s">
        <v>2208</v>
      </c>
      <c r="F2977" s="60"/>
    </row>
    <row r="2978" spans="1:6" s="8" customFormat="1" collapsed="1" x14ac:dyDescent="0.25">
      <c r="A2978" s="40" t="s">
        <v>2545</v>
      </c>
      <c r="B2978" s="41">
        <v>2</v>
      </c>
      <c r="C2978" s="65">
        <v>1134</v>
      </c>
      <c r="D2978" s="65">
        <v>1133</v>
      </c>
      <c r="E2978" s="43" t="s">
        <v>2968</v>
      </c>
      <c r="F2978" s="60"/>
    </row>
    <row r="2979" spans="1:6" s="8" customFormat="1" hidden="1" outlineLevel="1" x14ac:dyDescent="0.25">
      <c r="A2979" s="61" t="s">
        <v>2545</v>
      </c>
      <c r="B2979" s="62">
        <v>3057</v>
      </c>
      <c r="C2979" s="46">
        <v>612</v>
      </c>
      <c r="D2979" s="46">
        <v>611</v>
      </c>
      <c r="E2979" s="63" t="s">
        <v>2209</v>
      </c>
      <c r="F2979" s="60"/>
    </row>
    <row r="2980" spans="1:6" s="8" customFormat="1" hidden="1" outlineLevel="1" x14ac:dyDescent="0.25">
      <c r="A2980" s="61" t="s">
        <v>2545</v>
      </c>
      <c r="B2980" s="62">
        <v>3058</v>
      </c>
      <c r="C2980" s="46">
        <v>522</v>
      </c>
      <c r="D2980" s="46">
        <v>522</v>
      </c>
      <c r="E2980" s="63" t="s">
        <v>2210</v>
      </c>
      <c r="F2980" s="60"/>
    </row>
    <row r="2981" spans="1:6" s="8" customFormat="1" collapsed="1" x14ac:dyDescent="0.25">
      <c r="A2981" s="40" t="s">
        <v>2227</v>
      </c>
      <c r="B2981" s="41">
        <v>2</v>
      </c>
      <c r="C2981" s="65">
        <v>3435</v>
      </c>
      <c r="D2981" s="65">
        <v>3407</v>
      </c>
      <c r="E2981" s="43" t="s">
        <v>2968</v>
      </c>
      <c r="F2981" s="60"/>
    </row>
    <row r="2982" spans="1:6" s="8" customFormat="1" ht="30" hidden="1" outlineLevel="1" x14ac:dyDescent="0.25">
      <c r="A2982" s="61" t="s">
        <v>2227</v>
      </c>
      <c r="B2982" s="62">
        <v>3060</v>
      </c>
      <c r="C2982" s="46">
        <v>1962</v>
      </c>
      <c r="D2982" s="46">
        <v>1944</v>
      </c>
      <c r="E2982" s="63" t="s">
        <v>2211</v>
      </c>
      <c r="F2982" s="60"/>
    </row>
    <row r="2983" spans="1:6" s="8" customFormat="1" ht="30" hidden="1" outlineLevel="1" x14ac:dyDescent="0.25">
      <c r="A2983" s="61" t="s">
        <v>2227</v>
      </c>
      <c r="B2983" s="62">
        <v>3061</v>
      </c>
      <c r="C2983" s="46">
        <v>1473</v>
      </c>
      <c r="D2983" s="46">
        <v>1463</v>
      </c>
      <c r="E2983" s="63" t="s">
        <v>2212</v>
      </c>
      <c r="F2983" s="60"/>
    </row>
    <row r="2984" spans="1:6" s="8" customFormat="1" collapsed="1" x14ac:dyDescent="0.25">
      <c r="A2984" s="40" t="s">
        <v>2582</v>
      </c>
      <c r="B2984" s="41">
        <v>1</v>
      </c>
      <c r="C2984" s="65">
        <v>778</v>
      </c>
      <c r="D2984" s="65">
        <v>774</v>
      </c>
      <c r="E2984" s="43" t="s">
        <v>2968</v>
      </c>
      <c r="F2984" s="60"/>
    </row>
    <row r="2985" spans="1:6" s="8" customFormat="1" ht="30" hidden="1" outlineLevel="1" x14ac:dyDescent="0.25">
      <c r="A2985" s="61" t="s">
        <v>2582</v>
      </c>
      <c r="B2985" s="62">
        <v>3059</v>
      </c>
      <c r="C2985" s="46">
        <v>778</v>
      </c>
      <c r="D2985" s="46">
        <v>774</v>
      </c>
      <c r="E2985" s="63" t="s">
        <v>2213</v>
      </c>
      <c r="F2985" s="60"/>
    </row>
    <row r="2986" spans="1:6" s="8" customFormat="1" collapsed="1" x14ac:dyDescent="0.25">
      <c r="A2986" s="40" t="s">
        <v>2546</v>
      </c>
      <c r="B2986" s="41">
        <v>6</v>
      </c>
      <c r="C2986" s="65">
        <v>9592</v>
      </c>
      <c r="D2986" s="65">
        <v>9519</v>
      </c>
      <c r="E2986" s="43" t="s">
        <v>2968</v>
      </c>
      <c r="F2986" s="60"/>
    </row>
    <row r="2987" spans="1:6" s="8" customFormat="1" ht="30" hidden="1" outlineLevel="1" x14ac:dyDescent="0.25">
      <c r="A2987" s="61" t="s">
        <v>2546</v>
      </c>
      <c r="B2987" s="62">
        <v>3062</v>
      </c>
      <c r="C2987" s="46">
        <v>1047</v>
      </c>
      <c r="D2987" s="46">
        <v>1041</v>
      </c>
      <c r="E2987" s="63" t="s">
        <v>2214</v>
      </c>
      <c r="F2987" s="60"/>
    </row>
    <row r="2988" spans="1:6" s="8" customFormat="1" hidden="1" outlineLevel="1" x14ac:dyDescent="0.25">
      <c r="A2988" s="61" t="s">
        <v>2546</v>
      </c>
      <c r="B2988" s="62">
        <v>3063</v>
      </c>
      <c r="C2988" s="46">
        <v>2182</v>
      </c>
      <c r="D2988" s="46">
        <v>2162</v>
      </c>
      <c r="E2988" s="63" t="s">
        <v>2215</v>
      </c>
      <c r="F2988" s="60"/>
    </row>
    <row r="2989" spans="1:6" s="8" customFormat="1" hidden="1" outlineLevel="1" x14ac:dyDescent="0.25">
      <c r="A2989" s="61" t="s">
        <v>2546</v>
      </c>
      <c r="B2989" s="62">
        <v>3064</v>
      </c>
      <c r="C2989" s="46">
        <v>1825</v>
      </c>
      <c r="D2989" s="46">
        <v>1812</v>
      </c>
      <c r="E2989" s="63" t="s">
        <v>2216</v>
      </c>
      <c r="F2989" s="60"/>
    </row>
    <row r="2990" spans="1:6" s="8" customFormat="1" ht="30" hidden="1" outlineLevel="1" x14ac:dyDescent="0.25">
      <c r="A2990" s="61" t="s">
        <v>2546</v>
      </c>
      <c r="B2990" s="62">
        <v>3065</v>
      </c>
      <c r="C2990" s="46">
        <v>1987</v>
      </c>
      <c r="D2990" s="46">
        <v>1975</v>
      </c>
      <c r="E2990" s="63" t="s">
        <v>2217</v>
      </c>
      <c r="F2990" s="60"/>
    </row>
    <row r="2991" spans="1:6" s="8" customFormat="1" hidden="1" outlineLevel="1" x14ac:dyDescent="0.25">
      <c r="A2991" s="61" t="s">
        <v>2546</v>
      </c>
      <c r="B2991" s="62">
        <v>3066</v>
      </c>
      <c r="C2991" s="46">
        <v>730</v>
      </c>
      <c r="D2991" s="46">
        <v>722</v>
      </c>
      <c r="E2991" s="63" t="s">
        <v>2218</v>
      </c>
      <c r="F2991" s="60"/>
    </row>
    <row r="2992" spans="1:6" s="8" customFormat="1" hidden="1" outlineLevel="1" x14ac:dyDescent="0.25">
      <c r="A2992" s="61" t="s">
        <v>2546</v>
      </c>
      <c r="B2992" s="62">
        <v>3256</v>
      </c>
      <c r="C2992" s="46">
        <v>1821</v>
      </c>
      <c r="D2992" s="46">
        <v>1807</v>
      </c>
      <c r="E2992" s="63" t="s">
        <v>2219</v>
      </c>
      <c r="F2992" s="60"/>
    </row>
    <row r="2993" spans="1:6" s="8" customFormat="1" collapsed="1" x14ac:dyDescent="0.25">
      <c r="A2993" s="40" t="s">
        <v>2547</v>
      </c>
      <c r="B2993" s="41">
        <v>2</v>
      </c>
      <c r="C2993" s="65">
        <v>1465</v>
      </c>
      <c r="D2993" s="65">
        <v>1457</v>
      </c>
      <c r="E2993" s="43" t="s">
        <v>2968</v>
      </c>
      <c r="F2993" s="60"/>
    </row>
    <row r="2994" spans="1:6" s="8" customFormat="1" ht="30" hidden="1" outlineLevel="1" x14ac:dyDescent="0.25">
      <c r="A2994" s="61" t="s">
        <v>2547</v>
      </c>
      <c r="B2994" s="62">
        <v>3086</v>
      </c>
      <c r="C2994" s="46">
        <v>970</v>
      </c>
      <c r="D2994" s="46">
        <v>964</v>
      </c>
      <c r="E2994" s="63" t="s">
        <v>2220</v>
      </c>
      <c r="F2994" s="60"/>
    </row>
    <row r="2995" spans="1:6" s="8" customFormat="1" ht="30" hidden="1" outlineLevel="1" x14ac:dyDescent="0.25">
      <c r="A2995" s="61" t="s">
        <v>2547</v>
      </c>
      <c r="B2995" s="62">
        <v>3087</v>
      </c>
      <c r="C2995" s="46">
        <v>495</v>
      </c>
      <c r="D2995" s="46">
        <v>493</v>
      </c>
      <c r="E2995" s="63" t="s">
        <v>2221</v>
      </c>
      <c r="F2995" s="60"/>
    </row>
    <row r="2996" spans="1:6" s="10" customFormat="1" ht="42.75" collapsed="1" x14ac:dyDescent="0.25">
      <c r="A2996" s="31" t="s">
        <v>2960</v>
      </c>
      <c r="B2996" s="32">
        <v>61</v>
      </c>
      <c r="C2996" s="32">
        <v>89726</v>
      </c>
      <c r="D2996" s="32">
        <v>89247</v>
      </c>
      <c r="E2996" s="34" t="s">
        <v>2912</v>
      </c>
      <c r="F2996" s="64"/>
    </row>
    <row r="2997" spans="1:6" s="8" customFormat="1" collapsed="1" x14ac:dyDescent="0.25">
      <c r="A2997" s="36" t="s">
        <v>3171</v>
      </c>
      <c r="B2997" s="51">
        <v>40</v>
      </c>
      <c r="C2997" s="37">
        <v>57428</v>
      </c>
      <c r="D2997" s="37">
        <v>56990</v>
      </c>
      <c r="E2997" s="39"/>
      <c r="F2997" s="60"/>
    </row>
    <row r="2998" spans="1:6" s="8" customFormat="1" x14ac:dyDescent="0.25">
      <c r="A2998" s="40" t="s">
        <v>2537</v>
      </c>
      <c r="B2998" s="41">
        <v>2</v>
      </c>
      <c r="C2998" s="65">
        <v>2039</v>
      </c>
      <c r="D2998" s="65">
        <v>2022</v>
      </c>
      <c r="E2998" s="43" t="s">
        <v>2968</v>
      </c>
      <c r="F2998" s="60"/>
    </row>
    <row r="2999" spans="1:6" s="8" customFormat="1" hidden="1" outlineLevel="1" x14ac:dyDescent="0.25">
      <c r="A2999" s="61" t="s">
        <v>2537</v>
      </c>
      <c r="B2999" s="62">
        <v>3047</v>
      </c>
      <c r="C2999" s="46">
        <v>586</v>
      </c>
      <c r="D2999" s="46">
        <v>580</v>
      </c>
      <c r="E2999" s="63" t="s">
        <v>2165</v>
      </c>
      <c r="F2999" s="60"/>
    </row>
    <row r="3000" spans="1:6" s="8" customFormat="1" ht="30" hidden="1" outlineLevel="1" x14ac:dyDescent="0.25">
      <c r="A3000" s="61" t="s">
        <v>2537</v>
      </c>
      <c r="B3000" s="62">
        <v>3048</v>
      </c>
      <c r="C3000" s="46">
        <v>1453</v>
      </c>
      <c r="D3000" s="46">
        <v>1442</v>
      </c>
      <c r="E3000" s="63" t="s">
        <v>2166</v>
      </c>
      <c r="F3000" s="60"/>
    </row>
    <row r="3001" spans="1:6" s="8" customFormat="1" collapsed="1" x14ac:dyDescent="0.25">
      <c r="A3001" s="40" t="s">
        <v>2538</v>
      </c>
      <c r="B3001" s="41">
        <v>5</v>
      </c>
      <c r="C3001" s="65">
        <v>6090</v>
      </c>
      <c r="D3001" s="65">
        <v>6059</v>
      </c>
      <c r="E3001" s="43" t="s">
        <v>2968</v>
      </c>
      <c r="F3001" s="60"/>
    </row>
    <row r="3002" spans="1:6" s="8" customFormat="1" hidden="1" outlineLevel="1" x14ac:dyDescent="0.25">
      <c r="A3002" s="61" t="s">
        <v>2538</v>
      </c>
      <c r="B3002" s="62">
        <v>3042</v>
      </c>
      <c r="C3002" s="46">
        <v>669</v>
      </c>
      <c r="D3002" s="46">
        <v>667</v>
      </c>
      <c r="E3002" s="63" t="s">
        <v>2167</v>
      </c>
      <c r="F3002" s="60"/>
    </row>
    <row r="3003" spans="1:6" s="8" customFormat="1" hidden="1" outlineLevel="1" x14ac:dyDescent="0.25">
      <c r="A3003" s="61" t="s">
        <v>2538</v>
      </c>
      <c r="B3003" s="62">
        <v>3043</v>
      </c>
      <c r="C3003" s="46">
        <v>2211</v>
      </c>
      <c r="D3003" s="46">
        <v>2199</v>
      </c>
      <c r="E3003" s="63" t="s">
        <v>2168</v>
      </c>
      <c r="F3003" s="60"/>
    </row>
    <row r="3004" spans="1:6" s="8" customFormat="1" hidden="1" outlineLevel="1" x14ac:dyDescent="0.25">
      <c r="A3004" s="61" t="s">
        <v>2538</v>
      </c>
      <c r="B3004" s="62">
        <v>3044</v>
      </c>
      <c r="C3004" s="46">
        <v>1220</v>
      </c>
      <c r="D3004" s="46">
        <v>1213</v>
      </c>
      <c r="E3004" s="63" t="s">
        <v>2169</v>
      </c>
      <c r="F3004" s="60"/>
    </row>
    <row r="3005" spans="1:6" s="8" customFormat="1" hidden="1" outlineLevel="1" x14ac:dyDescent="0.25">
      <c r="A3005" s="61" t="s">
        <v>2538</v>
      </c>
      <c r="B3005" s="62">
        <v>3045</v>
      </c>
      <c r="C3005" s="46">
        <v>1039</v>
      </c>
      <c r="D3005" s="46">
        <v>1034</v>
      </c>
      <c r="E3005" s="63" t="s">
        <v>2170</v>
      </c>
      <c r="F3005" s="60"/>
    </row>
    <row r="3006" spans="1:6" s="8" customFormat="1" hidden="1" outlineLevel="1" x14ac:dyDescent="0.25">
      <c r="A3006" s="61" t="s">
        <v>2538</v>
      </c>
      <c r="B3006" s="62">
        <v>3046</v>
      </c>
      <c r="C3006" s="46">
        <v>951</v>
      </c>
      <c r="D3006" s="46">
        <v>946</v>
      </c>
      <c r="E3006" s="63" t="s">
        <v>2171</v>
      </c>
      <c r="F3006" s="60"/>
    </row>
    <row r="3007" spans="1:6" s="8" customFormat="1" collapsed="1" x14ac:dyDescent="0.25">
      <c r="A3007" s="40" t="s">
        <v>2478</v>
      </c>
      <c r="B3007" s="41">
        <v>4</v>
      </c>
      <c r="C3007" s="65">
        <v>7795</v>
      </c>
      <c r="D3007" s="65">
        <v>7730</v>
      </c>
      <c r="E3007" s="43" t="s">
        <v>2968</v>
      </c>
      <c r="F3007" s="60"/>
    </row>
    <row r="3008" spans="1:6" s="8" customFormat="1" ht="30" hidden="1" outlineLevel="1" x14ac:dyDescent="0.25">
      <c r="A3008" s="61" t="s">
        <v>2478</v>
      </c>
      <c r="B3008" s="62">
        <v>3030</v>
      </c>
      <c r="C3008" s="46">
        <v>2482</v>
      </c>
      <c r="D3008" s="46">
        <v>2463</v>
      </c>
      <c r="E3008" s="63" t="s">
        <v>2172</v>
      </c>
      <c r="F3008" s="60"/>
    </row>
    <row r="3009" spans="1:6" s="8" customFormat="1" ht="30" hidden="1" outlineLevel="1" x14ac:dyDescent="0.25">
      <c r="A3009" s="61" t="s">
        <v>2478</v>
      </c>
      <c r="B3009" s="62">
        <v>3031</v>
      </c>
      <c r="C3009" s="46">
        <v>1287</v>
      </c>
      <c r="D3009" s="46">
        <v>1280</v>
      </c>
      <c r="E3009" s="63" t="s">
        <v>2173</v>
      </c>
      <c r="F3009" s="60"/>
    </row>
    <row r="3010" spans="1:6" s="8" customFormat="1" hidden="1" outlineLevel="1" x14ac:dyDescent="0.25">
      <c r="A3010" s="61" t="s">
        <v>2478</v>
      </c>
      <c r="B3010" s="62">
        <v>3032</v>
      </c>
      <c r="C3010" s="46">
        <v>1890</v>
      </c>
      <c r="D3010" s="46">
        <v>1874</v>
      </c>
      <c r="E3010" s="63" t="s">
        <v>2174</v>
      </c>
      <c r="F3010" s="60"/>
    </row>
    <row r="3011" spans="1:6" s="8" customFormat="1" hidden="1" outlineLevel="1" x14ac:dyDescent="0.25">
      <c r="A3011" s="61" t="s">
        <v>2478</v>
      </c>
      <c r="B3011" s="62">
        <v>3052</v>
      </c>
      <c r="C3011" s="46">
        <v>2136</v>
      </c>
      <c r="D3011" s="46">
        <v>2113</v>
      </c>
      <c r="E3011" s="63" t="s">
        <v>2175</v>
      </c>
      <c r="F3011" s="60"/>
    </row>
    <row r="3012" spans="1:6" s="8" customFormat="1" collapsed="1" x14ac:dyDescent="0.25">
      <c r="A3012" s="40" t="s">
        <v>2479</v>
      </c>
      <c r="B3012" s="41">
        <v>2</v>
      </c>
      <c r="C3012" s="65">
        <v>2761</v>
      </c>
      <c r="D3012" s="65">
        <v>2738</v>
      </c>
      <c r="E3012" s="43" t="s">
        <v>2968</v>
      </c>
      <c r="F3012" s="60"/>
    </row>
    <row r="3013" spans="1:6" s="8" customFormat="1" hidden="1" outlineLevel="1" x14ac:dyDescent="0.25">
      <c r="A3013" s="61" t="s">
        <v>2479</v>
      </c>
      <c r="B3013" s="62">
        <v>3026</v>
      </c>
      <c r="C3013" s="46">
        <v>2140</v>
      </c>
      <c r="D3013" s="46">
        <v>2120</v>
      </c>
      <c r="E3013" s="63" t="s">
        <v>2176</v>
      </c>
      <c r="F3013" s="60"/>
    </row>
    <row r="3014" spans="1:6" s="8" customFormat="1" hidden="1" outlineLevel="1" x14ac:dyDescent="0.25">
      <c r="A3014" s="61" t="s">
        <v>2479</v>
      </c>
      <c r="B3014" s="62">
        <v>3254</v>
      </c>
      <c r="C3014" s="46">
        <v>621</v>
      </c>
      <c r="D3014" s="46">
        <v>618</v>
      </c>
      <c r="E3014" s="63" t="s">
        <v>2177</v>
      </c>
      <c r="F3014" s="60"/>
    </row>
    <row r="3015" spans="1:6" s="8" customFormat="1" collapsed="1" x14ac:dyDescent="0.25">
      <c r="A3015" s="40" t="s">
        <v>2480</v>
      </c>
      <c r="B3015" s="41">
        <v>2</v>
      </c>
      <c r="C3015" s="65">
        <v>2940</v>
      </c>
      <c r="D3015" s="65">
        <v>2925</v>
      </c>
      <c r="E3015" s="43" t="s">
        <v>2968</v>
      </c>
      <c r="F3015" s="60"/>
    </row>
    <row r="3016" spans="1:6" s="8" customFormat="1" ht="30" hidden="1" outlineLevel="1" x14ac:dyDescent="0.25">
      <c r="A3016" s="61" t="s">
        <v>2480</v>
      </c>
      <c r="B3016" s="62">
        <v>3033</v>
      </c>
      <c r="C3016" s="46">
        <v>888</v>
      </c>
      <c r="D3016" s="46">
        <v>887</v>
      </c>
      <c r="E3016" s="63" t="s">
        <v>2178</v>
      </c>
      <c r="F3016" s="60"/>
    </row>
    <row r="3017" spans="1:6" s="8" customFormat="1" hidden="1" outlineLevel="1" x14ac:dyDescent="0.25">
      <c r="A3017" s="61" t="s">
        <v>2480</v>
      </c>
      <c r="B3017" s="62">
        <v>3034</v>
      </c>
      <c r="C3017" s="46">
        <v>2052</v>
      </c>
      <c r="D3017" s="46">
        <v>2038</v>
      </c>
      <c r="E3017" s="63" t="s">
        <v>2179</v>
      </c>
      <c r="F3017" s="60"/>
    </row>
    <row r="3018" spans="1:6" s="8" customFormat="1" collapsed="1" x14ac:dyDescent="0.25">
      <c r="A3018" s="40" t="s">
        <v>2278</v>
      </c>
      <c r="B3018" s="41">
        <v>3</v>
      </c>
      <c r="C3018" s="65">
        <v>3100</v>
      </c>
      <c r="D3018" s="65">
        <v>3070</v>
      </c>
      <c r="E3018" s="43" t="s">
        <v>2968</v>
      </c>
      <c r="F3018" s="60"/>
    </row>
    <row r="3019" spans="1:6" s="8" customFormat="1" ht="30" hidden="1" outlineLevel="1" x14ac:dyDescent="0.25">
      <c r="A3019" s="61" t="s">
        <v>2278</v>
      </c>
      <c r="B3019" s="62">
        <v>3049</v>
      </c>
      <c r="C3019" s="46">
        <v>418</v>
      </c>
      <c r="D3019" s="46">
        <v>414</v>
      </c>
      <c r="E3019" s="63" t="s">
        <v>2180</v>
      </c>
      <c r="F3019" s="60"/>
    </row>
    <row r="3020" spans="1:6" s="8" customFormat="1" hidden="1" outlineLevel="1" x14ac:dyDescent="0.25">
      <c r="A3020" s="61" t="s">
        <v>2278</v>
      </c>
      <c r="B3020" s="62">
        <v>3050</v>
      </c>
      <c r="C3020" s="46">
        <v>1628</v>
      </c>
      <c r="D3020" s="46">
        <v>1613</v>
      </c>
      <c r="E3020" s="63" t="s">
        <v>2181</v>
      </c>
      <c r="F3020" s="60"/>
    </row>
    <row r="3021" spans="1:6" s="8" customFormat="1" ht="30" hidden="1" outlineLevel="1" x14ac:dyDescent="0.25">
      <c r="A3021" s="61" t="s">
        <v>2278</v>
      </c>
      <c r="B3021" s="62">
        <v>3051</v>
      </c>
      <c r="C3021" s="46">
        <v>1054</v>
      </c>
      <c r="D3021" s="46">
        <v>1043</v>
      </c>
      <c r="E3021" s="63" t="s">
        <v>2182</v>
      </c>
      <c r="F3021" s="60"/>
    </row>
    <row r="3022" spans="1:6" s="8" customFormat="1" collapsed="1" x14ac:dyDescent="0.25">
      <c r="A3022" s="40" t="s">
        <v>2539</v>
      </c>
      <c r="B3022" s="41">
        <v>3</v>
      </c>
      <c r="C3022" s="65">
        <v>3823</v>
      </c>
      <c r="D3022" s="65">
        <v>3841</v>
      </c>
      <c r="E3022" s="43" t="s">
        <v>2968</v>
      </c>
      <c r="F3022" s="60"/>
    </row>
    <row r="3023" spans="1:6" s="8" customFormat="1" ht="30" hidden="1" outlineLevel="1" x14ac:dyDescent="0.25">
      <c r="A3023" s="61" t="s">
        <v>2539</v>
      </c>
      <c r="B3023" s="62">
        <v>3037</v>
      </c>
      <c r="C3023" s="46">
        <v>1722</v>
      </c>
      <c r="D3023" s="46">
        <v>1716</v>
      </c>
      <c r="E3023" s="63" t="s">
        <v>2183</v>
      </c>
      <c r="F3023" s="60"/>
    </row>
    <row r="3024" spans="1:6" s="8" customFormat="1" ht="30" hidden="1" outlineLevel="1" x14ac:dyDescent="0.25">
      <c r="A3024" s="61" t="s">
        <v>2539</v>
      </c>
      <c r="B3024" s="62">
        <v>3038</v>
      </c>
      <c r="C3024" s="46">
        <v>1955</v>
      </c>
      <c r="D3024" s="46">
        <v>1939</v>
      </c>
      <c r="E3024" s="63" t="s">
        <v>2184</v>
      </c>
      <c r="F3024" s="60"/>
    </row>
    <row r="3025" spans="1:6" s="8" customFormat="1" hidden="1" outlineLevel="1" x14ac:dyDescent="0.25">
      <c r="A3025" s="61" t="s">
        <v>2539</v>
      </c>
      <c r="B3025" s="62">
        <v>3039</v>
      </c>
      <c r="C3025" s="46">
        <v>146</v>
      </c>
      <c r="D3025" s="46">
        <v>186</v>
      </c>
      <c r="E3025" s="63" t="s">
        <v>2185</v>
      </c>
      <c r="F3025" s="60"/>
    </row>
    <row r="3026" spans="1:6" s="8" customFormat="1" collapsed="1" x14ac:dyDescent="0.25">
      <c r="A3026" s="40" t="s">
        <v>2540</v>
      </c>
      <c r="B3026" s="41">
        <v>2</v>
      </c>
      <c r="C3026" s="65">
        <v>3574</v>
      </c>
      <c r="D3026" s="65">
        <v>3538</v>
      </c>
      <c r="E3026" s="43" t="s">
        <v>2968</v>
      </c>
      <c r="F3026" s="60"/>
    </row>
    <row r="3027" spans="1:6" s="8" customFormat="1" ht="30" hidden="1" outlineLevel="1" x14ac:dyDescent="0.25">
      <c r="A3027" s="61" t="s">
        <v>2540</v>
      </c>
      <c r="B3027" s="62">
        <v>3040</v>
      </c>
      <c r="C3027" s="46">
        <v>1479</v>
      </c>
      <c r="D3027" s="46">
        <v>1467</v>
      </c>
      <c r="E3027" s="63" t="s">
        <v>2186</v>
      </c>
      <c r="F3027" s="60"/>
    </row>
    <row r="3028" spans="1:6" s="8" customFormat="1" ht="30" hidden="1" outlineLevel="1" x14ac:dyDescent="0.25">
      <c r="A3028" s="61" t="s">
        <v>2540</v>
      </c>
      <c r="B3028" s="62">
        <v>3041</v>
      </c>
      <c r="C3028" s="46">
        <v>2095</v>
      </c>
      <c r="D3028" s="46">
        <v>2071</v>
      </c>
      <c r="E3028" s="63" t="s">
        <v>2187</v>
      </c>
      <c r="F3028" s="60"/>
    </row>
    <row r="3029" spans="1:6" s="8" customFormat="1" collapsed="1" x14ac:dyDescent="0.25">
      <c r="A3029" s="40" t="s">
        <v>2541</v>
      </c>
      <c r="B3029" s="41">
        <v>3</v>
      </c>
      <c r="C3029" s="65">
        <v>3493</v>
      </c>
      <c r="D3029" s="65">
        <v>3438</v>
      </c>
      <c r="E3029" s="43" t="s">
        <v>2968</v>
      </c>
      <c r="F3029" s="60"/>
    </row>
    <row r="3030" spans="1:6" s="8" customFormat="1" hidden="1" outlineLevel="1" x14ac:dyDescent="0.25">
      <c r="A3030" s="61" t="s">
        <v>2541</v>
      </c>
      <c r="B3030" s="62">
        <v>3019</v>
      </c>
      <c r="C3030" s="46">
        <v>1673</v>
      </c>
      <c r="D3030" s="46">
        <v>1647</v>
      </c>
      <c r="E3030" s="63" t="s">
        <v>2188</v>
      </c>
      <c r="F3030" s="60"/>
    </row>
    <row r="3031" spans="1:6" s="8" customFormat="1" hidden="1" outlineLevel="1" x14ac:dyDescent="0.25">
      <c r="A3031" s="61" t="s">
        <v>2541</v>
      </c>
      <c r="B3031" s="62">
        <v>3020</v>
      </c>
      <c r="C3031" s="46">
        <v>1360</v>
      </c>
      <c r="D3031" s="46">
        <v>1337</v>
      </c>
      <c r="E3031" s="63" t="s">
        <v>2189</v>
      </c>
      <c r="F3031" s="60"/>
    </row>
    <row r="3032" spans="1:6" s="8" customFormat="1" hidden="1" outlineLevel="1" x14ac:dyDescent="0.25">
      <c r="A3032" s="61" t="s">
        <v>2541</v>
      </c>
      <c r="B3032" s="62">
        <v>3248</v>
      </c>
      <c r="C3032" s="46">
        <v>460</v>
      </c>
      <c r="D3032" s="46">
        <v>454</v>
      </c>
      <c r="E3032" s="63" t="s">
        <v>2190</v>
      </c>
      <c r="F3032" s="60"/>
    </row>
    <row r="3033" spans="1:6" s="8" customFormat="1" collapsed="1" x14ac:dyDescent="0.25">
      <c r="A3033" s="40" t="s">
        <v>2542</v>
      </c>
      <c r="B3033" s="41">
        <v>3</v>
      </c>
      <c r="C3033" s="65">
        <v>4925</v>
      </c>
      <c r="D3033" s="65">
        <v>4881</v>
      </c>
      <c r="E3033" s="43" t="s">
        <v>2968</v>
      </c>
      <c r="F3033" s="60"/>
    </row>
    <row r="3034" spans="1:6" s="8" customFormat="1" hidden="1" outlineLevel="1" x14ac:dyDescent="0.25">
      <c r="A3034" s="61" t="s">
        <v>2542</v>
      </c>
      <c r="B3034" s="62">
        <v>3035</v>
      </c>
      <c r="C3034" s="46">
        <v>1906</v>
      </c>
      <c r="D3034" s="46">
        <v>1890</v>
      </c>
      <c r="E3034" s="63" t="s">
        <v>2191</v>
      </c>
      <c r="F3034" s="60"/>
    </row>
    <row r="3035" spans="1:6" s="8" customFormat="1" ht="30" hidden="1" outlineLevel="1" x14ac:dyDescent="0.25">
      <c r="A3035" s="61" t="s">
        <v>2542</v>
      </c>
      <c r="B3035" s="62">
        <v>3036</v>
      </c>
      <c r="C3035" s="46">
        <v>2106</v>
      </c>
      <c r="D3035" s="46">
        <v>2089</v>
      </c>
      <c r="E3035" s="63" t="s">
        <v>2192</v>
      </c>
      <c r="F3035" s="60"/>
    </row>
    <row r="3036" spans="1:6" s="8" customFormat="1" ht="30" hidden="1" outlineLevel="1" x14ac:dyDescent="0.25">
      <c r="A3036" s="61" t="s">
        <v>2542</v>
      </c>
      <c r="B3036" s="62">
        <v>3255</v>
      </c>
      <c r="C3036" s="46">
        <v>913</v>
      </c>
      <c r="D3036" s="46">
        <v>902</v>
      </c>
      <c r="E3036" s="63" t="s">
        <v>2193</v>
      </c>
      <c r="F3036" s="60"/>
    </row>
    <row r="3037" spans="1:6" s="8" customFormat="1" collapsed="1" x14ac:dyDescent="0.25">
      <c r="A3037" s="40" t="s">
        <v>2543</v>
      </c>
      <c r="B3037" s="41">
        <v>2</v>
      </c>
      <c r="C3037" s="65">
        <v>3004</v>
      </c>
      <c r="D3037" s="65">
        <v>2970</v>
      </c>
      <c r="E3037" s="43" t="s">
        <v>2968</v>
      </c>
      <c r="F3037" s="60"/>
    </row>
    <row r="3038" spans="1:6" s="8" customFormat="1" ht="30" hidden="1" outlineLevel="1" x14ac:dyDescent="0.25">
      <c r="A3038" s="61" t="s">
        <v>2543</v>
      </c>
      <c r="B3038" s="62">
        <v>3017</v>
      </c>
      <c r="C3038" s="46">
        <v>1267</v>
      </c>
      <c r="D3038" s="46">
        <v>1246</v>
      </c>
      <c r="E3038" s="63" t="s">
        <v>2194</v>
      </c>
      <c r="F3038" s="60"/>
    </row>
    <row r="3039" spans="1:6" s="8" customFormat="1" hidden="1" outlineLevel="1" x14ac:dyDescent="0.25">
      <c r="A3039" s="61" t="s">
        <v>2543</v>
      </c>
      <c r="B3039" s="62">
        <v>3018</v>
      </c>
      <c r="C3039" s="46">
        <v>1737</v>
      </c>
      <c r="D3039" s="46">
        <v>1724</v>
      </c>
      <c r="E3039" s="63" t="s">
        <v>2195</v>
      </c>
      <c r="F3039" s="60"/>
    </row>
    <row r="3040" spans="1:6" s="8" customFormat="1" collapsed="1" x14ac:dyDescent="0.25">
      <c r="A3040" s="40" t="s">
        <v>2544</v>
      </c>
      <c r="B3040" s="41">
        <v>5</v>
      </c>
      <c r="C3040" s="65">
        <v>6005</v>
      </c>
      <c r="D3040" s="65">
        <v>5947</v>
      </c>
      <c r="E3040" s="43" t="s">
        <v>2968</v>
      </c>
      <c r="F3040" s="60"/>
    </row>
    <row r="3041" spans="1:6" s="8" customFormat="1" hidden="1" outlineLevel="1" x14ac:dyDescent="0.25">
      <c r="A3041" s="61" t="s">
        <v>2544</v>
      </c>
      <c r="B3041" s="62">
        <v>3021</v>
      </c>
      <c r="C3041" s="46">
        <v>1313</v>
      </c>
      <c r="D3041" s="46">
        <v>1303</v>
      </c>
      <c r="E3041" s="63" t="s">
        <v>2196</v>
      </c>
      <c r="F3041" s="60"/>
    </row>
    <row r="3042" spans="1:6" s="8" customFormat="1" hidden="1" outlineLevel="1" x14ac:dyDescent="0.25">
      <c r="A3042" s="61" t="s">
        <v>2544</v>
      </c>
      <c r="B3042" s="62">
        <v>3022</v>
      </c>
      <c r="C3042" s="46">
        <v>1022</v>
      </c>
      <c r="D3042" s="46">
        <v>1004</v>
      </c>
      <c r="E3042" s="63" t="s">
        <v>2197</v>
      </c>
      <c r="F3042" s="60"/>
    </row>
    <row r="3043" spans="1:6" s="8" customFormat="1" ht="30" hidden="1" outlineLevel="1" x14ac:dyDescent="0.25">
      <c r="A3043" s="61" t="s">
        <v>2544</v>
      </c>
      <c r="B3043" s="62">
        <v>3023</v>
      </c>
      <c r="C3043" s="46">
        <v>2077</v>
      </c>
      <c r="D3043" s="46">
        <v>2055</v>
      </c>
      <c r="E3043" s="63" t="s">
        <v>2198</v>
      </c>
      <c r="F3043" s="60"/>
    </row>
    <row r="3044" spans="1:6" s="8" customFormat="1" ht="30" hidden="1" outlineLevel="1" x14ac:dyDescent="0.25">
      <c r="A3044" s="61" t="s">
        <v>2544</v>
      </c>
      <c r="B3044" s="62">
        <v>3024</v>
      </c>
      <c r="C3044" s="46">
        <v>834</v>
      </c>
      <c r="D3044" s="46">
        <v>828</v>
      </c>
      <c r="E3044" s="63" t="s">
        <v>2199</v>
      </c>
      <c r="F3044" s="60"/>
    </row>
    <row r="3045" spans="1:6" s="8" customFormat="1" hidden="1" outlineLevel="1" x14ac:dyDescent="0.25">
      <c r="A3045" s="61" t="s">
        <v>2544</v>
      </c>
      <c r="B3045" s="62">
        <v>3025</v>
      </c>
      <c r="C3045" s="46">
        <v>759</v>
      </c>
      <c r="D3045" s="46">
        <v>757</v>
      </c>
      <c r="E3045" s="63" t="s">
        <v>2200</v>
      </c>
      <c r="F3045" s="60"/>
    </row>
    <row r="3046" spans="1:6" s="8" customFormat="1" collapsed="1" x14ac:dyDescent="0.25">
      <c r="A3046" s="40" t="s">
        <v>3172</v>
      </c>
      <c r="B3046" s="41">
        <v>4</v>
      </c>
      <c r="C3046" s="65">
        <v>7879</v>
      </c>
      <c r="D3046" s="65">
        <v>7831</v>
      </c>
      <c r="E3046" s="43" t="s">
        <v>2968</v>
      </c>
      <c r="F3046" s="60"/>
    </row>
    <row r="3047" spans="1:6" s="8" customFormat="1" ht="30" hidden="1" outlineLevel="1" x14ac:dyDescent="0.25">
      <c r="A3047" s="61" t="s">
        <v>2517</v>
      </c>
      <c r="B3047" s="62">
        <v>3027</v>
      </c>
      <c r="C3047" s="46">
        <v>2456</v>
      </c>
      <c r="D3047" s="46">
        <v>2430</v>
      </c>
      <c r="E3047" s="63" t="s">
        <v>2201</v>
      </c>
      <c r="F3047" s="60"/>
    </row>
    <row r="3048" spans="1:6" s="8" customFormat="1" ht="30" hidden="1" outlineLevel="1" x14ac:dyDescent="0.25">
      <c r="A3048" s="61" t="s">
        <v>2517</v>
      </c>
      <c r="B3048" s="62">
        <v>3028</v>
      </c>
      <c r="C3048" s="46">
        <v>2227</v>
      </c>
      <c r="D3048" s="46">
        <v>2213</v>
      </c>
      <c r="E3048" s="63" t="s">
        <v>2202</v>
      </c>
      <c r="F3048" s="60"/>
    </row>
    <row r="3049" spans="1:6" s="8" customFormat="1" hidden="1" outlineLevel="1" x14ac:dyDescent="0.25">
      <c r="A3049" s="61" t="s">
        <v>2517</v>
      </c>
      <c r="B3049" s="62">
        <v>3029</v>
      </c>
      <c r="C3049" s="46">
        <v>2277</v>
      </c>
      <c r="D3049" s="46">
        <v>2265</v>
      </c>
      <c r="E3049" s="63" t="s">
        <v>2203</v>
      </c>
      <c r="F3049" s="60"/>
    </row>
    <row r="3050" spans="1:6" s="8" customFormat="1" ht="30" hidden="1" outlineLevel="1" x14ac:dyDescent="0.25">
      <c r="A3050" s="61" t="s">
        <v>2517</v>
      </c>
      <c r="B3050" s="62">
        <v>3250</v>
      </c>
      <c r="C3050" s="46">
        <v>919</v>
      </c>
      <c r="D3050" s="46">
        <v>923</v>
      </c>
      <c r="E3050" s="63" t="s">
        <v>2204</v>
      </c>
      <c r="F3050" s="60"/>
    </row>
    <row r="3051" spans="1:6" s="10" customFormat="1" collapsed="1" x14ac:dyDescent="0.25">
      <c r="A3051" s="36" t="s">
        <v>2999</v>
      </c>
      <c r="B3051" s="51">
        <v>18</v>
      </c>
      <c r="C3051" s="37">
        <v>30080</v>
      </c>
      <c r="D3051" s="37">
        <v>30056</v>
      </c>
      <c r="E3051" s="39"/>
      <c r="F3051" s="64"/>
    </row>
    <row r="3052" spans="1:6" s="8" customFormat="1" x14ac:dyDescent="0.25">
      <c r="A3052" s="40" t="s">
        <v>2516</v>
      </c>
      <c r="B3052" s="41">
        <v>18</v>
      </c>
      <c r="C3052" s="65">
        <v>30080</v>
      </c>
      <c r="D3052" s="65">
        <v>30056</v>
      </c>
      <c r="E3052" s="43" t="s">
        <v>2968</v>
      </c>
      <c r="F3052" s="60"/>
    </row>
    <row r="3053" spans="1:6" s="8" customFormat="1" ht="30" hidden="1" outlineLevel="1" x14ac:dyDescent="0.25">
      <c r="A3053" s="61" t="s">
        <v>2516</v>
      </c>
      <c r="B3053" s="62">
        <v>3001</v>
      </c>
      <c r="C3053" s="46">
        <v>800</v>
      </c>
      <c r="D3053" s="46">
        <v>808</v>
      </c>
      <c r="E3053" s="63" t="s">
        <v>2147</v>
      </c>
      <c r="F3053" s="60"/>
    </row>
    <row r="3054" spans="1:6" s="8" customFormat="1" ht="30" hidden="1" outlineLevel="1" x14ac:dyDescent="0.25">
      <c r="A3054" s="61" t="s">
        <v>2516</v>
      </c>
      <c r="B3054" s="62">
        <v>3002</v>
      </c>
      <c r="C3054" s="46">
        <v>2085</v>
      </c>
      <c r="D3054" s="46">
        <v>2053</v>
      </c>
      <c r="E3054" s="63" t="s">
        <v>2148</v>
      </c>
      <c r="F3054" s="60"/>
    </row>
    <row r="3055" spans="1:6" s="8" customFormat="1" ht="30" hidden="1" outlineLevel="1" x14ac:dyDescent="0.25">
      <c r="A3055" s="61" t="s">
        <v>2516</v>
      </c>
      <c r="B3055" s="62">
        <v>3003</v>
      </c>
      <c r="C3055" s="46">
        <v>2252</v>
      </c>
      <c r="D3055" s="46">
        <v>2226</v>
      </c>
      <c r="E3055" s="63" t="s">
        <v>2149</v>
      </c>
      <c r="F3055" s="60"/>
    </row>
    <row r="3056" spans="1:6" s="8" customFormat="1" ht="30" hidden="1" outlineLevel="1" x14ac:dyDescent="0.25">
      <c r="A3056" s="61" t="s">
        <v>2516</v>
      </c>
      <c r="B3056" s="62">
        <v>3004</v>
      </c>
      <c r="C3056" s="46">
        <v>2370</v>
      </c>
      <c r="D3056" s="46">
        <v>2349</v>
      </c>
      <c r="E3056" s="63" t="s">
        <v>2150</v>
      </c>
      <c r="F3056" s="60"/>
    </row>
    <row r="3057" spans="1:6" s="8" customFormat="1" ht="30" hidden="1" outlineLevel="1" x14ac:dyDescent="0.25">
      <c r="A3057" s="61" t="s">
        <v>2516</v>
      </c>
      <c r="B3057" s="62">
        <v>3005</v>
      </c>
      <c r="C3057" s="46">
        <v>2247</v>
      </c>
      <c r="D3057" s="46">
        <v>2220</v>
      </c>
      <c r="E3057" s="63" t="s">
        <v>2151</v>
      </c>
      <c r="F3057" s="60"/>
    </row>
    <row r="3058" spans="1:6" s="8" customFormat="1" ht="30" hidden="1" outlineLevel="1" x14ac:dyDescent="0.25">
      <c r="A3058" s="61" t="s">
        <v>2516</v>
      </c>
      <c r="B3058" s="62">
        <v>3006</v>
      </c>
      <c r="C3058" s="46">
        <v>2271</v>
      </c>
      <c r="D3058" s="46">
        <v>2248</v>
      </c>
      <c r="E3058" s="63" t="s">
        <v>2152</v>
      </c>
      <c r="F3058" s="60"/>
    </row>
    <row r="3059" spans="1:6" s="8" customFormat="1" ht="30" hidden="1" outlineLevel="1" x14ac:dyDescent="0.25">
      <c r="A3059" s="61" t="s">
        <v>2516</v>
      </c>
      <c r="B3059" s="62">
        <v>3007</v>
      </c>
      <c r="C3059" s="46">
        <v>1875</v>
      </c>
      <c r="D3059" s="46">
        <v>1853</v>
      </c>
      <c r="E3059" s="63" t="s">
        <v>2153</v>
      </c>
      <c r="F3059" s="60"/>
    </row>
    <row r="3060" spans="1:6" s="8" customFormat="1" hidden="1" outlineLevel="1" x14ac:dyDescent="0.25">
      <c r="A3060" s="61" t="s">
        <v>2516</v>
      </c>
      <c r="B3060" s="62">
        <v>3008</v>
      </c>
      <c r="C3060" s="46">
        <v>1848</v>
      </c>
      <c r="D3060" s="46">
        <v>1828</v>
      </c>
      <c r="E3060" s="63" t="s">
        <v>2154</v>
      </c>
      <c r="F3060" s="60"/>
    </row>
    <row r="3061" spans="1:6" s="8" customFormat="1" ht="30" hidden="1" outlineLevel="1" x14ac:dyDescent="0.25">
      <c r="A3061" s="61" t="s">
        <v>2516</v>
      </c>
      <c r="B3061" s="62">
        <v>3009</v>
      </c>
      <c r="C3061" s="46">
        <v>1712</v>
      </c>
      <c r="D3061" s="46">
        <v>1710</v>
      </c>
      <c r="E3061" s="63" t="s">
        <v>2155</v>
      </c>
      <c r="F3061" s="60"/>
    </row>
    <row r="3062" spans="1:6" s="8" customFormat="1" ht="30" hidden="1" outlineLevel="1" x14ac:dyDescent="0.25">
      <c r="A3062" s="61" t="s">
        <v>2516</v>
      </c>
      <c r="B3062" s="62">
        <v>3010</v>
      </c>
      <c r="C3062" s="46">
        <v>1382</v>
      </c>
      <c r="D3062" s="46">
        <v>1365</v>
      </c>
      <c r="E3062" s="63" t="s">
        <v>2156</v>
      </c>
      <c r="F3062" s="60"/>
    </row>
    <row r="3063" spans="1:6" s="8" customFormat="1" ht="30" hidden="1" outlineLevel="1" x14ac:dyDescent="0.25">
      <c r="A3063" s="61" t="s">
        <v>2516</v>
      </c>
      <c r="B3063" s="62">
        <v>3011</v>
      </c>
      <c r="C3063" s="46">
        <v>1362</v>
      </c>
      <c r="D3063" s="46">
        <v>1349</v>
      </c>
      <c r="E3063" s="63" t="s">
        <v>2157</v>
      </c>
      <c r="F3063" s="60"/>
    </row>
    <row r="3064" spans="1:6" s="8" customFormat="1" ht="30" hidden="1" outlineLevel="1" x14ac:dyDescent="0.25">
      <c r="A3064" s="61" t="s">
        <v>2516</v>
      </c>
      <c r="B3064" s="62">
        <v>3012</v>
      </c>
      <c r="C3064" s="46">
        <v>1819</v>
      </c>
      <c r="D3064" s="46">
        <v>2044</v>
      </c>
      <c r="E3064" s="63" t="s">
        <v>2158</v>
      </c>
      <c r="F3064" s="60"/>
    </row>
    <row r="3065" spans="1:6" s="8" customFormat="1" ht="30" hidden="1" outlineLevel="1" x14ac:dyDescent="0.25">
      <c r="A3065" s="61" t="s">
        <v>2516</v>
      </c>
      <c r="B3065" s="62">
        <v>3013</v>
      </c>
      <c r="C3065" s="46">
        <v>1915</v>
      </c>
      <c r="D3065" s="46">
        <v>1922</v>
      </c>
      <c r="E3065" s="63" t="s">
        <v>2159</v>
      </c>
      <c r="F3065" s="60"/>
    </row>
    <row r="3066" spans="1:6" s="8" customFormat="1" ht="30" hidden="1" outlineLevel="1" x14ac:dyDescent="0.25">
      <c r="A3066" s="61" t="s">
        <v>2516</v>
      </c>
      <c r="B3066" s="62">
        <v>3014</v>
      </c>
      <c r="C3066" s="46">
        <v>1591</v>
      </c>
      <c r="D3066" s="46">
        <v>1581</v>
      </c>
      <c r="E3066" s="63" t="s">
        <v>2160</v>
      </c>
      <c r="F3066" s="60"/>
    </row>
    <row r="3067" spans="1:6" s="8" customFormat="1" hidden="1" outlineLevel="1" x14ac:dyDescent="0.25">
      <c r="A3067" s="61" t="s">
        <v>2516</v>
      </c>
      <c r="B3067" s="62">
        <v>3015</v>
      </c>
      <c r="C3067" s="46">
        <v>1309</v>
      </c>
      <c r="D3067" s="46">
        <v>1300</v>
      </c>
      <c r="E3067" s="63" t="s">
        <v>2161</v>
      </c>
      <c r="F3067" s="60"/>
    </row>
    <row r="3068" spans="1:6" s="8" customFormat="1" ht="30" hidden="1" outlineLevel="1" x14ac:dyDescent="0.25">
      <c r="A3068" s="61" t="s">
        <v>2516</v>
      </c>
      <c r="B3068" s="62">
        <v>3016</v>
      </c>
      <c r="C3068" s="46">
        <v>433</v>
      </c>
      <c r="D3068" s="46">
        <v>426</v>
      </c>
      <c r="E3068" s="63" t="s">
        <v>2162</v>
      </c>
      <c r="F3068" s="60"/>
    </row>
    <row r="3069" spans="1:6" s="8" customFormat="1" hidden="1" outlineLevel="1" x14ac:dyDescent="0.25">
      <c r="A3069" s="61" t="s">
        <v>2516</v>
      </c>
      <c r="B3069" s="62">
        <v>3258</v>
      </c>
      <c r="C3069" s="46">
        <v>1540</v>
      </c>
      <c r="D3069" s="46">
        <v>1513</v>
      </c>
      <c r="E3069" s="63" t="s">
        <v>2163</v>
      </c>
      <c r="F3069" s="60"/>
    </row>
    <row r="3070" spans="1:6" s="8" customFormat="1" hidden="1" outlineLevel="1" x14ac:dyDescent="0.25">
      <c r="A3070" s="61" t="s">
        <v>2516</v>
      </c>
      <c r="B3070" s="62">
        <v>3259</v>
      </c>
      <c r="C3070" s="46">
        <v>1269</v>
      </c>
      <c r="D3070" s="46">
        <v>1261</v>
      </c>
      <c r="E3070" s="63" t="s">
        <v>2164</v>
      </c>
      <c r="F3070" s="60"/>
    </row>
    <row r="3071" spans="1:6" s="8" customFormat="1" collapsed="1" x14ac:dyDescent="0.25">
      <c r="A3071" s="36" t="s">
        <v>3167</v>
      </c>
      <c r="B3071" s="37">
        <v>3</v>
      </c>
      <c r="C3071" s="37">
        <v>2218</v>
      </c>
      <c r="D3071" s="37">
        <v>2201</v>
      </c>
      <c r="E3071" s="39"/>
      <c r="F3071" s="60"/>
    </row>
    <row r="3072" spans="1:6" s="8" customFormat="1" x14ac:dyDescent="0.25">
      <c r="A3072" s="40" t="s">
        <v>2492</v>
      </c>
      <c r="B3072" s="41">
        <v>3</v>
      </c>
      <c r="C3072" s="65">
        <v>2218</v>
      </c>
      <c r="D3072" s="65">
        <v>2201</v>
      </c>
      <c r="E3072" s="43" t="s">
        <v>2968</v>
      </c>
      <c r="F3072" s="60"/>
    </row>
    <row r="3073" spans="1:6" s="8" customFormat="1" ht="30" hidden="1" outlineLevel="1" x14ac:dyDescent="0.25">
      <c r="A3073" s="61" t="s">
        <v>2492</v>
      </c>
      <c r="B3073" s="62">
        <v>3243</v>
      </c>
      <c r="C3073" s="46">
        <v>1308</v>
      </c>
      <c r="D3073" s="46">
        <v>1295</v>
      </c>
      <c r="E3073" s="63" t="s">
        <v>2136</v>
      </c>
      <c r="F3073" s="60"/>
    </row>
    <row r="3074" spans="1:6" s="8" customFormat="1" hidden="1" outlineLevel="1" x14ac:dyDescent="0.25">
      <c r="A3074" s="61" t="s">
        <v>2492</v>
      </c>
      <c r="B3074" s="62">
        <v>3244</v>
      </c>
      <c r="C3074" s="46">
        <v>537</v>
      </c>
      <c r="D3074" s="46">
        <v>536</v>
      </c>
      <c r="E3074" s="63" t="s">
        <v>2137</v>
      </c>
      <c r="F3074" s="60"/>
    </row>
    <row r="3075" spans="1:6" s="8" customFormat="1" ht="30" hidden="1" outlineLevel="1" x14ac:dyDescent="0.25">
      <c r="A3075" s="61" t="s">
        <v>2492</v>
      </c>
      <c r="B3075" s="62">
        <v>3245</v>
      </c>
      <c r="C3075" s="46">
        <v>373</v>
      </c>
      <c r="D3075" s="46">
        <v>370</v>
      </c>
      <c r="E3075" s="63" t="s">
        <v>2138</v>
      </c>
      <c r="F3075" s="60"/>
    </row>
    <row r="3076" spans="1:6" s="6" customFormat="1" collapsed="1" x14ac:dyDescent="0.25">
      <c r="A3076" s="58" t="s">
        <v>2913</v>
      </c>
      <c r="B3076" s="71">
        <v>59</v>
      </c>
      <c r="C3076" s="76">
        <v>84128</v>
      </c>
      <c r="D3076" s="76">
        <v>84128</v>
      </c>
      <c r="E3076" s="29" t="s">
        <v>2913</v>
      </c>
      <c r="F3076" s="26"/>
    </row>
    <row r="3077" spans="1:6" hidden="1" outlineLevel="1" x14ac:dyDescent="0.25">
      <c r="A3077" s="44" t="s">
        <v>226</v>
      </c>
      <c r="B3077" s="45">
        <v>9001</v>
      </c>
      <c r="C3077" s="46">
        <v>6395</v>
      </c>
      <c r="D3077" s="46">
        <v>6395</v>
      </c>
      <c r="E3077" s="47" t="s">
        <v>227</v>
      </c>
      <c r="F3077" s="54"/>
    </row>
    <row r="3078" spans="1:6" hidden="1" outlineLevel="1" x14ac:dyDescent="0.25">
      <c r="A3078" s="44" t="s">
        <v>226</v>
      </c>
      <c r="B3078" s="45">
        <v>9002</v>
      </c>
      <c r="C3078" s="46">
        <v>4774</v>
      </c>
      <c r="D3078" s="46">
        <v>4774</v>
      </c>
      <c r="E3078" s="47" t="s">
        <v>228</v>
      </c>
      <c r="F3078" s="54"/>
    </row>
    <row r="3079" spans="1:6" hidden="1" outlineLevel="1" x14ac:dyDescent="0.25">
      <c r="A3079" s="44" t="s">
        <v>226</v>
      </c>
      <c r="B3079" s="45">
        <v>9003</v>
      </c>
      <c r="C3079" s="46">
        <v>2282</v>
      </c>
      <c r="D3079" s="46">
        <v>2282</v>
      </c>
      <c r="E3079" s="47" t="s">
        <v>229</v>
      </c>
      <c r="F3079" s="54"/>
    </row>
    <row r="3080" spans="1:6" hidden="1" outlineLevel="1" x14ac:dyDescent="0.25">
      <c r="A3080" s="44" t="s">
        <v>226</v>
      </c>
      <c r="B3080" s="45">
        <v>9004</v>
      </c>
      <c r="C3080" s="46">
        <v>665</v>
      </c>
      <c r="D3080" s="46">
        <v>665</v>
      </c>
      <c r="E3080" s="47" t="s">
        <v>230</v>
      </c>
      <c r="F3080" s="54"/>
    </row>
    <row r="3081" spans="1:6" hidden="1" outlineLevel="1" x14ac:dyDescent="0.25">
      <c r="A3081" s="44" t="s">
        <v>226</v>
      </c>
      <c r="B3081" s="45">
        <v>9005</v>
      </c>
      <c r="C3081" s="46">
        <v>5652</v>
      </c>
      <c r="D3081" s="46">
        <v>5652</v>
      </c>
      <c r="E3081" s="47" t="s">
        <v>231</v>
      </c>
      <c r="F3081" s="54"/>
    </row>
    <row r="3082" spans="1:6" hidden="1" outlineLevel="1" x14ac:dyDescent="0.25">
      <c r="A3082" s="44" t="s">
        <v>226</v>
      </c>
      <c r="B3082" s="45">
        <v>9006</v>
      </c>
      <c r="C3082" s="46">
        <v>1194</v>
      </c>
      <c r="D3082" s="46">
        <v>1194</v>
      </c>
      <c r="E3082" s="47" t="s">
        <v>232</v>
      </c>
      <c r="F3082" s="54"/>
    </row>
    <row r="3083" spans="1:6" hidden="1" outlineLevel="1" x14ac:dyDescent="0.25">
      <c r="A3083" s="44" t="s">
        <v>226</v>
      </c>
      <c r="B3083" s="45">
        <v>9007</v>
      </c>
      <c r="C3083" s="46">
        <v>1591</v>
      </c>
      <c r="D3083" s="46">
        <v>1591</v>
      </c>
      <c r="E3083" s="47" t="s">
        <v>233</v>
      </c>
      <c r="F3083" s="54"/>
    </row>
    <row r="3084" spans="1:6" hidden="1" outlineLevel="1" x14ac:dyDescent="0.25">
      <c r="A3084" s="44" t="s">
        <v>226</v>
      </c>
      <c r="B3084" s="45">
        <v>9008</v>
      </c>
      <c r="C3084" s="46">
        <v>34</v>
      </c>
      <c r="D3084" s="46">
        <v>34</v>
      </c>
      <c r="E3084" s="47" t="s">
        <v>234</v>
      </c>
      <c r="F3084" s="54"/>
    </row>
    <row r="3085" spans="1:6" hidden="1" outlineLevel="1" x14ac:dyDescent="0.25">
      <c r="A3085" s="44" t="s">
        <v>226</v>
      </c>
      <c r="B3085" s="45">
        <v>9009</v>
      </c>
      <c r="C3085" s="46">
        <v>4874</v>
      </c>
      <c r="D3085" s="46">
        <v>4874</v>
      </c>
      <c r="E3085" s="47" t="s">
        <v>235</v>
      </c>
      <c r="F3085" s="54"/>
    </row>
    <row r="3086" spans="1:6" hidden="1" outlineLevel="1" x14ac:dyDescent="0.25">
      <c r="A3086" s="44" t="s">
        <v>226</v>
      </c>
      <c r="B3086" s="45">
        <v>9010</v>
      </c>
      <c r="C3086" s="46">
        <v>3437</v>
      </c>
      <c r="D3086" s="46">
        <v>3437</v>
      </c>
      <c r="E3086" s="47" t="s">
        <v>236</v>
      </c>
      <c r="F3086" s="54"/>
    </row>
    <row r="3087" spans="1:6" hidden="1" outlineLevel="1" x14ac:dyDescent="0.25">
      <c r="A3087" s="44" t="s">
        <v>226</v>
      </c>
      <c r="B3087" s="45">
        <v>9011</v>
      </c>
      <c r="C3087" s="46">
        <v>23</v>
      </c>
      <c r="D3087" s="46">
        <v>23</v>
      </c>
      <c r="E3087" s="47" t="s">
        <v>237</v>
      </c>
      <c r="F3087" s="54"/>
    </row>
    <row r="3088" spans="1:6" s="3" customFormat="1" hidden="1" outlineLevel="1" x14ac:dyDescent="0.25">
      <c r="A3088" s="44" t="s">
        <v>226</v>
      </c>
      <c r="B3088" s="45">
        <v>9012</v>
      </c>
      <c r="C3088" s="46">
        <v>86</v>
      </c>
      <c r="D3088" s="46">
        <v>86</v>
      </c>
      <c r="E3088" s="47" t="s">
        <v>238</v>
      </c>
      <c r="F3088" s="35"/>
    </row>
    <row r="3089" spans="1:6" s="3" customFormat="1" hidden="1" outlineLevel="1" x14ac:dyDescent="0.25">
      <c r="A3089" s="44" t="s">
        <v>226</v>
      </c>
      <c r="B3089" s="45">
        <v>9013</v>
      </c>
      <c r="C3089" s="46">
        <v>1328</v>
      </c>
      <c r="D3089" s="46">
        <v>1328</v>
      </c>
      <c r="E3089" s="47" t="s">
        <v>239</v>
      </c>
      <c r="F3089" s="35"/>
    </row>
    <row r="3090" spans="1:6" s="3" customFormat="1" hidden="1" outlineLevel="1" x14ac:dyDescent="0.25">
      <c r="A3090" s="44" t="s">
        <v>226</v>
      </c>
      <c r="B3090" s="45">
        <v>9014</v>
      </c>
      <c r="C3090" s="46">
        <v>1353</v>
      </c>
      <c r="D3090" s="46">
        <v>1353</v>
      </c>
      <c r="E3090" s="47" t="s">
        <v>240</v>
      </c>
      <c r="F3090" s="35"/>
    </row>
    <row r="3091" spans="1:6" s="3" customFormat="1" hidden="1" outlineLevel="1" x14ac:dyDescent="0.25">
      <c r="A3091" s="44" t="s">
        <v>226</v>
      </c>
      <c r="B3091" s="45">
        <v>9015</v>
      </c>
      <c r="C3091" s="46">
        <v>5935</v>
      </c>
      <c r="D3091" s="46">
        <v>5935</v>
      </c>
      <c r="E3091" s="47" t="s">
        <v>241</v>
      </c>
      <c r="F3091" s="35"/>
    </row>
    <row r="3092" spans="1:6" s="3" customFormat="1" ht="30" hidden="1" outlineLevel="1" x14ac:dyDescent="0.25">
      <c r="A3092" s="44" t="s">
        <v>226</v>
      </c>
      <c r="B3092" s="45">
        <v>9016</v>
      </c>
      <c r="C3092" s="46">
        <v>5808</v>
      </c>
      <c r="D3092" s="46">
        <v>5808</v>
      </c>
      <c r="E3092" s="47" t="s">
        <v>242</v>
      </c>
      <c r="F3092" s="35"/>
    </row>
    <row r="3093" spans="1:6" s="3" customFormat="1" ht="30" hidden="1" outlineLevel="1" x14ac:dyDescent="0.25">
      <c r="A3093" s="44" t="s">
        <v>226</v>
      </c>
      <c r="B3093" s="45">
        <v>9017</v>
      </c>
      <c r="C3093" s="46">
        <v>6759</v>
      </c>
      <c r="D3093" s="46">
        <v>6759</v>
      </c>
      <c r="E3093" s="47" t="s">
        <v>243</v>
      </c>
      <c r="F3093" s="35"/>
    </row>
    <row r="3094" spans="1:6" s="3" customFormat="1" hidden="1" outlineLevel="1" x14ac:dyDescent="0.25">
      <c r="A3094" s="44" t="s">
        <v>226</v>
      </c>
      <c r="B3094" s="45">
        <v>9018</v>
      </c>
      <c r="C3094" s="46">
        <v>1151</v>
      </c>
      <c r="D3094" s="46">
        <v>1151</v>
      </c>
      <c r="E3094" s="47" t="s">
        <v>244</v>
      </c>
      <c r="F3094" s="35"/>
    </row>
    <row r="3095" spans="1:6" s="3" customFormat="1" hidden="1" outlineLevel="1" x14ac:dyDescent="0.25">
      <c r="A3095" s="44" t="s">
        <v>226</v>
      </c>
      <c r="B3095" s="45">
        <v>9019</v>
      </c>
      <c r="C3095" s="46">
        <v>145</v>
      </c>
      <c r="D3095" s="46">
        <v>145</v>
      </c>
      <c r="E3095" s="47" t="s">
        <v>245</v>
      </c>
      <c r="F3095" s="35"/>
    </row>
    <row r="3096" spans="1:6" s="3" customFormat="1" hidden="1" outlineLevel="1" x14ac:dyDescent="0.25">
      <c r="A3096" s="44" t="s">
        <v>226</v>
      </c>
      <c r="B3096" s="45">
        <v>9020</v>
      </c>
      <c r="C3096" s="46">
        <v>279</v>
      </c>
      <c r="D3096" s="46">
        <v>279</v>
      </c>
      <c r="E3096" s="77" t="s">
        <v>2858</v>
      </c>
      <c r="F3096" s="35"/>
    </row>
    <row r="3097" spans="1:6" s="3" customFormat="1" hidden="1" outlineLevel="1" x14ac:dyDescent="0.25">
      <c r="A3097" s="44" t="s">
        <v>226</v>
      </c>
      <c r="B3097" s="45">
        <v>9021</v>
      </c>
      <c r="C3097" s="46">
        <v>247</v>
      </c>
      <c r="D3097" s="46">
        <v>247</v>
      </c>
      <c r="E3097" s="77" t="s">
        <v>2859</v>
      </c>
      <c r="F3097" s="35"/>
    </row>
    <row r="3098" spans="1:6" s="3" customFormat="1" hidden="1" outlineLevel="1" x14ac:dyDescent="0.25">
      <c r="A3098" s="44" t="s">
        <v>226</v>
      </c>
      <c r="B3098" s="45">
        <v>9022</v>
      </c>
      <c r="C3098" s="46">
        <v>405</v>
      </c>
      <c r="D3098" s="46">
        <v>405</v>
      </c>
      <c r="E3098" s="47" t="s">
        <v>246</v>
      </c>
      <c r="F3098" s="35"/>
    </row>
    <row r="3099" spans="1:6" s="3" customFormat="1" hidden="1" outlineLevel="1" x14ac:dyDescent="0.25">
      <c r="A3099" s="44" t="s">
        <v>226</v>
      </c>
      <c r="B3099" s="45">
        <v>9023</v>
      </c>
      <c r="C3099" s="46">
        <v>103</v>
      </c>
      <c r="D3099" s="46">
        <v>103</v>
      </c>
      <c r="E3099" s="47" t="s">
        <v>247</v>
      </c>
      <c r="F3099" s="35"/>
    </row>
    <row r="3100" spans="1:6" s="3" customFormat="1" hidden="1" outlineLevel="1" x14ac:dyDescent="0.25">
      <c r="A3100" s="44" t="s">
        <v>226</v>
      </c>
      <c r="B3100" s="45">
        <v>9024</v>
      </c>
      <c r="C3100" s="46">
        <v>151</v>
      </c>
      <c r="D3100" s="46">
        <v>151</v>
      </c>
      <c r="E3100" s="47" t="s">
        <v>248</v>
      </c>
      <c r="F3100" s="35"/>
    </row>
    <row r="3101" spans="1:6" s="3" customFormat="1" hidden="1" outlineLevel="1" x14ac:dyDescent="0.25">
      <c r="A3101" s="44" t="s">
        <v>226</v>
      </c>
      <c r="B3101" s="45">
        <v>9025</v>
      </c>
      <c r="C3101" s="46">
        <v>2638</v>
      </c>
      <c r="D3101" s="46">
        <v>2638</v>
      </c>
      <c r="E3101" s="47" t="s">
        <v>249</v>
      </c>
      <c r="F3101" s="35"/>
    </row>
    <row r="3102" spans="1:6" s="3" customFormat="1" hidden="1" outlineLevel="1" x14ac:dyDescent="0.25">
      <c r="A3102" s="44" t="s">
        <v>226</v>
      </c>
      <c r="B3102" s="45">
        <v>9026</v>
      </c>
      <c r="C3102" s="46">
        <v>351</v>
      </c>
      <c r="D3102" s="46">
        <v>351</v>
      </c>
      <c r="E3102" s="77" t="s">
        <v>2860</v>
      </c>
      <c r="F3102" s="35"/>
    </row>
    <row r="3103" spans="1:6" s="3" customFormat="1" hidden="1" outlineLevel="1" x14ac:dyDescent="0.25">
      <c r="A3103" s="44" t="s">
        <v>226</v>
      </c>
      <c r="B3103" s="45">
        <v>9027</v>
      </c>
      <c r="C3103" s="46">
        <v>4593</v>
      </c>
      <c r="D3103" s="46">
        <v>4593</v>
      </c>
      <c r="E3103" s="47" t="s">
        <v>250</v>
      </c>
      <c r="F3103" s="35"/>
    </row>
    <row r="3104" spans="1:6" s="3" customFormat="1" hidden="1" outlineLevel="1" x14ac:dyDescent="0.25">
      <c r="A3104" s="44" t="s">
        <v>226</v>
      </c>
      <c r="B3104" s="45">
        <v>9028</v>
      </c>
      <c r="C3104" s="46">
        <v>1915</v>
      </c>
      <c r="D3104" s="46">
        <v>1915</v>
      </c>
      <c r="E3104" s="47" t="s">
        <v>251</v>
      </c>
      <c r="F3104" s="35"/>
    </row>
    <row r="3105" spans="1:6" s="3" customFormat="1" hidden="1" outlineLevel="1" x14ac:dyDescent="0.25">
      <c r="A3105" s="44" t="s">
        <v>226</v>
      </c>
      <c r="B3105" s="45">
        <v>9029</v>
      </c>
      <c r="C3105" s="46">
        <v>1960</v>
      </c>
      <c r="D3105" s="46">
        <v>1960</v>
      </c>
      <c r="E3105" s="47" t="s">
        <v>252</v>
      </c>
      <c r="F3105" s="35"/>
    </row>
    <row r="3106" spans="1:6" s="3" customFormat="1" hidden="1" outlineLevel="1" x14ac:dyDescent="0.25">
      <c r="A3106" s="44" t="s">
        <v>226</v>
      </c>
      <c r="B3106" s="45">
        <v>9030</v>
      </c>
      <c r="C3106" s="46">
        <v>1285</v>
      </c>
      <c r="D3106" s="46">
        <v>1285</v>
      </c>
      <c r="E3106" s="47" t="s">
        <v>253</v>
      </c>
      <c r="F3106" s="35"/>
    </row>
    <row r="3107" spans="1:6" s="3" customFormat="1" hidden="1" outlineLevel="1" x14ac:dyDescent="0.25">
      <c r="A3107" s="44" t="s">
        <v>226</v>
      </c>
      <c r="B3107" s="45">
        <v>9031</v>
      </c>
      <c r="C3107" s="46">
        <v>522</v>
      </c>
      <c r="D3107" s="46">
        <v>522</v>
      </c>
      <c r="E3107" s="47" t="s">
        <v>254</v>
      </c>
      <c r="F3107" s="35"/>
    </row>
    <row r="3108" spans="1:6" s="3" customFormat="1" hidden="1" outlineLevel="1" x14ac:dyDescent="0.25">
      <c r="A3108" s="44" t="s">
        <v>226</v>
      </c>
      <c r="B3108" s="45">
        <v>9032</v>
      </c>
      <c r="C3108" s="46">
        <v>446</v>
      </c>
      <c r="D3108" s="46">
        <v>446</v>
      </c>
      <c r="E3108" s="47" t="s">
        <v>255</v>
      </c>
      <c r="F3108" s="35"/>
    </row>
    <row r="3109" spans="1:6" s="3" customFormat="1" hidden="1" outlineLevel="1" x14ac:dyDescent="0.25">
      <c r="A3109" s="44" t="s">
        <v>226</v>
      </c>
      <c r="B3109" s="45">
        <v>9033</v>
      </c>
      <c r="C3109" s="46">
        <v>535</v>
      </c>
      <c r="D3109" s="46">
        <v>535</v>
      </c>
      <c r="E3109" s="47" t="s">
        <v>256</v>
      </c>
      <c r="F3109" s="35"/>
    </row>
    <row r="3110" spans="1:6" s="3" customFormat="1" hidden="1" outlineLevel="1" x14ac:dyDescent="0.25">
      <c r="A3110" s="44" t="s">
        <v>226</v>
      </c>
      <c r="B3110" s="45">
        <v>9034</v>
      </c>
      <c r="C3110" s="46">
        <v>691</v>
      </c>
      <c r="D3110" s="46">
        <v>691</v>
      </c>
      <c r="E3110" s="47" t="s">
        <v>257</v>
      </c>
      <c r="F3110" s="35"/>
    </row>
    <row r="3111" spans="1:6" s="3" customFormat="1" hidden="1" outlineLevel="1" x14ac:dyDescent="0.25">
      <c r="A3111" s="44" t="s">
        <v>226</v>
      </c>
      <c r="B3111" s="45">
        <v>9035</v>
      </c>
      <c r="C3111" s="46">
        <v>1267</v>
      </c>
      <c r="D3111" s="46">
        <v>1267</v>
      </c>
      <c r="E3111" s="47" t="s">
        <v>258</v>
      </c>
      <c r="F3111" s="35"/>
    </row>
    <row r="3112" spans="1:6" s="3" customFormat="1" hidden="1" outlineLevel="1" x14ac:dyDescent="0.25">
      <c r="A3112" s="44" t="s">
        <v>226</v>
      </c>
      <c r="B3112" s="45">
        <v>9036</v>
      </c>
      <c r="C3112" s="46">
        <v>1069</v>
      </c>
      <c r="D3112" s="46">
        <v>1069</v>
      </c>
      <c r="E3112" s="47" t="s">
        <v>259</v>
      </c>
      <c r="F3112" s="35"/>
    </row>
    <row r="3113" spans="1:6" s="3" customFormat="1" hidden="1" outlineLevel="1" x14ac:dyDescent="0.25">
      <c r="A3113" s="44" t="s">
        <v>226</v>
      </c>
      <c r="B3113" s="45">
        <v>9037</v>
      </c>
      <c r="C3113" s="46">
        <v>339</v>
      </c>
      <c r="D3113" s="46">
        <v>339</v>
      </c>
      <c r="E3113" s="47" t="s">
        <v>260</v>
      </c>
      <c r="F3113" s="35"/>
    </row>
    <row r="3114" spans="1:6" s="3" customFormat="1" hidden="1" outlineLevel="1" x14ac:dyDescent="0.25">
      <c r="A3114" s="44" t="s">
        <v>226</v>
      </c>
      <c r="B3114" s="45">
        <v>9038</v>
      </c>
      <c r="C3114" s="46">
        <v>370</v>
      </c>
      <c r="D3114" s="46">
        <v>370</v>
      </c>
      <c r="E3114" s="47" t="s">
        <v>261</v>
      </c>
      <c r="F3114" s="35"/>
    </row>
    <row r="3115" spans="1:6" s="3" customFormat="1" hidden="1" outlineLevel="1" x14ac:dyDescent="0.25">
      <c r="A3115" s="44" t="s">
        <v>226</v>
      </c>
      <c r="B3115" s="45">
        <v>9039</v>
      </c>
      <c r="C3115" s="46">
        <v>122</v>
      </c>
      <c r="D3115" s="46">
        <v>122</v>
      </c>
      <c r="E3115" s="47" t="s">
        <v>262</v>
      </c>
      <c r="F3115" s="35"/>
    </row>
    <row r="3116" spans="1:6" s="3" customFormat="1" hidden="1" outlineLevel="1" x14ac:dyDescent="0.25">
      <c r="A3116" s="44" t="s">
        <v>226</v>
      </c>
      <c r="B3116" s="45">
        <v>9040</v>
      </c>
      <c r="C3116" s="46">
        <v>136</v>
      </c>
      <c r="D3116" s="46">
        <v>136</v>
      </c>
      <c r="E3116" s="47" t="s">
        <v>263</v>
      </c>
      <c r="F3116" s="35"/>
    </row>
    <row r="3117" spans="1:6" s="3" customFormat="1" hidden="1" outlineLevel="1" x14ac:dyDescent="0.25">
      <c r="A3117" s="44" t="s">
        <v>226</v>
      </c>
      <c r="B3117" s="45">
        <v>9041</v>
      </c>
      <c r="C3117" s="46">
        <v>49</v>
      </c>
      <c r="D3117" s="46">
        <v>49</v>
      </c>
      <c r="E3117" s="47" t="s">
        <v>264</v>
      </c>
      <c r="F3117" s="35"/>
    </row>
    <row r="3118" spans="1:6" s="3" customFormat="1" hidden="1" outlineLevel="1" x14ac:dyDescent="0.25">
      <c r="A3118" s="44" t="s">
        <v>226</v>
      </c>
      <c r="B3118" s="45">
        <v>9042</v>
      </c>
      <c r="C3118" s="46">
        <v>1851</v>
      </c>
      <c r="D3118" s="46">
        <v>1851</v>
      </c>
      <c r="E3118" s="47" t="s">
        <v>265</v>
      </c>
      <c r="F3118" s="35"/>
    </row>
    <row r="3119" spans="1:6" s="3" customFormat="1" hidden="1" outlineLevel="1" x14ac:dyDescent="0.25">
      <c r="A3119" s="44" t="s">
        <v>226</v>
      </c>
      <c r="B3119" s="45">
        <v>9043</v>
      </c>
      <c r="C3119" s="46">
        <v>32</v>
      </c>
      <c r="D3119" s="46">
        <v>32</v>
      </c>
      <c r="E3119" s="47" t="s">
        <v>266</v>
      </c>
      <c r="F3119" s="35"/>
    </row>
    <row r="3120" spans="1:6" s="3" customFormat="1" hidden="1" outlineLevel="1" x14ac:dyDescent="0.25">
      <c r="A3120" s="44" t="s">
        <v>226</v>
      </c>
      <c r="B3120" s="45">
        <v>9044</v>
      </c>
      <c r="C3120" s="46">
        <v>1006</v>
      </c>
      <c r="D3120" s="46">
        <v>1006</v>
      </c>
      <c r="E3120" s="47" t="s">
        <v>267</v>
      </c>
      <c r="F3120" s="35"/>
    </row>
    <row r="3121" spans="1:6" s="3" customFormat="1" hidden="1" outlineLevel="1" x14ac:dyDescent="0.25">
      <c r="A3121" s="44" t="s">
        <v>226</v>
      </c>
      <c r="B3121" s="45">
        <v>9045</v>
      </c>
      <c r="C3121" s="46">
        <v>299</v>
      </c>
      <c r="D3121" s="46">
        <v>299</v>
      </c>
      <c r="E3121" s="47" t="s">
        <v>268</v>
      </c>
      <c r="F3121" s="35"/>
    </row>
    <row r="3122" spans="1:6" s="3" customFormat="1" hidden="1" outlineLevel="1" x14ac:dyDescent="0.25">
      <c r="A3122" s="44" t="s">
        <v>226</v>
      </c>
      <c r="B3122" s="45">
        <v>9046</v>
      </c>
      <c r="C3122" s="46">
        <v>65</v>
      </c>
      <c r="D3122" s="46">
        <v>65</v>
      </c>
      <c r="E3122" s="47" t="s">
        <v>269</v>
      </c>
      <c r="F3122" s="35"/>
    </row>
    <row r="3123" spans="1:6" hidden="1" outlineLevel="1" x14ac:dyDescent="0.25">
      <c r="A3123" s="44" t="s">
        <v>226</v>
      </c>
      <c r="B3123" s="45">
        <v>9047</v>
      </c>
      <c r="C3123" s="46">
        <v>181</v>
      </c>
      <c r="D3123" s="46">
        <v>181</v>
      </c>
      <c r="E3123" s="47" t="s">
        <v>270</v>
      </c>
      <c r="F3123" s="54"/>
    </row>
    <row r="3124" spans="1:6" hidden="1" outlineLevel="1" x14ac:dyDescent="0.25">
      <c r="A3124" s="44" t="s">
        <v>226</v>
      </c>
      <c r="B3124" s="45">
        <v>9048</v>
      </c>
      <c r="C3124" s="46">
        <v>75</v>
      </c>
      <c r="D3124" s="46">
        <v>75</v>
      </c>
      <c r="E3124" s="47" t="s">
        <v>271</v>
      </c>
      <c r="F3124" s="54"/>
    </row>
    <row r="3125" spans="1:6" hidden="1" outlineLevel="1" x14ac:dyDescent="0.25">
      <c r="A3125" s="44" t="s">
        <v>226</v>
      </c>
      <c r="B3125" s="45">
        <v>9049</v>
      </c>
      <c r="C3125" s="46">
        <v>91</v>
      </c>
      <c r="D3125" s="46">
        <v>91</v>
      </c>
      <c r="E3125" s="47" t="s">
        <v>272</v>
      </c>
      <c r="F3125" s="54"/>
    </row>
    <row r="3126" spans="1:6" hidden="1" outlineLevel="1" x14ac:dyDescent="0.25">
      <c r="A3126" s="44" t="s">
        <v>226</v>
      </c>
      <c r="B3126" s="45">
        <v>9050</v>
      </c>
      <c r="C3126" s="46">
        <v>283</v>
      </c>
      <c r="D3126" s="46">
        <v>283</v>
      </c>
      <c r="E3126" s="47" t="s">
        <v>273</v>
      </c>
      <c r="F3126" s="54"/>
    </row>
    <row r="3127" spans="1:6" hidden="1" outlineLevel="1" x14ac:dyDescent="0.25">
      <c r="A3127" s="44" t="s">
        <v>226</v>
      </c>
      <c r="B3127" s="45">
        <v>9051</v>
      </c>
      <c r="C3127" s="46">
        <v>182</v>
      </c>
      <c r="D3127" s="46">
        <v>182</v>
      </c>
      <c r="E3127" s="47" t="s">
        <v>274</v>
      </c>
      <c r="F3127" s="54"/>
    </row>
    <row r="3128" spans="1:6" hidden="1" outlineLevel="1" x14ac:dyDescent="0.25">
      <c r="A3128" s="44" t="s">
        <v>226</v>
      </c>
      <c r="B3128" s="45">
        <v>9052</v>
      </c>
      <c r="C3128" s="46">
        <v>345</v>
      </c>
      <c r="D3128" s="46">
        <v>345</v>
      </c>
      <c r="E3128" s="77" t="s">
        <v>2861</v>
      </c>
      <c r="F3128" s="54"/>
    </row>
    <row r="3129" spans="1:6" hidden="1" outlineLevel="1" x14ac:dyDescent="0.25">
      <c r="A3129" s="44" t="s">
        <v>226</v>
      </c>
      <c r="B3129" s="45">
        <v>9053</v>
      </c>
      <c r="C3129" s="46">
        <v>318</v>
      </c>
      <c r="D3129" s="46">
        <v>318</v>
      </c>
      <c r="E3129" s="77" t="s">
        <v>2862</v>
      </c>
      <c r="F3129" s="54"/>
    </row>
    <row r="3130" spans="1:6" hidden="1" outlineLevel="1" x14ac:dyDescent="0.25">
      <c r="A3130" s="44" t="s">
        <v>226</v>
      </c>
      <c r="B3130" s="45">
        <v>9054</v>
      </c>
      <c r="C3130" s="46">
        <v>611</v>
      </c>
      <c r="D3130" s="46">
        <v>611</v>
      </c>
      <c r="E3130" s="77" t="s">
        <v>2863</v>
      </c>
      <c r="F3130" s="54"/>
    </row>
    <row r="3131" spans="1:6" hidden="1" outlineLevel="1" x14ac:dyDescent="0.25">
      <c r="A3131" s="44" t="s">
        <v>226</v>
      </c>
      <c r="B3131" s="45">
        <v>9055</v>
      </c>
      <c r="C3131" s="46">
        <v>660</v>
      </c>
      <c r="D3131" s="46">
        <v>660</v>
      </c>
      <c r="E3131" s="77" t="s">
        <v>2864</v>
      </c>
      <c r="F3131" s="54"/>
    </row>
    <row r="3132" spans="1:6" hidden="1" outlineLevel="1" x14ac:dyDescent="0.25">
      <c r="A3132" s="44" t="s">
        <v>226</v>
      </c>
      <c r="B3132" s="45">
        <v>9056</v>
      </c>
      <c r="C3132" s="46">
        <v>771</v>
      </c>
      <c r="D3132" s="46">
        <v>771</v>
      </c>
      <c r="E3132" s="77" t="s">
        <v>2865</v>
      </c>
      <c r="F3132" s="54"/>
    </row>
    <row r="3133" spans="1:6" hidden="1" outlineLevel="1" x14ac:dyDescent="0.25">
      <c r="A3133" s="44" t="s">
        <v>226</v>
      </c>
      <c r="B3133" s="45">
        <v>9057</v>
      </c>
      <c r="C3133" s="46">
        <v>395</v>
      </c>
      <c r="D3133" s="46">
        <v>395</v>
      </c>
      <c r="E3133" s="77" t="s">
        <v>2866</v>
      </c>
      <c r="F3133" s="54"/>
    </row>
    <row r="3134" spans="1:6" hidden="1" outlineLevel="1" x14ac:dyDescent="0.25">
      <c r="A3134" s="44" t="s">
        <v>226</v>
      </c>
      <c r="B3134" s="45">
        <v>9058</v>
      </c>
      <c r="C3134" s="46">
        <v>170</v>
      </c>
      <c r="D3134" s="46">
        <v>170</v>
      </c>
      <c r="E3134" s="77" t="s">
        <v>2857</v>
      </c>
      <c r="F3134" s="54"/>
    </row>
    <row r="3135" spans="1:6" hidden="1" outlineLevel="1" x14ac:dyDescent="0.25">
      <c r="A3135" s="44" t="s">
        <v>226</v>
      </c>
      <c r="B3135" s="45">
        <v>9059</v>
      </c>
      <c r="C3135" s="46">
        <v>3834</v>
      </c>
      <c r="D3135" s="46">
        <v>3834</v>
      </c>
      <c r="E3135" s="77" t="s">
        <v>2867</v>
      </c>
      <c r="F3135" s="54"/>
    </row>
    <row r="3136" spans="1:6" collapsed="1" x14ac:dyDescent="0.25"/>
  </sheetData>
  <sortState ref="A1118:J1132">
    <sortCondition ref="B1118:B1132"/>
  </sortState>
  <mergeCells count="5">
    <mergeCell ref="A1:E1"/>
    <mergeCell ref="A2:A3"/>
    <mergeCell ref="B2:B3"/>
    <mergeCell ref="E2:E3"/>
    <mergeCell ref="C2:D2"/>
  </mergeCells>
  <phoneticPr fontId="3" type="noConversion"/>
  <pageMargins left="0" right="0" top="0" bottom="0" header="0" footer="0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C3" sqref="C1:D1048576"/>
    </sheetView>
  </sheetViews>
  <sheetFormatPr defaultRowHeight="15" x14ac:dyDescent="0.25"/>
  <cols>
    <col min="1" max="1" width="50.85546875" style="15" customWidth="1"/>
    <col min="2" max="2" width="16.28515625" style="15" customWidth="1"/>
    <col min="3" max="4" width="18.85546875" style="17" customWidth="1"/>
    <col min="5" max="5" width="112.28515625" style="20" customWidth="1"/>
    <col min="6" max="16384" width="9.140625" style="15"/>
  </cols>
  <sheetData>
    <row r="1" spans="1:5" s="16" customFormat="1" ht="32.25" customHeight="1" x14ac:dyDescent="0.25">
      <c r="A1" s="110" t="s">
        <v>2964</v>
      </c>
      <c r="B1" s="110"/>
      <c r="C1" s="110"/>
      <c r="D1" s="110"/>
      <c r="E1" s="110"/>
    </row>
    <row r="2" spans="1:5" s="21" customFormat="1" ht="15" customHeight="1" x14ac:dyDescent="0.25">
      <c r="A2" s="106" t="s">
        <v>2914</v>
      </c>
      <c r="B2" s="106" t="s">
        <v>2961</v>
      </c>
      <c r="C2" s="108" t="s">
        <v>2924</v>
      </c>
      <c r="D2" s="109"/>
      <c r="E2" s="106" t="s">
        <v>2868</v>
      </c>
    </row>
    <row r="3" spans="1:5" s="21" customFormat="1" ht="42.75" x14ac:dyDescent="0.25">
      <c r="A3" s="107"/>
      <c r="B3" s="107"/>
      <c r="C3" s="78" t="s">
        <v>2962</v>
      </c>
      <c r="D3" s="78" t="s">
        <v>2963</v>
      </c>
      <c r="E3" s="107"/>
    </row>
    <row r="4" spans="1:5" s="16" customFormat="1" x14ac:dyDescent="0.25">
      <c r="A4" s="79" t="s">
        <v>2915</v>
      </c>
      <c r="B4" s="80">
        <v>2494</v>
      </c>
      <c r="C4" s="80">
        <v>3619292</v>
      </c>
      <c r="D4" s="80">
        <v>3703420</v>
      </c>
      <c r="E4" s="81" t="s">
        <v>2869</v>
      </c>
    </row>
    <row r="5" spans="1:5" s="16" customFormat="1" x14ac:dyDescent="0.25">
      <c r="A5" s="79" t="s">
        <v>2916</v>
      </c>
      <c r="B5" s="79">
        <v>218</v>
      </c>
      <c r="C5" s="82">
        <v>305136</v>
      </c>
      <c r="D5" s="82">
        <v>306062</v>
      </c>
      <c r="E5" s="81" t="s">
        <v>2870</v>
      </c>
    </row>
    <row r="6" spans="1:5" ht="30" x14ac:dyDescent="0.25">
      <c r="A6" s="44" t="s">
        <v>2925</v>
      </c>
      <c r="B6" s="45">
        <v>66</v>
      </c>
      <c r="C6" s="83">
        <v>90056</v>
      </c>
      <c r="D6" s="83">
        <v>90203</v>
      </c>
      <c r="E6" s="47" t="s">
        <v>2871</v>
      </c>
    </row>
    <row r="7" spans="1:5" ht="30" x14ac:dyDescent="0.25">
      <c r="A7" s="44" t="s">
        <v>2926</v>
      </c>
      <c r="B7" s="45">
        <v>80</v>
      </c>
      <c r="C7" s="83">
        <v>101836</v>
      </c>
      <c r="D7" s="83">
        <v>102598</v>
      </c>
      <c r="E7" s="47" t="s">
        <v>2872</v>
      </c>
    </row>
    <row r="8" spans="1:5" ht="30" x14ac:dyDescent="0.25">
      <c r="A8" s="44" t="s">
        <v>2927</v>
      </c>
      <c r="B8" s="45">
        <v>72</v>
      </c>
      <c r="C8" s="83">
        <v>113244</v>
      </c>
      <c r="D8" s="83">
        <v>113261</v>
      </c>
      <c r="E8" s="47" t="s">
        <v>2873</v>
      </c>
    </row>
    <row r="9" spans="1:5" s="16" customFormat="1" x14ac:dyDescent="0.25">
      <c r="A9" s="84" t="s">
        <v>2917</v>
      </c>
      <c r="B9" s="84">
        <v>593</v>
      </c>
      <c r="C9" s="84">
        <v>899164</v>
      </c>
      <c r="D9" s="84">
        <v>897663</v>
      </c>
      <c r="E9" s="81" t="s">
        <v>2874</v>
      </c>
    </row>
    <row r="10" spans="1:5" ht="30" x14ac:dyDescent="0.25">
      <c r="A10" s="44" t="s">
        <v>2928</v>
      </c>
      <c r="B10" s="45">
        <v>56</v>
      </c>
      <c r="C10" s="45">
        <v>80070</v>
      </c>
      <c r="D10" s="45">
        <v>79785</v>
      </c>
      <c r="E10" s="47" t="s">
        <v>2875</v>
      </c>
    </row>
    <row r="11" spans="1:5" ht="30" x14ac:dyDescent="0.25">
      <c r="A11" s="44" t="s">
        <v>2929</v>
      </c>
      <c r="B11" s="45">
        <v>53</v>
      </c>
      <c r="C11" s="45">
        <v>81902</v>
      </c>
      <c r="D11" s="45">
        <v>81491</v>
      </c>
      <c r="E11" s="47" t="s">
        <v>2876</v>
      </c>
    </row>
    <row r="12" spans="1:5" ht="30" x14ac:dyDescent="0.25">
      <c r="A12" s="44" t="s">
        <v>2930</v>
      </c>
      <c r="B12" s="45">
        <v>50</v>
      </c>
      <c r="C12" s="45">
        <v>91012</v>
      </c>
      <c r="D12" s="45">
        <v>90833</v>
      </c>
      <c r="E12" s="47" t="s">
        <v>2877</v>
      </c>
    </row>
    <row r="13" spans="1:5" x14ac:dyDescent="0.25">
      <c r="A13" s="44" t="s">
        <v>2931</v>
      </c>
      <c r="B13" s="45">
        <v>55</v>
      </c>
      <c r="C13" s="45">
        <v>111058</v>
      </c>
      <c r="D13" s="45">
        <v>112207</v>
      </c>
      <c r="E13" s="47" t="s">
        <v>2878</v>
      </c>
    </row>
    <row r="14" spans="1:5" x14ac:dyDescent="0.25">
      <c r="A14" s="44" t="s">
        <v>2932</v>
      </c>
      <c r="B14" s="45">
        <v>67</v>
      </c>
      <c r="C14" s="45">
        <v>118699</v>
      </c>
      <c r="D14" s="45">
        <v>118842</v>
      </c>
      <c r="E14" s="47" t="s">
        <v>2879</v>
      </c>
    </row>
    <row r="15" spans="1:5" x14ac:dyDescent="0.25">
      <c r="A15" s="44" t="s">
        <v>2933</v>
      </c>
      <c r="B15" s="45">
        <v>62</v>
      </c>
      <c r="C15" s="45">
        <v>100484</v>
      </c>
      <c r="D15" s="45">
        <v>100274</v>
      </c>
      <c r="E15" s="47" t="s">
        <v>2880</v>
      </c>
    </row>
    <row r="16" spans="1:5" ht="30" x14ac:dyDescent="0.25">
      <c r="A16" s="44" t="s">
        <v>2934</v>
      </c>
      <c r="B16" s="45">
        <v>74</v>
      </c>
      <c r="C16" s="45">
        <v>112053</v>
      </c>
      <c r="D16" s="45">
        <v>111488</v>
      </c>
      <c r="E16" s="47" t="s">
        <v>2881</v>
      </c>
    </row>
    <row r="17" spans="1:5" ht="60" x14ac:dyDescent="0.25">
      <c r="A17" s="44" t="s">
        <v>2935</v>
      </c>
      <c r="B17" s="45">
        <v>107</v>
      </c>
      <c r="C17" s="45">
        <v>114629</v>
      </c>
      <c r="D17" s="45">
        <v>113910</v>
      </c>
      <c r="E17" s="47" t="s">
        <v>2965</v>
      </c>
    </row>
    <row r="18" spans="1:5" ht="30" x14ac:dyDescent="0.25">
      <c r="A18" s="44" t="s">
        <v>2936</v>
      </c>
      <c r="B18" s="45">
        <v>69</v>
      </c>
      <c r="C18" s="45">
        <v>89257</v>
      </c>
      <c r="D18" s="45">
        <v>88833</v>
      </c>
      <c r="E18" s="47" t="s">
        <v>2882</v>
      </c>
    </row>
    <row r="19" spans="1:5" s="16" customFormat="1" x14ac:dyDescent="0.25">
      <c r="A19" s="84" t="s">
        <v>2918</v>
      </c>
      <c r="B19" s="84">
        <v>452</v>
      </c>
      <c r="C19" s="84">
        <v>685620</v>
      </c>
      <c r="D19" s="84">
        <v>684595</v>
      </c>
      <c r="E19" s="81" t="s">
        <v>2883</v>
      </c>
    </row>
    <row r="20" spans="1:5" ht="30" x14ac:dyDescent="0.25">
      <c r="A20" s="44" t="s">
        <v>2937</v>
      </c>
      <c r="B20" s="45">
        <v>81</v>
      </c>
      <c r="C20" s="45">
        <v>111510</v>
      </c>
      <c r="D20" s="45">
        <v>111279</v>
      </c>
      <c r="E20" s="47" t="s">
        <v>2884</v>
      </c>
    </row>
    <row r="21" spans="1:5" x14ac:dyDescent="0.25">
      <c r="A21" s="44" t="s">
        <v>2938</v>
      </c>
      <c r="B21" s="45">
        <v>58</v>
      </c>
      <c r="C21" s="45">
        <v>106565</v>
      </c>
      <c r="D21" s="45">
        <v>106926</v>
      </c>
      <c r="E21" s="47" t="s">
        <v>2885</v>
      </c>
    </row>
    <row r="22" spans="1:5" ht="30" x14ac:dyDescent="0.25">
      <c r="A22" s="44" t="s">
        <v>2939</v>
      </c>
      <c r="B22" s="45">
        <v>80</v>
      </c>
      <c r="C22" s="45">
        <v>112952</v>
      </c>
      <c r="D22" s="45">
        <v>112529</v>
      </c>
      <c r="E22" s="47" t="s">
        <v>2886</v>
      </c>
    </row>
    <row r="23" spans="1:5" ht="30" x14ac:dyDescent="0.25">
      <c r="A23" s="44" t="s">
        <v>2940</v>
      </c>
      <c r="B23" s="45">
        <v>64</v>
      </c>
      <c r="C23" s="45">
        <v>95142</v>
      </c>
      <c r="D23" s="45">
        <v>95010</v>
      </c>
      <c r="E23" s="47" t="s">
        <v>2887</v>
      </c>
    </row>
    <row r="24" spans="1:5" ht="30" x14ac:dyDescent="0.25">
      <c r="A24" s="44" t="s">
        <v>2941</v>
      </c>
      <c r="B24" s="45">
        <v>59</v>
      </c>
      <c r="C24" s="83">
        <v>79495</v>
      </c>
      <c r="D24" s="83">
        <v>79041</v>
      </c>
      <c r="E24" s="47" t="s">
        <v>2888</v>
      </c>
    </row>
    <row r="25" spans="1:5" ht="30" x14ac:dyDescent="0.25">
      <c r="A25" s="44" t="s">
        <v>2942</v>
      </c>
      <c r="B25" s="45">
        <v>55</v>
      </c>
      <c r="C25" s="45">
        <v>80107</v>
      </c>
      <c r="D25" s="45">
        <v>80003</v>
      </c>
      <c r="E25" s="47" t="s">
        <v>2889</v>
      </c>
    </row>
    <row r="26" spans="1:5" ht="30" x14ac:dyDescent="0.25">
      <c r="A26" s="44" t="s">
        <v>2943</v>
      </c>
      <c r="B26" s="45">
        <v>55</v>
      </c>
      <c r="C26" s="45">
        <v>99849</v>
      </c>
      <c r="D26" s="45">
        <v>99807</v>
      </c>
      <c r="E26" s="47" t="s">
        <v>2890</v>
      </c>
    </row>
    <row r="27" spans="1:5" s="16" customFormat="1" x14ac:dyDescent="0.25">
      <c r="A27" s="84" t="s">
        <v>2919</v>
      </c>
      <c r="B27" s="84">
        <v>117</v>
      </c>
      <c r="C27" s="84">
        <v>162818</v>
      </c>
      <c r="D27" s="84">
        <v>161911</v>
      </c>
      <c r="E27" s="81" t="s">
        <v>2891</v>
      </c>
    </row>
    <row r="28" spans="1:5" ht="45" x14ac:dyDescent="0.25">
      <c r="A28" s="44" t="s">
        <v>2944</v>
      </c>
      <c r="B28" s="45">
        <v>63</v>
      </c>
      <c r="C28" s="45">
        <v>82635</v>
      </c>
      <c r="D28" s="45">
        <v>82115</v>
      </c>
      <c r="E28" s="47" t="s">
        <v>2892</v>
      </c>
    </row>
    <row r="29" spans="1:5" ht="45" x14ac:dyDescent="0.25">
      <c r="A29" s="44" t="s">
        <v>2945</v>
      </c>
      <c r="B29" s="45">
        <v>54</v>
      </c>
      <c r="C29" s="45">
        <v>80183</v>
      </c>
      <c r="D29" s="45">
        <v>79796</v>
      </c>
      <c r="E29" s="47" t="s">
        <v>2893</v>
      </c>
    </row>
    <row r="30" spans="1:5" s="16" customFormat="1" x14ac:dyDescent="0.25">
      <c r="A30" s="84" t="s">
        <v>2920</v>
      </c>
      <c r="B30" s="84">
        <v>408</v>
      </c>
      <c r="C30" s="84">
        <v>610800</v>
      </c>
      <c r="D30" s="84">
        <v>611672</v>
      </c>
      <c r="E30" s="81" t="s">
        <v>2894</v>
      </c>
    </row>
    <row r="31" spans="1:5" ht="45" x14ac:dyDescent="0.25">
      <c r="A31" s="44" t="s">
        <v>2946</v>
      </c>
      <c r="B31" s="45">
        <v>76</v>
      </c>
      <c r="C31" s="45">
        <v>99752</v>
      </c>
      <c r="D31" s="45">
        <v>99650</v>
      </c>
      <c r="E31" s="47" t="s">
        <v>2895</v>
      </c>
    </row>
    <row r="32" spans="1:5" ht="45" x14ac:dyDescent="0.25">
      <c r="A32" s="44" t="s">
        <v>2947</v>
      </c>
      <c r="B32" s="45">
        <v>63</v>
      </c>
      <c r="C32" s="45">
        <v>87993</v>
      </c>
      <c r="D32" s="45">
        <v>88346</v>
      </c>
      <c r="E32" s="47" t="s">
        <v>2896</v>
      </c>
    </row>
    <row r="33" spans="1:5" ht="30" x14ac:dyDescent="0.25">
      <c r="A33" s="44" t="s">
        <v>2948</v>
      </c>
      <c r="B33" s="45">
        <v>55</v>
      </c>
      <c r="C33" s="45">
        <v>100105</v>
      </c>
      <c r="D33" s="45">
        <v>99959</v>
      </c>
      <c r="E33" s="47" t="s">
        <v>2897</v>
      </c>
    </row>
    <row r="34" spans="1:5" ht="30" x14ac:dyDescent="0.25">
      <c r="A34" s="44" t="s">
        <v>2949</v>
      </c>
      <c r="B34" s="45">
        <v>61</v>
      </c>
      <c r="C34" s="45">
        <v>111353</v>
      </c>
      <c r="D34" s="45">
        <v>112150</v>
      </c>
      <c r="E34" s="47" t="s">
        <v>2898</v>
      </c>
    </row>
    <row r="35" spans="1:5" ht="30" x14ac:dyDescent="0.25">
      <c r="A35" s="44" t="s">
        <v>2950</v>
      </c>
      <c r="B35" s="45">
        <v>69</v>
      </c>
      <c r="C35" s="45">
        <v>96866</v>
      </c>
      <c r="D35" s="45">
        <v>97046</v>
      </c>
      <c r="E35" s="47" t="s">
        <v>2899</v>
      </c>
    </row>
    <row r="36" spans="1:5" ht="45" x14ac:dyDescent="0.25">
      <c r="A36" s="44" t="s">
        <v>2951</v>
      </c>
      <c r="B36" s="45">
        <v>84</v>
      </c>
      <c r="C36" s="45">
        <v>114731</v>
      </c>
      <c r="D36" s="45">
        <v>114521</v>
      </c>
      <c r="E36" s="47" t="s">
        <v>2900</v>
      </c>
    </row>
    <row r="37" spans="1:5" s="16" customFormat="1" x14ac:dyDescent="0.25">
      <c r="A37" s="84" t="s">
        <v>2921</v>
      </c>
      <c r="B37" s="84">
        <v>228</v>
      </c>
      <c r="C37" s="84">
        <v>430343</v>
      </c>
      <c r="D37" s="84">
        <v>435800</v>
      </c>
      <c r="E37" s="81" t="s">
        <v>2901</v>
      </c>
    </row>
    <row r="38" spans="1:5" x14ac:dyDescent="0.25">
      <c r="A38" s="44" t="s">
        <v>2952</v>
      </c>
      <c r="B38" s="45">
        <v>51</v>
      </c>
      <c r="C38" s="45">
        <v>111465</v>
      </c>
      <c r="D38" s="45">
        <v>112156</v>
      </c>
      <c r="E38" s="47" t="s">
        <v>2902</v>
      </c>
    </row>
    <row r="39" spans="1:5" x14ac:dyDescent="0.25">
      <c r="A39" s="44" t="s">
        <v>2953</v>
      </c>
      <c r="B39" s="45">
        <v>60</v>
      </c>
      <c r="C39" s="45">
        <v>109558</v>
      </c>
      <c r="D39" s="45">
        <v>112211</v>
      </c>
      <c r="E39" s="47" t="s">
        <v>2903</v>
      </c>
    </row>
    <row r="40" spans="1:5" x14ac:dyDescent="0.25">
      <c r="A40" s="44" t="s">
        <v>2954</v>
      </c>
      <c r="B40" s="45">
        <v>57</v>
      </c>
      <c r="C40" s="45">
        <v>105800</v>
      </c>
      <c r="D40" s="45">
        <v>106600</v>
      </c>
      <c r="E40" s="47" t="s">
        <v>2904</v>
      </c>
    </row>
    <row r="41" spans="1:5" x14ac:dyDescent="0.25">
      <c r="A41" s="44" t="s">
        <v>2955</v>
      </c>
      <c r="B41" s="45">
        <v>60</v>
      </c>
      <c r="C41" s="45">
        <v>103520</v>
      </c>
      <c r="D41" s="45">
        <v>104833</v>
      </c>
      <c r="E41" s="47" t="s">
        <v>2905</v>
      </c>
    </row>
    <row r="42" spans="1:5" s="16" customFormat="1" x14ac:dyDescent="0.25">
      <c r="A42" s="84" t="s">
        <v>2922</v>
      </c>
      <c r="B42" s="84">
        <v>169</v>
      </c>
      <c r="C42" s="84">
        <v>208804</v>
      </c>
      <c r="D42" s="84">
        <v>206505</v>
      </c>
      <c r="E42" s="81" t="s">
        <v>2906</v>
      </c>
    </row>
    <row r="43" spans="1:5" ht="75" x14ac:dyDescent="0.25">
      <c r="A43" s="44" t="s">
        <v>2956</v>
      </c>
      <c r="B43" s="45">
        <v>87</v>
      </c>
      <c r="C43" s="45">
        <v>104084</v>
      </c>
      <c r="D43" s="45">
        <v>103081</v>
      </c>
      <c r="E43" s="47" t="s">
        <v>2907</v>
      </c>
    </row>
    <row r="44" spans="1:5" ht="45" x14ac:dyDescent="0.25">
      <c r="A44" s="44" t="s">
        <v>2957</v>
      </c>
      <c r="B44" s="45">
        <v>82</v>
      </c>
      <c r="C44" s="45">
        <v>104720</v>
      </c>
      <c r="D44" s="45">
        <v>103424</v>
      </c>
      <c r="E44" s="47" t="s">
        <v>2908</v>
      </c>
    </row>
    <row r="45" spans="1:5" s="16" customFormat="1" x14ac:dyDescent="0.25">
      <c r="A45" s="84" t="s">
        <v>2923</v>
      </c>
      <c r="B45" s="84">
        <v>250</v>
      </c>
      <c r="C45" s="84">
        <v>316607</v>
      </c>
      <c r="D45" s="84">
        <v>315084</v>
      </c>
      <c r="E45" s="81" t="s">
        <v>2909</v>
      </c>
    </row>
    <row r="46" spans="1:5" ht="45" x14ac:dyDescent="0.25">
      <c r="A46" s="44" t="s">
        <v>2958</v>
      </c>
      <c r="B46" s="45">
        <v>90</v>
      </c>
      <c r="C46" s="45">
        <v>108424</v>
      </c>
      <c r="D46" s="45">
        <v>108308</v>
      </c>
      <c r="E46" s="47" t="s">
        <v>2910</v>
      </c>
    </row>
    <row r="47" spans="1:5" ht="45" x14ac:dyDescent="0.25">
      <c r="A47" s="44" t="s">
        <v>2959</v>
      </c>
      <c r="B47" s="45">
        <v>99</v>
      </c>
      <c r="C47" s="83">
        <v>118457</v>
      </c>
      <c r="D47" s="83">
        <v>117529</v>
      </c>
      <c r="E47" s="47" t="s">
        <v>2911</v>
      </c>
    </row>
    <row r="48" spans="1:5" ht="30" x14ac:dyDescent="0.25">
      <c r="A48" s="44" t="s">
        <v>2960</v>
      </c>
      <c r="B48" s="45">
        <v>61</v>
      </c>
      <c r="C48" s="45">
        <v>89726</v>
      </c>
      <c r="D48" s="45">
        <v>89247</v>
      </c>
      <c r="E48" s="47" t="s">
        <v>2912</v>
      </c>
    </row>
    <row r="49" spans="1:5" s="16" customFormat="1" x14ac:dyDescent="0.25">
      <c r="A49" s="85" t="s">
        <v>2913</v>
      </c>
      <c r="B49" s="84">
        <v>59</v>
      </c>
      <c r="C49" s="80">
        <v>84128</v>
      </c>
      <c r="D49" s="80">
        <v>84128</v>
      </c>
      <c r="E49" s="81" t="s">
        <v>2913</v>
      </c>
    </row>
  </sheetData>
  <mergeCells count="5">
    <mergeCell ref="A1:E1"/>
    <mergeCell ref="A2:A3"/>
    <mergeCell ref="B2:B3"/>
    <mergeCell ref="E2:E3"/>
    <mergeCell ref="C2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5"/>
  <sheetViews>
    <sheetView zoomScale="85" zoomScaleNormal="85" workbookViewId="0">
      <selection activeCell="G7" sqref="G7"/>
    </sheetView>
  </sheetViews>
  <sheetFormatPr defaultRowHeight="15" outlineLevelRow="1" x14ac:dyDescent="0.25"/>
  <cols>
    <col min="1" max="1" width="9.140625" style="15"/>
    <col min="2" max="2" width="48.140625" style="104" bestFit="1" customWidth="1"/>
    <col min="3" max="3" width="12.85546875" style="15" customWidth="1"/>
    <col min="4" max="4" width="17.140625" style="17" customWidth="1"/>
    <col min="5" max="5" width="20.28515625" style="18" customWidth="1"/>
    <col min="6" max="6" width="9.42578125" style="18" bestFit="1" customWidth="1"/>
    <col min="7" max="7" width="20.28515625" style="20" customWidth="1"/>
    <col min="8" max="8" width="9.42578125" style="15" customWidth="1"/>
    <col min="9" max="9" width="9.28515625" style="15" bestFit="1" customWidth="1"/>
    <col min="10" max="10" width="9.7109375" style="15" bestFit="1" customWidth="1"/>
    <col min="11" max="11" width="9.28515625" style="15" bestFit="1" customWidth="1"/>
    <col min="12" max="12" width="9.42578125" style="15" customWidth="1"/>
    <col min="13" max="13" width="9.28515625" style="15" bestFit="1" customWidth="1"/>
    <col min="14" max="14" width="9.42578125" style="15" customWidth="1"/>
    <col min="15" max="15" width="9.28515625" style="15" bestFit="1" customWidth="1"/>
    <col min="16" max="16" width="9.42578125" style="15" customWidth="1"/>
    <col min="17" max="17" width="9.28515625" style="15" bestFit="1" customWidth="1"/>
    <col min="18" max="18" width="9.42578125" style="15" customWidth="1"/>
    <col min="19" max="19" width="9.28515625" style="15" bestFit="1" customWidth="1"/>
    <col min="20" max="20" width="9.42578125" style="15" customWidth="1"/>
    <col min="21" max="16384" width="9.140625" style="15"/>
  </cols>
  <sheetData>
    <row r="1" spans="1:20" x14ac:dyDescent="0.25">
      <c r="A1" s="15" t="s">
        <v>3196</v>
      </c>
    </row>
    <row r="2" spans="1:20" s="16" customFormat="1" ht="45" customHeight="1" x14ac:dyDescent="0.25">
      <c r="B2" s="115" t="s">
        <v>2964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s="21" customFormat="1" ht="41.25" customHeight="1" x14ac:dyDescent="0.25">
      <c r="B3" s="116" t="s">
        <v>3174</v>
      </c>
      <c r="C3" s="117" t="s">
        <v>3175</v>
      </c>
      <c r="D3" s="118" t="s">
        <v>3176</v>
      </c>
      <c r="E3" s="117" t="s">
        <v>3177</v>
      </c>
      <c r="F3" s="117"/>
      <c r="G3" s="117"/>
      <c r="H3" s="117"/>
      <c r="I3" s="120" t="s">
        <v>3178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2"/>
    </row>
    <row r="4" spans="1:20" s="16" customFormat="1" ht="17.25" x14ac:dyDescent="0.25">
      <c r="B4" s="116"/>
      <c r="C4" s="117"/>
      <c r="D4" s="119"/>
      <c r="E4" s="91" t="s">
        <v>3179</v>
      </c>
      <c r="F4" s="91" t="s">
        <v>3180</v>
      </c>
      <c r="G4" s="91" t="s">
        <v>3181</v>
      </c>
      <c r="H4" s="91" t="s">
        <v>3180</v>
      </c>
      <c r="I4" s="91" t="s">
        <v>3182</v>
      </c>
      <c r="J4" s="91" t="s">
        <v>3180</v>
      </c>
      <c r="K4" s="91" t="s">
        <v>3183</v>
      </c>
      <c r="L4" s="91" t="s">
        <v>3180</v>
      </c>
      <c r="M4" s="91" t="s">
        <v>3184</v>
      </c>
      <c r="N4" s="91" t="s">
        <v>3180</v>
      </c>
      <c r="O4" s="91" t="s">
        <v>3185</v>
      </c>
      <c r="P4" s="91" t="s">
        <v>3180</v>
      </c>
      <c r="Q4" s="91" t="s">
        <v>3186</v>
      </c>
      <c r="R4" s="91" t="s">
        <v>3180</v>
      </c>
      <c r="S4" s="91" t="s">
        <v>3187</v>
      </c>
      <c r="T4" s="91" t="s">
        <v>3180</v>
      </c>
    </row>
    <row r="5" spans="1:20" s="16" customFormat="1" ht="17.25" x14ac:dyDescent="0.25">
      <c r="B5" s="92" t="s">
        <v>2915</v>
      </c>
      <c r="C5" s="93">
        <f>SUM(C6,C228,C831,C1291,C1411,C1826,C2059,C2231)</f>
        <v>2435</v>
      </c>
      <c r="D5" s="93">
        <f>SUM(D6,D228,D831,D1291,D1411,D1826,D2059,D2231)</f>
        <v>3619292</v>
      </c>
      <c r="E5" s="93">
        <f>SUM(E6,E228,E831,E1291,E1411,E1826,E2059,E2231)</f>
        <v>1733162</v>
      </c>
      <c r="F5" s="94">
        <f>E5*100/D5</f>
        <v>47.886769014492337</v>
      </c>
      <c r="G5" s="93">
        <f>SUM(G6,G228,G831,G1291,G1411,G1826,G2059,G2231)</f>
        <v>1886130</v>
      </c>
      <c r="H5" s="94">
        <f>G5*100/D5</f>
        <v>52.113230985507663</v>
      </c>
      <c r="I5" s="93">
        <f>SUM(I6,I228,I831,I1291,I1411,I1826,I2059,I2231)</f>
        <v>1061066</v>
      </c>
      <c r="J5" s="94">
        <f>I5*100/D5</f>
        <v>29.316949281793235</v>
      </c>
      <c r="K5" s="93">
        <f>SUM(K6,K228,K831,K1291,K1411,K1826,K2059,K2231)</f>
        <v>887358</v>
      </c>
      <c r="L5" s="95">
        <f>K5*100/$D$5</f>
        <v>24.517447058706509</v>
      </c>
      <c r="M5" s="93">
        <f>SUM(M6,M228,M831,M1291,M1411,M1826,M2059,M2231)</f>
        <v>618293</v>
      </c>
      <c r="N5" s="95">
        <f>M5*100/D5</f>
        <v>17.083258272612433</v>
      </c>
      <c r="O5" s="93">
        <f>SUM(O6,O228,O831,O1291,O1411,O1826,O2059,O2231)</f>
        <v>526771</v>
      </c>
      <c r="P5" s="95">
        <f>O5*100/D5</f>
        <v>14.554531659783184</v>
      </c>
      <c r="Q5" s="93">
        <f>SUM(Q6,Q228,Q831,Q1291,Q1411,Q1826,Q2059,Q2231)</f>
        <v>362303</v>
      </c>
      <c r="R5" s="95">
        <f>Q5*100/D5</f>
        <v>10.010327986799629</v>
      </c>
      <c r="S5" s="93">
        <f>SUM(S6,S228,S831,S1291,S1411,S1826,S2059,S2231)</f>
        <v>163501</v>
      </c>
      <c r="T5" s="95">
        <f>S5*100/D5</f>
        <v>4.5174857403050099</v>
      </c>
    </row>
    <row r="6" spans="1:20" s="16" customFormat="1" ht="17.25" x14ac:dyDescent="0.25">
      <c r="B6" s="96" t="s">
        <v>2916</v>
      </c>
      <c r="C6" s="91">
        <f>SUM(C7,C74,C155)</f>
        <v>218</v>
      </c>
      <c r="D6" s="91">
        <f t="shared" ref="D6:Q6" si="0">SUM(D7,D74,D155)</f>
        <v>305136</v>
      </c>
      <c r="E6" s="91">
        <f t="shared" si="0"/>
        <v>149174</v>
      </c>
      <c r="F6" s="97">
        <f>E6*100/D6</f>
        <v>48.887709087095587</v>
      </c>
      <c r="G6" s="91">
        <f t="shared" si="0"/>
        <v>155962</v>
      </c>
      <c r="H6" s="97">
        <f>G6*100/D6</f>
        <v>51.112290912904413</v>
      </c>
      <c r="I6" s="91">
        <f t="shared" si="0"/>
        <v>94144</v>
      </c>
      <c r="J6" s="97">
        <f>I6*100/D6</f>
        <v>30.853127785643125</v>
      </c>
      <c r="K6" s="91">
        <f t="shared" si="0"/>
        <v>77591</v>
      </c>
      <c r="L6" s="98">
        <f>K6*100/$D$7</f>
        <v>86.158612418939327</v>
      </c>
      <c r="M6" s="91">
        <f t="shared" si="0"/>
        <v>51360</v>
      </c>
      <c r="N6" s="98">
        <f>M6*100/D6</f>
        <v>16.83183891772849</v>
      </c>
      <c r="O6" s="91">
        <f t="shared" si="0"/>
        <v>42366</v>
      </c>
      <c r="P6" s="98">
        <f>O6*100/D6</f>
        <v>13.884300770803838</v>
      </c>
      <c r="Q6" s="91">
        <f t="shared" si="0"/>
        <v>28122</v>
      </c>
      <c r="R6" s="98">
        <f>Q6*100/D6</f>
        <v>9.2162183419852131</v>
      </c>
      <c r="S6" s="91">
        <f>SUM(S7,S74,S155)</f>
        <v>11553</v>
      </c>
      <c r="T6" s="98">
        <f>S6*100/D6</f>
        <v>3.7861805883278277</v>
      </c>
    </row>
    <row r="7" spans="1:20" ht="15.75" x14ac:dyDescent="0.25">
      <c r="B7" s="99" t="s">
        <v>2925</v>
      </c>
      <c r="C7" s="100">
        <f>SUM(C8:C73)</f>
        <v>66</v>
      </c>
      <c r="D7" s="100">
        <f>SUM(D8:D73)</f>
        <v>90056</v>
      </c>
      <c r="E7" s="100">
        <f>SUM(E8:E73)</f>
        <v>44864</v>
      </c>
      <c r="F7" s="101">
        <f>E7*100/D7</f>
        <v>49.81789108998845</v>
      </c>
      <c r="G7" s="100">
        <f>SUM(G8:G73)</f>
        <v>45192</v>
      </c>
      <c r="H7" s="101">
        <f>G7*100/D7</f>
        <v>50.18210891001155</v>
      </c>
      <c r="I7" s="100">
        <f>SUM(I8:I73)</f>
        <v>27071</v>
      </c>
      <c r="J7" s="101">
        <f>I7*100/$D$7</f>
        <v>30.060184773918451</v>
      </c>
      <c r="K7" s="100">
        <f>SUM(K8:K73)</f>
        <v>23258</v>
      </c>
      <c r="L7" s="101">
        <f>K7*100/$D$7</f>
        <v>25.826152616149951</v>
      </c>
      <c r="M7" s="100">
        <f>SUM(M8:M73)</f>
        <v>15674</v>
      </c>
      <c r="N7" s="101">
        <f>M7*100/D7</f>
        <v>17.404725948298836</v>
      </c>
      <c r="O7" s="100">
        <f>SUM(O8:O73)</f>
        <v>12376</v>
      </c>
      <c r="P7" s="101">
        <f>O7*100/D7</f>
        <v>13.742560184773918</v>
      </c>
      <c r="Q7" s="100">
        <f>SUM(Q8:Q73)</f>
        <v>8272</v>
      </c>
      <c r="R7" s="101">
        <f>Q7*100/D7</f>
        <v>9.1853957537532196</v>
      </c>
      <c r="S7" s="100">
        <f>SUM(S8:S73)</f>
        <v>3405</v>
      </c>
      <c r="T7" s="101">
        <f>S7*100/D7</f>
        <v>3.7809807231056234</v>
      </c>
    </row>
    <row r="8" spans="1:20" ht="15.75" hidden="1" outlineLevel="1" x14ac:dyDescent="0.25">
      <c r="B8" s="99">
        <v>8001</v>
      </c>
      <c r="C8" s="100">
        <v>1</v>
      </c>
      <c r="D8" s="100">
        <v>2275</v>
      </c>
      <c r="E8" s="100">
        <v>1094</v>
      </c>
      <c r="F8" s="101">
        <f t="shared" ref="F8:F71" si="1">E8*100/D8</f>
        <v>48.087912087912088</v>
      </c>
      <c r="G8" s="100">
        <v>1181</v>
      </c>
      <c r="H8" s="101">
        <f t="shared" ref="H8:H71" si="2">G8*100/D8</f>
        <v>51.912087912087912</v>
      </c>
      <c r="I8" s="100">
        <v>672</v>
      </c>
      <c r="J8" s="101">
        <f t="shared" ref="J8:J71" si="3">I8*100/$D$7</f>
        <v>0.74620236297414944</v>
      </c>
      <c r="K8" s="100">
        <v>581</v>
      </c>
      <c r="L8" s="101">
        <f>K8*100/D8</f>
        <v>25.53846153846154</v>
      </c>
      <c r="M8" s="100">
        <v>433</v>
      </c>
      <c r="N8" s="101">
        <f t="shared" ref="N8:N71" si="4">M8*100/D8</f>
        <v>19.032967032967033</v>
      </c>
      <c r="O8" s="100">
        <v>294</v>
      </c>
      <c r="P8" s="101">
        <f t="shared" ref="P8:P71" si="5">O8*100/D8</f>
        <v>12.923076923076923</v>
      </c>
      <c r="Q8" s="100">
        <v>192</v>
      </c>
      <c r="R8" s="101">
        <f t="shared" ref="R8:R71" si="6">Q8*100/D8</f>
        <v>8.4395604395604398</v>
      </c>
      <c r="S8" s="100">
        <v>103</v>
      </c>
      <c r="T8" s="101">
        <f t="shared" ref="T8:T71" si="7">S8*100/D8</f>
        <v>4.5274725274725274</v>
      </c>
    </row>
    <row r="9" spans="1:20" ht="15.75" hidden="1" outlineLevel="1" x14ac:dyDescent="0.25">
      <c r="B9" s="99">
        <v>8002</v>
      </c>
      <c r="C9" s="100">
        <v>1</v>
      </c>
      <c r="D9" s="100">
        <v>1617</v>
      </c>
      <c r="E9" s="100">
        <v>770</v>
      </c>
      <c r="F9" s="101">
        <f t="shared" si="1"/>
        <v>47.61904761904762</v>
      </c>
      <c r="G9" s="100">
        <v>847</v>
      </c>
      <c r="H9" s="101">
        <f t="shared" si="2"/>
        <v>52.38095238095238</v>
      </c>
      <c r="I9" s="100">
        <v>474</v>
      </c>
      <c r="J9" s="101">
        <f t="shared" si="3"/>
        <v>0.5263391667406947</v>
      </c>
      <c r="K9" s="100">
        <v>411</v>
      </c>
      <c r="L9" s="101">
        <f t="shared" ref="L9:L72" si="8">K9*100/D9</f>
        <v>25.417439703153988</v>
      </c>
      <c r="M9" s="100">
        <v>299</v>
      </c>
      <c r="N9" s="101">
        <f t="shared" si="4"/>
        <v>18.491032776747062</v>
      </c>
      <c r="O9" s="100">
        <v>224</v>
      </c>
      <c r="P9" s="101">
        <f t="shared" si="5"/>
        <v>13.852813852813853</v>
      </c>
      <c r="Q9" s="100">
        <v>149</v>
      </c>
      <c r="R9" s="101">
        <f t="shared" si="6"/>
        <v>9.2145949288806435</v>
      </c>
      <c r="S9" s="100">
        <v>60</v>
      </c>
      <c r="T9" s="101">
        <f t="shared" si="7"/>
        <v>3.7105751391465676</v>
      </c>
    </row>
    <row r="10" spans="1:20" ht="15.75" hidden="1" outlineLevel="1" x14ac:dyDescent="0.25">
      <c r="B10" s="99">
        <v>8003</v>
      </c>
      <c r="C10" s="100">
        <v>1</v>
      </c>
      <c r="D10" s="100">
        <v>2119</v>
      </c>
      <c r="E10" s="100">
        <v>1101</v>
      </c>
      <c r="F10" s="101">
        <f t="shared" si="1"/>
        <v>51.958470976875887</v>
      </c>
      <c r="G10" s="100">
        <v>1018</v>
      </c>
      <c r="H10" s="101">
        <f t="shared" si="2"/>
        <v>48.041529023124113</v>
      </c>
      <c r="I10" s="100">
        <v>593</v>
      </c>
      <c r="J10" s="101">
        <f t="shared" si="3"/>
        <v>0.65847916851736699</v>
      </c>
      <c r="K10" s="100">
        <v>627</v>
      </c>
      <c r="L10" s="101">
        <f t="shared" si="8"/>
        <v>29.589428975932044</v>
      </c>
      <c r="M10" s="100">
        <v>331</v>
      </c>
      <c r="N10" s="101">
        <f t="shared" si="4"/>
        <v>15.620575743275129</v>
      </c>
      <c r="O10" s="100">
        <v>247</v>
      </c>
      <c r="P10" s="101">
        <f t="shared" si="5"/>
        <v>11.656441717791411</v>
      </c>
      <c r="Q10" s="100">
        <v>281</v>
      </c>
      <c r="R10" s="101">
        <f t="shared" si="6"/>
        <v>13.260972156677678</v>
      </c>
      <c r="S10" s="100">
        <v>40</v>
      </c>
      <c r="T10" s="101">
        <f t="shared" si="7"/>
        <v>1.8876828692779613</v>
      </c>
    </row>
    <row r="11" spans="1:20" ht="15.75" hidden="1" outlineLevel="1" x14ac:dyDescent="0.25">
      <c r="B11" s="99">
        <v>8004</v>
      </c>
      <c r="C11" s="100">
        <v>1</v>
      </c>
      <c r="D11" s="100">
        <v>2156</v>
      </c>
      <c r="E11" s="100">
        <v>1090</v>
      </c>
      <c r="F11" s="101">
        <f t="shared" si="1"/>
        <v>50.556586270871982</v>
      </c>
      <c r="G11" s="100">
        <v>1066</v>
      </c>
      <c r="H11" s="101">
        <f t="shared" si="2"/>
        <v>49.443413729128018</v>
      </c>
      <c r="I11" s="100">
        <v>655</v>
      </c>
      <c r="J11" s="101">
        <f t="shared" si="3"/>
        <v>0.7273252198631962</v>
      </c>
      <c r="K11" s="100">
        <v>622</v>
      </c>
      <c r="L11" s="101">
        <f t="shared" si="8"/>
        <v>28.849721706864564</v>
      </c>
      <c r="M11" s="100">
        <v>310</v>
      </c>
      <c r="N11" s="101">
        <f t="shared" si="4"/>
        <v>14.378478664192951</v>
      </c>
      <c r="O11" s="100">
        <v>286</v>
      </c>
      <c r="P11" s="101">
        <f t="shared" si="5"/>
        <v>13.26530612244898</v>
      </c>
      <c r="Q11" s="100">
        <v>229</v>
      </c>
      <c r="R11" s="101">
        <f t="shared" si="6"/>
        <v>10.621521335807049</v>
      </c>
      <c r="S11" s="100">
        <v>54</v>
      </c>
      <c r="T11" s="101">
        <f t="shared" si="7"/>
        <v>2.5046382189239331</v>
      </c>
    </row>
    <row r="12" spans="1:20" ht="15.75" hidden="1" outlineLevel="1" x14ac:dyDescent="0.25">
      <c r="B12" s="99">
        <v>8005</v>
      </c>
      <c r="C12" s="100">
        <v>1</v>
      </c>
      <c r="D12" s="100">
        <v>422</v>
      </c>
      <c r="E12" s="100">
        <v>214</v>
      </c>
      <c r="F12" s="101">
        <f t="shared" si="1"/>
        <v>50.710900473933648</v>
      </c>
      <c r="G12" s="100">
        <v>208</v>
      </c>
      <c r="H12" s="101">
        <f t="shared" si="2"/>
        <v>49.289099526066352</v>
      </c>
      <c r="I12" s="100">
        <v>139</v>
      </c>
      <c r="J12" s="101">
        <f t="shared" si="3"/>
        <v>0.15434840543661721</v>
      </c>
      <c r="K12" s="100">
        <v>93</v>
      </c>
      <c r="L12" s="101">
        <f t="shared" si="8"/>
        <v>22.037914691943129</v>
      </c>
      <c r="M12" s="100">
        <v>70</v>
      </c>
      <c r="N12" s="101">
        <f t="shared" si="4"/>
        <v>16.587677725118482</v>
      </c>
      <c r="O12" s="100">
        <v>64</v>
      </c>
      <c r="P12" s="101">
        <f t="shared" si="5"/>
        <v>15.165876777251185</v>
      </c>
      <c r="Q12" s="100">
        <v>40</v>
      </c>
      <c r="R12" s="101">
        <f t="shared" si="6"/>
        <v>9.4786729857819907</v>
      </c>
      <c r="S12" s="100">
        <v>16</v>
      </c>
      <c r="T12" s="101">
        <f t="shared" si="7"/>
        <v>3.7914691943127963</v>
      </c>
    </row>
    <row r="13" spans="1:20" ht="15.75" hidden="1" outlineLevel="1" x14ac:dyDescent="0.25">
      <c r="B13" s="99">
        <v>8006</v>
      </c>
      <c r="C13" s="100">
        <v>1</v>
      </c>
      <c r="D13" s="100">
        <v>1717</v>
      </c>
      <c r="E13" s="100">
        <v>871</v>
      </c>
      <c r="F13" s="101">
        <f t="shared" si="1"/>
        <v>50.728013977868372</v>
      </c>
      <c r="G13" s="100">
        <v>846</v>
      </c>
      <c r="H13" s="101">
        <f t="shared" si="2"/>
        <v>49.271986022131628</v>
      </c>
      <c r="I13" s="100">
        <v>530</v>
      </c>
      <c r="J13" s="101">
        <f t="shared" si="3"/>
        <v>0.58852269698854043</v>
      </c>
      <c r="K13" s="100">
        <v>403</v>
      </c>
      <c r="L13" s="101">
        <f t="shared" si="8"/>
        <v>23.471170646476413</v>
      </c>
      <c r="M13" s="100">
        <v>303</v>
      </c>
      <c r="N13" s="101">
        <f t="shared" si="4"/>
        <v>17.647058823529413</v>
      </c>
      <c r="O13" s="100">
        <v>254</v>
      </c>
      <c r="P13" s="101">
        <f t="shared" si="5"/>
        <v>14.793244030285381</v>
      </c>
      <c r="Q13" s="100">
        <v>142</v>
      </c>
      <c r="R13" s="101">
        <f t="shared" si="6"/>
        <v>8.2702387885847415</v>
      </c>
      <c r="S13" s="100">
        <v>85</v>
      </c>
      <c r="T13" s="101">
        <f t="shared" si="7"/>
        <v>4.9504950495049505</v>
      </c>
    </row>
    <row r="14" spans="1:20" ht="15.75" hidden="1" outlineLevel="1" x14ac:dyDescent="0.25">
      <c r="B14" s="99">
        <v>8007</v>
      </c>
      <c r="C14" s="100">
        <v>1</v>
      </c>
      <c r="D14" s="100">
        <v>560</v>
      </c>
      <c r="E14" s="100">
        <v>271</v>
      </c>
      <c r="F14" s="101">
        <f t="shared" si="1"/>
        <v>48.392857142857146</v>
      </c>
      <c r="G14" s="100">
        <v>289</v>
      </c>
      <c r="H14" s="101">
        <f t="shared" si="2"/>
        <v>51.607142857142854</v>
      </c>
      <c r="I14" s="100">
        <v>198</v>
      </c>
      <c r="J14" s="101">
        <f t="shared" si="3"/>
        <v>0.21986319623345474</v>
      </c>
      <c r="K14" s="100">
        <v>115</v>
      </c>
      <c r="L14" s="101">
        <f t="shared" si="8"/>
        <v>20.535714285714285</v>
      </c>
      <c r="M14" s="100">
        <v>113</v>
      </c>
      <c r="N14" s="101">
        <f t="shared" si="4"/>
        <v>20.178571428571427</v>
      </c>
      <c r="O14" s="100">
        <v>83</v>
      </c>
      <c r="P14" s="101">
        <f t="shared" si="5"/>
        <v>14.821428571428571</v>
      </c>
      <c r="Q14" s="100">
        <v>36</v>
      </c>
      <c r="R14" s="101">
        <f t="shared" si="6"/>
        <v>6.4285714285714288</v>
      </c>
      <c r="S14" s="100">
        <v>15</v>
      </c>
      <c r="T14" s="101">
        <f t="shared" si="7"/>
        <v>2.6785714285714284</v>
      </c>
    </row>
    <row r="15" spans="1:20" ht="15.75" hidden="1" outlineLevel="1" x14ac:dyDescent="0.25">
      <c r="B15" s="99">
        <v>8008</v>
      </c>
      <c r="C15" s="100">
        <v>1</v>
      </c>
      <c r="D15" s="100">
        <v>1401</v>
      </c>
      <c r="E15" s="100">
        <v>675</v>
      </c>
      <c r="F15" s="101">
        <f t="shared" si="1"/>
        <v>48.179871520342616</v>
      </c>
      <c r="G15" s="100">
        <v>726</v>
      </c>
      <c r="H15" s="101">
        <f t="shared" si="2"/>
        <v>51.820128479657384</v>
      </c>
      <c r="I15" s="100">
        <v>426</v>
      </c>
      <c r="J15" s="101">
        <f t="shared" si="3"/>
        <v>0.47303899795682686</v>
      </c>
      <c r="K15" s="100">
        <v>367</v>
      </c>
      <c r="L15" s="101">
        <f t="shared" si="8"/>
        <v>26.195574589578872</v>
      </c>
      <c r="M15" s="100">
        <v>260</v>
      </c>
      <c r="N15" s="101">
        <f t="shared" si="4"/>
        <v>18.558172733761598</v>
      </c>
      <c r="O15" s="100">
        <v>205</v>
      </c>
      <c r="P15" s="101">
        <f t="shared" si="5"/>
        <v>14.632405424696644</v>
      </c>
      <c r="Q15" s="100">
        <v>106</v>
      </c>
      <c r="R15" s="101">
        <f t="shared" si="6"/>
        <v>7.5660242683797287</v>
      </c>
      <c r="S15" s="100">
        <v>37</v>
      </c>
      <c r="T15" s="101">
        <f t="shared" si="7"/>
        <v>2.6409707351891507</v>
      </c>
    </row>
    <row r="16" spans="1:20" ht="15.75" hidden="1" outlineLevel="1" x14ac:dyDescent="0.25">
      <c r="B16" s="99">
        <v>8009</v>
      </c>
      <c r="C16" s="100">
        <v>1</v>
      </c>
      <c r="D16" s="100">
        <v>2402</v>
      </c>
      <c r="E16" s="100">
        <v>1145</v>
      </c>
      <c r="F16" s="101">
        <f t="shared" si="1"/>
        <v>47.668609492089928</v>
      </c>
      <c r="G16" s="100">
        <v>1257</v>
      </c>
      <c r="H16" s="101">
        <f t="shared" si="2"/>
        <v>52.331390507910072</v>
      </c>
      <c r="I16" s="100">
        <v>645</v>
      </c>
      <c r="J16" s="101">
        <f t="shared" si="3"/>
        <v>0.7162210180332238</v>
      </c>
      <c r="K16" s="100">
        <v>643</v>
      </c>
      <c r="L16" s="101">
        <f t="shared" si="8"/>
        <v>26.769358867610325</v>
      </c>
      <c r="M16" s="100">
        <v>458</v>
      </c>
      <c r="N16" s="101">
        <f t="shared" si="4"/>
        <v>19.06744379683597</v>
      </c>
      <c r="O16" s="100">
        <v>327</v>
      </c>
      <c r="P16" s="101">
        <f t="shared" si="5"/>
        <v>13.613655287260617</v>
      </c>
      <c r="Q16" s="100">
        <v>247</v>
      </c>
      <c r="R16" s="101">
        <f t="shared" si="6"/>
        <v>10.283097418817652</v>
      </c>
      <c r="S16" s="100">
        <v>82</v>
      </c>
      <c r="T16" s="101">
        <f t="shared" si="7"/>
        <v>3.4138218151540385</v>
      </c>
    </row>
    <row r="17" spans="2:20" ht="15.75" hidden="1" outlineLevel="1" x14ac:dyDescent="0.25">
      <c r="B17" s="99">
        <v>8010</v>
      </c>
      <c r="C17" s="100">
        <v>1</v>
      </c>
      <c r="D17" s="100">
        <v>1583</v>
      </c>
      <c r="E17" s="100">
        <v>688</v>
      </c>
      <c r="F17" s="101">
        <f t="shared" si="1"/>
        <v>43.461781427668981</v>
      </c>
      <c r="G17" s="100">
        <v>895</v>
      </c>
      <c r="H17" s="101">
        <f t="shared" si="2"/>
        <v>56.538218572331019</v>
      </c>
      <c r="I17" s="100">
        <v>466</v>
      </c>
      <c r="J17" s="101">
        <f t="shared" si="3"/>
        <v>0.51745580527671675</v>
      </c>
      <c r="K17" s="100">
        <v>410</v>
      </c>
      <c r="L17" s="101">
        <f t="shared" si="8"/>
        <v>25.900189513581807</v>
      </c>
      <c r="M17" s="100">
        <v>282</v>
      </c>
      <c r="N17" s="101">
        <f t="shared" si="4"/>
        <v>17.814276689829438</v>
      </c>
      <c r="O17" s="100">
        <v>208</v>
      </c>
      <c r="P17" s="101">
        <f t="shared" si="5"/>
        <v>13.139608338597599</v>
      </c>
      <c r="Q17" s="100">
        <v>152</v>
      </c>
      <c r="R17" s="101">
        <f t="shared" si="6"/>
        <v>9.6020214782059377</v>
      </c>
      <c r="S17" s="100">
        <v>65</v>
      </c>
      <c r="T17" s="101">
        <f t="shared" si="7"/>
        <v>4.10612760581175</v>
      </c>
    </row>
    <row r="18" spans="2:20" ht="15.75" hidden="1" outlineLevel="1" x14ac:dyDescent="0.25">
      <c r="B18" s="99">
        <v>8011</v>
      </c>
      <c r="C18" s="100">
        <v>1</v>
      </c>
      <c r="D18" s="100">
        <v>1092</v>
      </c>
      <c r="E18" s="100">
        <v>494</v>
      </c>
      <c r="F18" s="101">
        <f t="shared" si="1"/>
        <v>45.238095238095241</v>
      </c>
      <c r="G18" s="100">
        <v>598</v>
      </c>
      <c r="H18" s="101">
        <f t="shared" si="2"/>
        <v>54.761904761904759</v>
      </c>
      <c r="I18" s="100">
        <v>362</v>
      </c>
      <c r="J18" s="101">
        <f t="shared" si="3"/>
        <v>0.40197210624500312</v>
      </c>
      <c r="K18" s="100">
        <v>246</v>
      </c>
      <c r="L18" s="101">
        <f t="shared" si="8"/>
        <v>22.527472527472529</v>
      </c>
      <c r="M18" s="100">
        <v>220</v>
      </c>
      <c r="N18" s="101">
        <f t="shared" si="4"/>
        <v>20.146520146520146</v>
      </c>
      <c r="O18" s="100">
        <v>144</v>
      </c>
      <c r="P18" s="101">
        <f t="shared" si="5"/>
        <v>13.186813186813186</v>
      </c>
      <c r="Q18" s="100">
        <v>71</v>
      </c>
      <c r="R18" s="101">
        <f t="shared" si="6"/>
        <v>6.5018315018315018</v>
      </c>
      <c r="S18" s="100">
        <v>49</v>
      </c>
      <c r="T18" s="101">
        <f t="shared" si="7"/>
        <v>4.4871794871794872</v>
      </c>
    </row>
    <row r="19" spans="2:20" ht="15.75" hidden="1" outlineLevel="1" x14ac:dyDescent="0.25">
      <c r="B19" s="99">
        <v>8012</v>
      </c>
      <c r="C19" s="100">
        <v>1</v>
      </c>
      <c r="D19" s="100">
        <v>2114</v>
      </c>
      <c r="E19" s="100">
        <v>1028</v>
      </c>
      <c r="F19" s="101">
        <f t="shared" si="1"/>
        <v>48.62819299905393</v>
      </c>
      <c r="G19" s="100">
        <v>1086</v>
      </c>
      <c r="H19" s="101">
        <f t="shared" si="2"/>
        <v>51.37180700094607</v>
      </c>
      <c r="I19" s="100">
        <v>695</v>
      </c>
      <c r="J19" s="101">
        <f t="shared" si="3"/>
        <v>0.77174202718308604</v>
      </c>
      <c r="K19" s="100">
        <v>528</v>
      </c>
      <c r="L19" s="101">
        <f t="shared" si="8"/>
        <v>24.976348155156103</v>
      </c>
      <c r="M19" s="100">
        <v>365</v>
      </c>
      <c r="N19" s="101">
        <f t="shared" si="4"/>
        <v>17.265846736045411</v>
      </c>
      <c r="O19" s="100">
        <v>272</v>
      </c>
      <c r="P19" s="101">
        <f t="shared" si="5"/>
        <v>12.866603595080417</v>
      </c>
      <c r="Q19" s="100">
        <v>150</v>
      </c>
      <c r="R19" s="101">
        <f t="shared" si="6"/>
        <v>7.0955534531693472</v>
      </c>
      <c r="S19" s="100">
        <v>104</v>
      </c>
      <c r="T19" s="101">
        <f t="shared" si="7"/>
        <v>4.919583727530747</v>
      </c>
    </row>
    <row r="20" spans="2:20" ht="15.75" hidden="1" outlineLevel="1" x14ac:dyDescent="0.25">
      <c r="B20" s="99">
        <v>8013</v>
      </c>
      <c r="C20" s="100">
        <v>1</v>
      </c>
      <c r="D20" s="100">
        <v>1390</v>
      </c>
      <c r="E20" s="100">
        <v>676</v>
      </c>
      <c r="F20" s="101">
        <f t="shared" si="1"/>
        <v>48.633093525179859</v>
      </c>
      <c r="G20" s="100">
        <v>714</v>
      </c>
      <c r="H20" s="101">
        <f t="shared" si="2"/>
        <v>51.366906474820141</v>
      </c>
      <c r="I20" s="100">
        <v>481</v>
      </c>
      <c r="J20" s="101">
        <f t="shared" si="3"/>
        <v>0.53411210802167541</v>
      </c>
      <c r="K20" s="100">
        <v>294</v>
      </c>
      <c r="L20" s="101">
        <f t="shared" si="8"/>
        <v>21.151079136690647</v>
      </c>
      <c r="M20" s="100">
        <v>284</v>
      </c>
      <c r="N20" s="101">
        <f t="shared" si="4"/>
        <v>20.431654676258994</v>
      </c>
      <c r="O20" s="100">
        <v>187</v>
      </c>
      <c r="P20" s="101">
        <f t="shared" si="5"/>
        <v>13.453237410071942</v>
      </c>
      <c r="Q20" s="100">
        <v>92</v>
      </c>
      <c r="R20" s="101">
        <f t="shared" si="6"/>
        <v>6.6187050359712227</v>
      </c>
      <c r="S20" s="100">
        <v>52</v>
      </c>
      <c r="T20" s="101">
        <f t="shared" si="7"/>
        <v>3.7410071942446042</v>
      </c>
    </row>
    <row r="21" spans="2:20" ht="15.75" hidden="1" outlineLevel="1" x14ac:dyDescent="0.25">
      <c r="B21" s="99">
        <v>8014</v>
      </c>
      <c r="C21" s="100">
        <v>1</v>
      </c>
      <c r="D21" s="100">
        <v>2125</v>
      </c>
      <c r="E21" s="100">
        <v>1077</v>
      </c>
      <c r="F21" s="101">
        <f t="shared" si="1"/>
        <v>50.682352941176468</v>
      </c>
      <c r="G21" s="100">
        <v>1048</v>
      </c>
      <c r="H21" s="101">
        <f t="shared" si="2"/>
        <v>49.317647058823532</v>
      </c>
      <c r="I21" s="100">
        <v>664</v>
      </c>
      <c r="J21" s="101">
        <f t="shared" si="3"/>
        <v>0.73731900151017149</v>
      </c>
      <c r="K21" s="100">
        <v>508</v>
      </c>
      <c r="L21" s="101">
        <f t="shared" si="8"/>
        <v>23.905882352941177</v>
      </c>
      <c r="M21" s="100">
        <v>357</v>
      </c>
      <c r="N21" s="101">
        <f t="shared" si="4"/>
        <v>16.8</v>
      </c>
      <c r="O21" s="100">
        <v>324</v>
      </c>
      <c r="P21" s="101">
        <f t="shared" si="5"/>
        <v>15.247058823529411</v>
      </c>
      <c r="Q21" s="100">
        <v>184</v>
      </c>
      <c r="R21" s="101">
        <f t="shared" si="6"/>
        <v>8.6588235294117641</v>
      </c>
      <c r="S21" s="100">
        <v>88</v>
      </c>
      <c r="T21" s="101">
        <f t="shared" si="7"/>
        <v>4.1411764705882357</v>
      </c>
    </row>
    <row r="22" spans="2:20" ht="15.75" hidden="1" outlineLevel="1" x14ac:dyDescent="0.25">
      <c r="B22" s="99">
        <v>8015</v>
      </c>
      <c r="C22" s="100">
        <v>1</v>
      </c>
      <c r="D22" s="100">
        <v>2360</v>
      </c>
      <c r="E22" s="100">
        <v>1201</v>
      </c>
      <c r="F22" s="101">
        <f t="shared" si="1"/>
        <v>50.889830508474574</v>
      </c>
      <c r="G22" s="100">
        <v>1159</v>
      </c>
      <c r="H22" s="101">
        <f t="shared" si="2"/>
        <v>49.110169491525426</v>
      </c>
      <c r="I22" s="100">
        <v>671</v>
      </c>
      <c r="J22" s="101">
        <f t="shared" si="3"/>
        <v>0.74509194279115221</v>
      </c>
      <c r="K22" s="100">
        <v>617</v>
      </c>
      <c r="L22" s="101">
        <f t="shared" si="8"/>
        <v>26.14406779661017</v>
      </c>
      <c r="M22" s="100">
        <v>397</v>
      </c>
      <c r="N22" s="101">
        <f t="shared" si="4"/>
        <v>16.822033898305083</v>
      </c>
      <c r="O22" s="100">
        <v>340</v>
      </c>
      <c r="P22" s="101">
        <f t="shared" si="5"/>
        <v>14.40677966101695</v>
      </c>
      <c r="Q22" s="100">
        <v>215</v>
      </c>
      <c r="R22" s="101">
        <f t="shared" si="6"/>
        <v>9.1101694915254239</v>
      </c>
      <c r="S22" s="100">
        <v>120</v>
      </c>
      <c r="T22" s="101">
        <f t="shared" si="7"/>
        <v>5.0847457627118642</v>
      </c>
    </row>
    <row r="23" spans="2:20" ht="15.75" hidden="1" outlineLevel="1" x14ac:dyDescent="0.25">
      <c r="B23" s="99">
        <v>8016</v>
      </c>
      <c r="C23" s="100">
        <v>1</v>
      </c>
      <c r="D23" s="100">
        <v>855</v>
      </c>
      <c r="E23" s="100">
        <v>430</v>
      </c>
      <c r="F23" s="101">
        <f t="shared" si="1"/>
        <v>50.292397660818715</v>
      </c>
      <c r="G23" s="100">
        <v>425</v>
      </c>
      <c r="H23" s="101">
        <f t="shared" si="2"/>
        <v>49.707602339181285</v>
      </c>
      <c r="I23" s="100">
        <v>240</v>
      </c>
      <c r="J23" s="101">
        <f t="shared" si="3"/>
        <v>0.26650084391933909</v>
      </c>
      <c r="K23" s="100">
        <v>222</v>
      </c>
      <c r="L23" s="101">
        <f t="shared" si="8"/>
        <v>25.964912280701753</v>
      </c>
      <c r="M23" s="100">
        <v>141</v>
      </c>
      <c r="N23" s="101">
        <f t="shared" si="4"/>
        <v>16.491228070175438</v>
      </c>
      <c r="O23" s="100">
        <v>121</v>
      </c>
      <c r="P23" s="101">
        <f t="shared" si="5"/>
        <v>14.152046783625732</v>
      </c>
      <c r="Q23" s="100">
        <v>86</v>
      </c>
      <c r="R23" s="101">
        <f t="shared" si="6"/>
        <v>10.058479532163743</v>
      </c>
      <c r="S23" s="100">
        <v>45</v>
      </c>
      <c r="T23" s="101">
        <f t="shared" si="7"/>
        <v>5.2631578947368425</v>
      </c>
    </row>
    <row r="24" spans="2:20" ht="15.75" hidden="1" outlineLevel="1" x14ac:dyDescent="0.25">
      <c r="B24" s="99">
        <v>8017</v>
      </c>
      <c r="C24" s="100">
        <v>1</v>
      </c>
      <c r="D24" s="100">
        <v>1616</v>
      </c>
      <c r="E24" s="100">
        <v>828</v>
      </c>
      <c r="F24" s="101">
        <f t="shared" si="1"/>
        <v>51.237623762376238</v>
      </c>
      <c r="G24" s="100">
        <v>788</v>
      </c>
      <c r="H24" s="101">
        <f t="shared" si="2"/>
        <v>48.762376237623762</v>
      </c>
      <c r="I24" s="100">
        <v>455</v>
      </c>
      <c r="J24" s="101">
        <f t="shared" si="3"/>
        <v>0.50524118326374701</v>
      </c>
      <c r="K24" s="100">
        <v>429</v>
      </c>
      <c r="L24" s="101">
        <f t="shared" si="8"/>
        <v>26.547029702970296</v>
      </c>
      <c r="M24" s="100">
        <v>289</v>
      </c>
      <c r="N24" s="101">
        <f t="shared" si="4"/>
        <v>17.883663366336634</v>
      </c>
      <c r="O24" s="100">
        <v>213</v>
      </c>
      <c r="P24" s="101">
        <f t="shared" si="5"/>
        <v>13.180693069306932</v>
      </c>
      <c r="Q24" s="100">
        <v>160</v>
      </c>
      <c r="R24" s="101">
        <f t="shared" si="6"/>
        <v>9.9009900990099009</v>
      </c>
      <c r="S24" s="100">
        <v>70</v>
      </c>
      <c r="T24" s="101">
        <f t="shared" si="7"/>
        <v>4.3316831683168315</v>
      </c>
    </row>
    <row r="25" spans="2:20" ht="15.75" hidden="1" outlineLevel="1" x14ac:dyDescent="0.25">
      <c r="B25" s="99">
        <v>8018</v>
      </c>
      <c r="C25" s="100">
        <v>1</v>
      </c>
      <c r="D25" s="100">
        <v>1918</v>
      </c>
      <c r="E25" s="100">
        <v>969</v>
      </c>
      <c r="F25" s="101">
        <f t="shared" si="1"/>
        <v>50.521376433785193</v>
      </c>
      <c r="G25" s="100">
        <v>949</v>
      </c>
      <c r="H25" s="101">
        <f t="shared" si="2"/>
        <v>49.478623566214807</v>
      </c>
      <c r="I25" s="100">
        <v>507</v>
      </c>
      <c r="J25" s="101">
        <f t="shared" si="3"/>
        <v>0.56298303277960382</v>
      </c>
      <c r="K25" s="100">
        <v>528</v>
      </c>
      <c r="L25" s="101">
        <f t="shared" si="8"/>
        <v>27.528675703858184</v>
      </c>
      <c r="M25" s="100">
        <v>349</v>
      </c>
      <c r="N25" s="101">
        <f t="shared" si="4"/>
        <v>18.196037539103234</v>
      </c>
      <c r="O25" s="100">
        <v>265</v>
      </c>
      <c r="P25" s="101">
        <f t="shared" si="5"/>
        <v>13.816475495307612</v>
      </c>
      <c r="Q25" s="100">
        <v>185</v>
      </c>
      <c r="R25" s="101">
        <f t="shared" si="6"/>
        <v>9.6454640250260688</v>
      </c>
      <c r="S25" s="100">
        <v>84</v>
      </c>
      <c r="T25" s="101">
        <f t="shared" si="7"/>
        <v>4.3795620437956204</v>
      </c>
    </row>
    <row r="26" spans="2:20" ht="15.75" hidden="1" outlineLevel="1" x14ac:dyDescent="0.25">
      <c r="B26" s="99">
        <v>8019</v>
      </c>
      <c r="C26" s="100">
        <v>1</v>
      </c>
      <c r="D26" s="100">
        <v>2351</v>
      </c>
      <c r="E26" s="100">
        <v>1149</v>
      </c>
      <c r="F26" s="101">
        <f t="shared" si="1"/>
        <v>48.872820076563166</v>
      </c>
      <c r="G26" s="100">
        <v>1202</v>
      </c>
      <c r="H26" s="101">
        <f t="shared" si="2"/>
        <v>51.127179923436834</v>
      </c>
      <c r="I26" s="100">
        <v>675</v>
      </c>
      <c r="J26" s="101">
        <f t="shared" si="3"/>
        <v>0.74953362352314112</v>
      </c>
      <c r="K26" s="100">
        <v>541</v>
      </c>
      <c r="L26" s="101">
        <f t="shared" si="8"/>
        <v>23.011484474691621</v>
      </c>
      <c r="M26" s="100">
        <v>484</v>
      </c>
      <c r="N26" s="101">
        <f t="shared" si="4"/>
        <v>20.586984262016163</v>
      </c>
      <c r="O26" s="100">
        <v>333</v>
      </c>
      <c r="P26" s="101">
        <f t="shared" si="5"/>
        <v>14.164185452998725</v>
      </c>
      <c r="Q26" s="100">
        <v>194</v>
      </c>
      <c r="R26" s="101">
        <f t="shared" si="6"/>
        <v>8.251807741386644</v>
      </c>
      <c r="S26" s="100">
        <v>124</v>
      </c>
      <c r="T26" s="101">
        <f t="shared" si="7"/>
        <v>5.2743513398553805</v>
      </c>
    </row>
    <row r="27" spans="2:20" ht="15.75" hidden="1" outlineLevel="1" x14ac:dyDescent="0.25">
      <c r="B27" s="99">
        <v>8020</v>
      </c>
      <c r="C27" s="100">
        <v>1</v>
      </c>
      <c r="D27" s="100">
        <v>2358</v>
      </c>
      <c r="E27" s="100">
        <v>1177</v>
      </c>
      <c r="F27" s="101">
        <f t="shared" si="1"/>
        <v>49.915182357930448</v>
      </c>
      <c r="G27" s="100">
        <v>1181</v>
      </c>
      <c r="H27" s="101">
        <f t="shared" si="2"/>
        <v>50.084817642069552</v>
      </c>
      <c r="I27" s="100">
        <v>702</v>
      </c>
      <c r="J27" s="101">
        <f t="shared" si="3"/>
        <v>0.77951496846406676</v>
      </c>
      <c r="K27" s="100">
        <v>619</v>
      </c>
      <c r="L27" s="101">
        <f t="shared" si="8"/>
        <v>26.251060220525869</v>
      </c>
      <c r="M27" s="100">
        <v>404</v>
      </c>
      <c r="N27" s="101">
        <f t="shared" si="4"/>
        <v>17.133163698049195</v>
      </c>
      <c r="O27" s="100">
        <v>346</v>
      </c>
      <c r="P27" s="101">
        <f t="shared" si="5"/>
        <v>14.673452078032231</v>
      </c>
      <c r="Q27" s="100">
        <v>202</v>
      </c>
      <c r="R27" s="101">
        <f t="shared" si="6"/>
        <v>8.5665818490245975</v>
      </c>
      <c r="S27" s="100">
        <v>85</v>
      </c>
      <c r="T27" s="101">
        <f t="shared" si="7"/>
        <v>3.6047497879558947</v>
      </c>
    </row>
    <row r="28" spans="2:20" ht="15.75" hidden="1" outlineLevel="1" x14ac:dyDescent="0.25">
      <c r="B28" s="99">
        <v>8021</v>
      </c>
      <c r="C28" s="100">
        <v>1</v>
      </c>
      <c r="D28" s="100">
        <v>2591</v>
      </c>
      <c r="E28" s="100">
        <v>1215</v>
      </c>
      <c r="F28" s="101">
        <f t="shared" si="1"/>
        <v>46.893091470474722</v>
      </c>
      <c r="G28" s="100">
        <v>1376</v>
      </c>
      <c r="H28" s="101">
        <f t="shared" si="2"/>
        <v>53.106908529525278</v>
      </c>
      <c r="I28" s="100">
        <v>741</v>
      </c>
      <c r="J28" s="101">
        <f t="shared" si="3"/>
        <v>0.82282135560095937</v>
      </c>
      <c r="K28" s="100">
        <v>645</v>
      </c>
      <c r="L28" s="101">
        <f t="shared" si="8"/>
        <v>24.893863373214973</v>
      </c>
      <c r="M28" s="100">
        <v>481</v>
      </c>
      <c r="N28" s="101">
        <f t="shared" si="4"/>
        <v>18.564260903126208</v>
      </c>
      <c r="O28" s="100">
        <v>399</v>
      </c>
      <c r="P28" s="101">
        <f t="shared" si="5"/>
        <v>15.399459668081821</v>
      </c>
      <c r="Q28" s="100">
        <v>246</v>
      </c>
      <c r="R28" s="101">
        <f t="shared" si="6"/>
        <v>9.4944037051331538</v>
      </c>
      <c r="S28" s="100">
        <v>79</v>
      </c>
      <c r="T28" s="101">
        <f t="shared" si="7"/>
        <v>3.0490158240061751</v>
      </c>
    </row>
    <row r="29" spans="2:20" ht="15.75" hidden="1" outlineLevel="1" x14ac:dyDescent="0.25">
      <c r="B29" s="99">
        <v>8022</v>
      </c>
      <c r="C29" s="100">
        <v>1</v>
      </c>
      <c r="D29" s="100">
        <v>2516</v>
      </c>
      <c r="E29" s="100">
        <v>1228</v>
      </c>
      <c r="F29" s="101">
        <f t="shared" si="1"/>
        <v>48.807631160572335</v>
      </c>
      <c r="G29" s="100">
        <v>1288</v>
      </c>
      <c r="H29" s="101">
        <f t="shared" si="2"/>
        <v>51.192368839427665</v>
      </c>
      <c r="I29" s="100">
        <v>658</v>
      </c>
      <c r="J29" s="101">
        <f t="shared" si="3"/>
        <v>0.730656480412188</v>
      </c>
      <c r="K29" s="100">
        <v>767</v>
      </c>
      <c r="L29" s="101">
        <f t="shared" si="8"/>
        <v>30.484896661367248</v>
      </c>
      <c r="M29" s="100">
        <v>367</v>
      </c>
      <c r="N29" s="101">
        <f t="shared" si="4"/>
        <v>14.586645468998411</v>
      </c>
      <c r="O29" s="100">
        <v>342</v>
      </c>
      <c r="P29" s="101">
        <f t="shared" si="5"/>
        <v>13.593004769475357</v>
      </c>
      <c r="Q29" s="100">
        <v>322</v>
      </c>
      <c r="R29" s="101">
        <f t="shared" si="6"/>
        <v>12.798092209856916</v>
      </c>
      <c r="S29" s="100">
        <v>60</v>
      </c>
      <c r="T29" s="101">
        <f t="shared" si="7"/>
        <v>2.3847376788553261</v>
      </c>
    </row>
    <row r="30" spans="2:20" ht="15.75" hidden="1" outlineLevel="1" x14ac:dyDescent="0.25">
      <c r="B30" s="99">
        <v>8023</v>
      </c>
      <c r="C30" s="100">
        <v>1</v>
      </c>
      <c r="D30" s="100">
        <v>1389</v>
      </c>
      <c r="E30" s="100">
        <v>707</v>
      </c>
      <c r="F30" s="101">
        <f t="shared" si="1"/>
        <v>50.899928005759541</v>
      </c>
      <c r="G30" s="100">
        <v>682</v>
      </c>
      <c r="H30" s="101">
        <f t="shared" si="2"/>
        <v>49.100071994240459</v>
      </c>
      <c r="I30" s="100">
        <v>412</v>
      </c>
      <c r="J30" s="101">
        <f t="shared" si="3"/>
        <v>0.45749311539486542</v>
      </c>
      <c r="K30" s="100">
        <v>353</v>
      </c>
      <c r="L30" s="101">
        <f t="shared" si="8"/>
        <v>25.413966882649387</v>
      </c>
      <c r="M30" s="100">
        <v>214</v>
      </c>
      <c r="N30" s="101">
        <f t="shared" si="4"/>
        <v>15.406767458603312</v>
      </c>
      <c r="O30" s="100">
        <v>214</v>
      </c>
      <c r="P30" s="101">
        <f t="shared" si="5"/>
        <v>15.406767458603312</v>
      </c>
      <c r="Q30" s="100">
        <v>136</v>
      </c>
      <c r="R30" s="101">
        <f t="shared" si="6"/>
        <v>9.7912167026637871</v>
      </c>
      <c r="S30" s="100">
        <v>60</v>
      </c>
      <c r="T30" s="101">
        <f t="shared" si="7"/>
        <v>4.319654427645788</v>
      </c>
    </row>
    <row r="31" spans="2:20" ht="15.75" hidden="1" outlineLevel="1" x14ac:dyDescent="0.25">
      <c r="B31" s="99">
        <v>8024</v>
      </c>
      <c r="C31" s="100">
        <v>1</v>
      </c>
      <c r="D31" s="100">
        <v>994</v>
      </c>
      <c r="E31" s="100">
        <v>511</v>
      </c>
      <c r="F31" s="101">
        <f t="shared" si="1"/>
        <v>51.408450704225352</v>
      </c>
      <c r="G31" s="100">
        <v>483</v>
      </c>
      <c r="H31" s="101">
        <f t="shared" si="2"/>
        <v>48.591549295774648</v>
      </c>
      <c r="I31" s="100">
        <v>332</v>
      </c>
      <c r="J31" s="101">
        <f t="shared" si="3"/>
        <v>0.36865950075508575</v>
      </c>
      <c r="K31" s="100">
        <v>241</v>
      </c>
      <c r="L31" s="101">
        <f t="shared" si="8"/>
        <v>24.245472837022131</v>
      </c>
      <c r="M31" s="100">
        <v>155</v>
      </c>
      <c r="N31" s="101">
        <f t="shared" si="4"/>
        <v>15.593561368209256</v>
      </c>
      <c r="O31" s="100">
        <v>146</v>
      </c>
      <c r="P31" s="101">
        <f t="shared" si="5"/>
        <v>14.688128772635816</v>
      </c>
      <c r="Q31" s="100">
        <v>83</v>
      </c>
      <c r="R31" s="101">
        <f t="shared" si="6"/>
        <v>8.3501006036217298</v>
      </c>
      <c r="S31" s="100">
        <v>37</v>
      </c>
      <c r="T31" s="101">
        <f t="shared" si="7"/>
        <v>3.722334004024145</v>
      </c>
    </row>
    <row r="32" spans="2:20" ht="15.75" hidden="1" outlineLevel="1" x14ac:dyDescent="0.25">
      <c r="B32" s="99">
        <v>8025</v>
      </c>
      <c r="C32" s="100">
        <v>1</v>
      </c>
      <c r="D32" s="100">
        <v>1285</v>
      </c>
      <c r="E32" s="100">
        <v>633</v>
      </c>
      <c r="F32" s="101">
        <f t="shared" si="1"/>
        <v>49.260700389105061</v>
      </c>
      <c r="G32" s="100">
        <v>652</v>
      </c>
      <c r="H32" s="101">
        <f t="shared" si="2"/>
        <v>50.739299610894939</v>
      </c>
      <c r="I32" s="100">
        <v>440</v>
      </c>
      <c r="J32" s="101">
        <f t="shared" si="3"/>
        <v>0.48858488051878829</v>
      </c>
      <c r="K32" s="100">
        <v>324</v>
      </c>
      <c r="L32" s="101">
        <f t="shared" si="8"/>
        <v>25.214007782101167</v>
      </c>
      <c r="M32" s="100">
        <v>225</v>
      </c>
      <c r="N32" s="101">
        <f t="shared" si="4"/>
        <v>17.509727626459146</v>
      </c>
      <c r="O32" s="100">
        <v>161</v>
      </c>
      <c r="P32" s="101">
        <f t="shared" si="5"/>
        <v>12.529182879377432</v>
      </c>
      <c r="Q32" s="100">
        <v>99</v>
      </c>
      <c r="R32" s="101">
        <f t="shared" si="6"/>
        <v>7.7042801556420235</v>
      </c>
      <c r="S32" s="100">
        <v>36</v>
      </c>
      <c r="T32" s="101">
        <f t="shared" si="7"/>
        <v>2.8015564202334629</v>
      </c>
    </row>
    <row r="33" spans="2:20" ht="15.75" hidden="1" outlineLevel="1" x14ac:dyDescent="0.25">
      <c r="B33" s="99">
        <v>8026</v>
      </c>
      <c r="C33" s="100">
        <v>1</v>
      </c>
      <c r="D33" s="100">
        <v>865</v>
      </c>
      <c r="E33" s="100">
        <v>434</v>
      </c>
      <c r="F33" s="101">
        <f t="shared" si="1"/>
        <v>50.173410404624278</v>
      </c>
      <c r="G33" s="100">
        <v>431</v>
      </c>
      <c r="H33" s="101">
        <f t="shared" si="2"/>
        <v>49.826589595375722</v>
      </c>
      <c r="I33" s="100">
        <v>294</v>
      </c>
      <c r="J33" s="101">
        <f t="shared" si="3"/>
        <v>0.32646353380119036</v>
      </c>
      <c r="K33" s="100">
        <v>244</v>
      </c>
      <c r="L33" s="101">
        <f t="shared" si="8"/>
        <v>28.208092485549134</v>
      </c>
      <c r="M33" s="100">
        <v>126</v>
      </c>
      <c r="N33" s="101">
        <f t="shared" si="4"/>
        <v>14.566473988439306</v>
      </c>
      <c r="O33" s="100">
        <v>107</v>
      </c>
      <c r="P33" s="101">
        <f t="shared" si="5"/>
        <v>12.369942196531792</v>
      </c>
      <c r="Q33" s="100">
        <v>78</v>
      </c>
      <c r="R33" s="101">
        <f t="shared" si="6"/>
        <v>9.0173410404624281</v>
      </c>
      <c r="S33" s="100">
        <v>16</v>
      </c>
      <c r="T33" s="101">
        <f t="shared" si="7"/>
        <v>1.8497109826589595</v>
      </c>
    </row>
    <row r="34" spans="2:20" ht="15.75" hidden="1" outlineLevel="1" x14ac:dyDescent="0.25">
      <c r="B34" s="99">
        <v>8027</v>
      </c>
      <c r="C34" s="100">
        <v>1</v>
      </c>
      <c r="D34" s="100">
        <v>2343</v>
      </c>
      <c r="E34" s="100">
        <v>1201</v>
      </c>
      <c r="F34" s="101">
        <f t="shared" si="1"/>
        <v>51.259069568928723</v>
      </c>
      <c r="G34" s="100">
        <v>1142</v>
      </c>
      <c r="H34" s="101">
        <f t="shared" si="2"/>
        <v>48.740930431071277</v>
      </c>
      <c r="I34" s="100">
        <v>758</v>
      </c>
      <c r="J34" s="101">
        <f t="shared" si="3"/>
        <v>0.8416984987119126</v>
      </c>
      <c r="K34" s="100">
        <v>612</v>
      </c>
      <c r="L34" s="101">
        <f t="shared" si="8"/>
        <v>26.12035851472471</v>
      </c>
      <c r="M34" s="100">
        <v>426</v>
      </c>
      <c r="N34" s="101">
        <f t="shared" si="4"/>
        <v>18.181818181818183</v>
      </c>
      <c r="O34" s="100">
        <v>322</v>
      </c>
      <c r="P34" s="101">
        <f t="shared" si="5"/>
        <v>13.7430644472898</v>
      </c>
      <c r="Q34" s="100">
        <v>165</v>
      </c>
      <c r="R34" s="101">
        <f t="shared" si="6"/>
        <v>7.042253521126761</v>
      </c>
      <c r="S34" s="100">
        <v>60</v>
      </c>
      <c r="T34" s="101">
        <f t="shared" si="7"/>
        <v>2.5608194622279128</v>
      </c>
    </row>
    <row r="35" spans="2:20" ht="15.75" hidden="1" outlineLevel="1" x14ac:dyDescent="0.25">
      <c r="B35" s="99">
        <v>8028</v>
      </c>
      <c r="C35" s="100">
        <v>1</v>
      </c>
      <c r="D35" s="100">
        <v>1364</v>
      </c>
      <c r="E35" s="100">
        <v>682</v>
      </c>
      <c r="F35" s="101">
        <f t="shared" si="1"/>
        <v>50</v>
      </c>
      <c r="G35" s="100">
        <v>682</v>
      </c>
      <c r="H35" s="101">
        <f t="shared" si="2"/>
        <v>50</v>
      </c>
      <c r="I35" s="100">
        <v>435</v>
      </c>
      <c r="J35" s="101">
        <f t="shared" si="3"/>
        <v>0.48303277960380209</v>
      </c>
      <c r="K35" s="100">
        <v>299</v>
      </c>
      <c r="L35" s="101">
        <f t="shared" si="8"/>
        <v>21.920821114369502</v>
      </c>
      <c r="M35" s="100">
        <v>264</v>
      </c>
      <c r="N35" s="101">
        <f t="shared" si="4"/>
        <v>19.35483870967742</v>
      </c>
      <c r="O35" s="100">
        <v>179</v>
      </c>
      <c r="P35" s="101">
        <f t="shared" si="5"/>
        <v>13.12316715542522</v>
      </c>
      <c r="Q35" s="100">
        <v>115</v>
      </c>
      <c r="R35" s="101">
        <f t="shared" si="6"/>
        <v>8.4310850439882703</v>
      </c>
      <c r="S35" s="100">
        <v>72</v>
      </c>
      <c r="T35" s="101">
        <f t="shared" si="7"/>
        <v>5.2785923753665687</v>
      </c>
    </row>
    <row r="36" spans="2:20" ht="15.75" hidden="1" outlineLevel="1" x14ac:dyDescent="0.25">
      <c r="B36" s="99">
        <v>8029</v>
      </c>
      <c r="C36" s="100">
        <v>1</v>
      </c>
      <c r="D36" s="100">
        <v>845</v>
      </c>
      <c r="E36" s="100">
        <v>460</v>
      </c>
      <c r="F36" s="101">
        <f t="shared" si="1"/>
        <v>54.437869822485204</v>
      </c>
      <c r="G36" s="100">
        <v>385</v>
      </c>
      <c r="H36" s="101">
        <f t="shared" si="2"/>
        <v>45.562130177514796</v>
      </c>
      <c r="I36" s="100">
        <v>239</v>
      </c>
      <c r="J36" s="101">
        <f t="shared" si="3"/>
        <v>0.26539042373634181</v>
      </c>
      <c r="K36" s="100">
        <v>208</v>
      </c>
      <c r="L36" s="101">
        <f t="shared" si="8"/>
        <v>24.615384615384617</v>
      </c>
      <c r="M36" s="100">
        <v>146</v>
      </c>
      <c r="N36" s="101">
        <f t="shared" si="4"/>
        <v>17.278106508875741</v>
      </c>
      <c r="O36" s="100">
        <v>113</v>
      </c>
      <c r="P36" s="101">
        <f t="shared" si="5"/>
        <v>13.372781065088757</v>
      </c>
      <c r="Q36" s="100">
        <v>100</v>
      </c>
      <c r="R36" s="101">
        <f t="shared" si="6"/>
        <v>11.834319526627219</v>
      </c>
      <c r="S36" s="100">
        <v>39</v>
      </c>
      <c r="T36" s="101">
        <f t="shared" si="7"/>
        <v>4.615384615384615</v>
      </c>
    </row>
    <row r="37" spans="2:20" ht="15.75" hidden="1" outlineLevel="1" x14ac:dyDescent="0.25">
      <c r="B37" s="99">
        <v>8030</v>
      </c>
      <c r="C37" s="100">
        <v>1</v>
      </c>
      <c r="D37" s="100">
        <v>2107</v>
      </c>
      <c r="E37" s="100">
        <v>1087</v>
      </c>
      <c r="F37" s="101">
        <f t="shared" si="1"/>
        <v>51.589938300901757</v>
      </c>
      <c r="G37" s="100">
        <v>1020</v>
      </c>
      <c r="H37" s="101">
        <f t="shared" si="2"/>
        <v>48.410061699098243</v>
      </c>
      <c r="I37" s="100">
        <v>725</v>
      </c>
      <c r="J37" s="101">
        <f t="shared" si="3"/>
        <v>0.80505463267300348</v>
      </c>
      <c r="K37" s="100">
        <v>462</v>
      </c>
      <c r="L37" s="101">
        <f t="shared" si="8"/>
        <v>21.926910299003321</v>
      </c>
      <c r="M37" s="100">
        <v>370</v>
      </c>
      <c r="N37" s="101">
        <f t="shared" si="4"/>
        <v>17.560512577123873</v>
      </c>
      <c r="O37" s="100">
        <v>280</v>
      </c>
      <c r="P37" s="101">
        <f t="shared" si="5"/>
        <v>13.289036544850498</v>
      </c>
      <c r="Q37" s="100">
        <v>186</v>
      </c>
      <c r="R37" s="101">
        <f t="shared" si="6"/>
        <v>8.827717133364974</v>
      </c>
      <c r="S37" s="100">
        <v>84</v>
      </c>
      <c r="T37" s="101">
        <f t="shared" si="7"/>
        <v>3.9867109634551494</v>
      </c>
    </row>
    <row r="38" spans="2:20" ht="15.75" hidden="1" outlineLevel="1" x14ac:dyDescent="0.25">
      <c r="B38" s="99">
        <v>8031</v>
      </c>
      <c r="C38" s="100">
        <v>1</v>
      </c>
      <c r="D38" s="100">
        <v>1397</v>
      </c>
      <c r="E38" s="100">
        <v>726</v>
      </c>
      <c r="F38" s="101">
        <f t="shared" si="1"/>
        <v>51.968503937007874</v>
      </c>
      <c r="G38" s="100">
        <v>671</v>
      </c>
      <c r="H38" s="101">
        <f t="shared" si="2"/>
        <v>48.031496062992126</v>
      </c>
      <c r="I38" s="100">
        <v>388</v>
      </c>
      <c r="J38" s="101">
        <f t="shared" si="3"/>
        <v>0.43084303100293153</v>
      </c>
      <c r="K38" s="100">
        <v>385</v>
      </c>
      <c r="L38" s="101">
        <f t="shared" si="8"/>
        <v>27.559055118110237</v>
      </c>
      <c r="M38" s="100">
        <v>229</v>
      </c>
      <c r="N38" s="101">
        <f t="shared" si="4"/>
        <v>16.392269148174659</v>
      </c>
      <c r="O38" s="100">
        <v>205</v>
      </c>
      <c r="P38" s="101">
        <f t="shared" si="5"/>
        <v>14.674302075876879</v>
      </c>
      <c r="Q38" s="100">
        <v>118</v>
      </c>
      <c r="R38" s="101">
        <f t="shared" si="6"/>
        <v>8.4466714387974235</v>
      </c>
      <c r="S38" s="100">
        <v>72</v>
      </c>
      <c r="T38" s="101">
        <f t="shared" si="7"/>
        <v>5.1539012168933427</v>
      </c>
    </row>
    <row r="39" spans="2:20" ht="15.75" hidden="1" outlineLevel="1" x14ac:dyDescent="0.25">
      <c r="B39" s="99">
        <v>8032</v>
      </c>
      <c r="C39" s="100">
        <v>1</v>
      </c>
      <c r="D39" s="100">
        <v>1081</v>
      </c>
      <c r="E39" s="100">
        <v>585</v>
      </c>
      <c r="F39" s="101">
        <f t="shared" si="1"/>
        <v>54.116558741905642</v>
      </c>
      <c r="G39" s="100">
        <v>496</v>
      </c>
      <c r="H39" s="101">
        <f t="shared" si="2"/>
        <v>45.883441258094358</v>
      </c>
      <c r="I39" s="100">
        <v>333</v>
      </c>
      <c r="J39" s="101">
        <f t="shared" si="3"/>
        <v>0.36976992093808297</v>
      </c>
      <c r="K39" s="100">
        <v>260</v>
      </c>
      <c r="L39" s="101">
        <f t="shared" si="8"/>
        <v>24.051803885291395</v>
      </c>
      <c r="M39" s="100">
        <v>188</v>
      </c>
      <c r="N39" s="101">
        <f t="shared" si="4"/>
        <v>17.391304347826086</v>
      </c>
      <c r="O39" s="100">
        <v>155</v>
      </c>
      <c r="P39" s="101">
        <f t="shared" si="5"/>
        <v>14.338575393154487</v>
      </c>
      <c r="Q39" s="100">
        <v>106</v>
      </c>
      <c r="R39" s="101">
        <f t="shared" si="6"/>
        <v>9.8057354301572612</v>
      </c>
      <c r="S39" s="100">
        <v>39</v>
      </c>
      <c r="T39" s="101">
        <f t="shared" si="7"/>
        <v>3.6077705827937097</v>
      </c>
    </row>
    <row r="40" spans="2:20" ht="15.75" hidden="1" outlineLevel="1" x14ac:dyDescent="0.25">
      <c r="B40" s="99">
        <v>8033</v>
      </c>
      <c r="C40" s="100">
        <v>1</v>
      </c>
      <c r="D40" s="100">
        <v>1391</v>
      </c>
      <c r="E40" s="100">
        <v>738</v>
      </c>
      <c r="F40" s="101">
        <f t="shared" si="1"/>
        <v>53.055355859094178</v>
      </c>
      <c r="G40" s="100">
        <v>653</v>
      </c>
      <c r="H40" s="101">
        <f t="shared" si="2"/>
        <v>46.944644140905822</v>
      </c>
      <c r="I40" s="100">
        <v>408</v>
      </c>
      <c r="J40" s="101">
        <f t="shared" si="3"/>
        <v>0.45305143466287645</v>
      </c>
      <c r="K40" s="100">
        <v>355</v>
      </c>
      <c r="L40" s="101">
        <f t="shared" si="8"/>
        <v>25.521207764198419</v>
      </c>
      <c r="M40" s="100">
        <v>247</v>
      </c>
      <c r="N40" s="101">
        <f t="shared" si="4"/>
        <v>17.757009345794394</v>
      </c>
      <c r="O40" s="100">
        <v>182</v>
      </c>
      <c r="P40" s="101">
        <f t="shared" si="5"/>
        <v>13.084112149532711</v>
      </c>
      <c r="Q40" s="100">
        <v>139</v>
      </c>
      <c r="R40" s="101">
        <f t="shared" si="6"/>
        <v>9.9928109273903658</v>
      </c>
      <c r="S40" s="100">
        <v>60</v>
      </c>
      <c r="T40" s="101">
        <f t="shared" si="7"/>
        <v>4.3134435657800143</v>
      </c>
    </row>
    <row r="41" spans="2:20" ht="15.75" hidden="1" outlineLevel="1" x14ac:dyDescent="0.25">
      <c r="B41" s="99">
        <v>8034</v>
      </c>
      <c r="C41" s="100">
        <v>1</v>
      </c>
      <c r="D41" s="100">
        <v>948</v>
      </c>
      <c r="E41" s="100">
        <v>494</v>
      </c>
      <c r="F41" s="101">
        <f t="shared" si="1"/>
        <v>52.109704641350213</v>
      </c>
      <c r="G41" s="100">
        <v>454</v>
      </c>
      <c r="H41" s="101">
        <f t="shared" si="2"/>
        <v>47.890295358649787</v>
      </c>
      <c r="I41" s="100">
        <v>315</v>
      </c>
      <c r="J41" s="101">
        <f t="shared" si="3"/>
        <v>0.34978235764413251</v>
      </c>
      <c r="K41" s="100">
        <v>223</v>
      </c>
      <c r="L41" s="101">
        <f t="shared" si="8"/>
        <v>23.523206751054854</v>
      </c>
      <c r="M41" s="100">
        <v>162</v>
      </c>
      <c r="N41" s="101">
        <f t="shared" si="4"/>
        <v>17.088607594936708</v>
      </c>
      <c r="O41" s="100">
        <v>123</v>
      </c>
      <c r="P41" s="101">
        <f t="shared" si="5"/>
        <v>12.974683544303797</v>
      </c>
      <c r="Q41" s="100">
        <v>83</v>
      </c>
      <c r="R41" s="101">
        <f t="shared" si="6"/>
        <v>8.7552742616033754</v>
      </c>
      <c r="S41" s="100">
        <v>42</v>
      </c>
      <c r="T41" s="101">
        <f t="shared" si="7"/>
        <v>4.4303797468354427</v>
      </c>
    </row>
    <row r="42" spans="2:20" ht="15.75" hidden="1" outlineLevel="1" x14ac:dyDescent="0.25">
      <c r="B42" s="99">
        <v>8035</v>
      </c>
      <c r="C42" s="100">
        <v>1</v>
      </c>
      <c r="D42" s="100">
        <v>1661</v>
      </c>
      <c r="E42" s="100">
        <v>873</v>
      </c>
      <c r="F42" s="101">
        <f t="shared" si="1"/>
        <v>52.558699578567129</v>
      </c>
      <c r="G42" s="100">
        <v>788</v>
      </c>
      <c r="H42" s="101">
        <f t="shared" si="2"/>
        <v>47.441300421432871</v>
      </c>
      <c r="I42" s="100">
        <v>482</v>
      </c>
      <c r="J42" s="101">
        <f t="shared" si="3"/>
        <v>0.53522252820467264</v>
      </c>
      <c r="K42" s="100">
        <v>471</v>
      </c>
      <c r="L42" s="101">
        <f t="shared" si="8"/>
        <v>28.356411800120409</v>
      </c>
      <c r="M42" s="100">
        <v>260</v>
      </c>
      <c r="N42" s="101">
        <f t="shared" si="4"/>
        <v>15.653220951234196</v>
      </c>
      <c r="O42" s="100">
        <v>232</v>
      </c>
      <c r="P42" s="101">
        <f t="shared" si="5"/>
        <v>13.967489464178206</v>
      </c>
      <c r="Q42" s="100">
        <v>154</v>
      </c>
      <c r="R42" s="101">
        <f t="shared" si="6"/>
        <v>9.2715231788079464</v>
      </c>
      <c r="S42" s="100">
        <v>62</v>
      </c>
      <c r="T42" s="101">
        <f t="shared" si="7"/>
        <v>3.7326911499096931</v>
      </c>
    </row>
    <row r="43" spans="2:20" ht="15.75" hidden="1" outlineLevel="1" x14ac:dyDescent="0.25">
      <c r="B43" s="99">
        <v>8036</v>
      </c>
      <c r="C43" s="100">
        <v>1</v>
      </c>
      <c r="D43" s="100">
        <v>666</v>
      </c>
      <c r="E43" s="100">
        <v>342</v>
      </c>
      <c r="F43" s="101">
        <f t="shared" si="1"/>
        <v>51.351351351351354</v>
      </c>
      <c r="G43" s="100">
        <v>324</v>
      </c>
      <c r="H43" s="101">
        <f t="shared" si="2"/>
        <v>48.648648648648646</v>
      </c>
      <c r="I43" s="100">
        <v>219</v>
      </c>
      <c r="J43" s="101">
        <f t="shared" si="3"/>
        <v>0.24318202007639692</v>
      </c>
      <c r="K43" s="100">
        <v>174</v>
      </c>
      <c r="L43" s="101">
        <f t="shared" si="8"/>
        <v>26.126126126126128</v>
      </c>
      <c r="M43" s="100">
        <v>94</v>
      </c>
      <c r="N43" s="101">
        <f t="shared" si="4"/>
        <v>14.114114114114114</v>
      </c>
      <c r="O43" s="100">
        <v>105</v>
      </c>
      <c r="P43" s="101">
        <f t="shared" si="5"/>
        <v>15.765765765765765</v>
      </c>
      <c r="Q43" s="100">
        <v>62</v>
      </c>
      <c r="R43" s="101">
        <f t="shared" si="6"/>
        <v>9.3093093093093096</v>
      </c>
      <c r="S43" s="100">
        <v>12</v>
      </c>
      <c r="T43" s="101">
        <f t="shared" si="7"/>
        <v>1.8018018018018018</v>
      </c>
    </row>
    <row r="44" spans="2:20" ht="15.75" hidden="1" outlineLevel="1" x14ac:dyDescent="0.25">
      <c r="B44" s="99">
        <v>8037</v>
      </c>
      <c r="C44" s="100">
        <v>1</v>
      </c>
      <c r="D44" s="100">
        <v>766</v>
      </c>
      <c r="E44" s="100">
        <v>392</v>
      </c>
      <c r="F44" s="101">
        <f t="shared" si="1"/>
        <v>51.174934725848566</v>
      </c>
      <c r="G44" s="100">
        <v>374</v>
      </c>
      <c r="H44" s="101">
        <f t="shared" si="2"/>
        <v>48.825065274151434</v>
      </c>
      <c r="I44" s="100">
        <v>256</v>
      </c>
      <c r="J44" s="101">
        <f t="shared" si="3"/>
        <v>0.28426756684729504</v>
      </c>
      <c r="K44" s="100">
        <v>183</v>
      </c>
      <c r="L44" s="101">
        <f t="shared" si="8"/>
        <v>23.890339425587467</v>
      </c>
      <c r="M44" s="100">
        <v>108</v>
      </c>
      <c r="N44" s="101">
        <f t="shared" si="4"/>
        <v>14.099216710182768</v>
      </c>
      <c r="O44" s="100">
        <v>104</v>
      </c>
      <c r="P44" s="101">
        <f t="shared" si="5"/>
        <v>13.577023498694517</v>
      </c>
      <c r="Q44" s="100">
        <v>61</v>
      </c>
      <c r="R44" s="101">
        <f t="shared" si="6"/>
        <v>7.9634464751958225</v>
      </c>
      <c r="S44" s="100">
        <v>54</v>
      </c>
      <c r="T44" s="101">
        <f t="shared" si="7"/>
        <v>7.0496083550913839</v>
      </c>
    </row>
    <row r="45" spans="2:20" ht="15.75" hidden="1" outlineLevel="1" x14ac:dyDescent="0.25">
      <c r="B45" s="99">
        <v>8038</v>
      </c>
      <c r="C45" s="100">
        <v>1</v>
      </c>
      <c r="D45" s="100">
        <v>1770</v>
      </c>
      <c r="E45" s="100">
        <v>897</v>
      </c>
      <c r="F45" s="101">
        <f t="shared" si="1"/>
        <v>50.677966101694913</v>
      </c>
      <c r="G45" s="100">
        <v>873</v>
      </c>
      <c r="H45" s="101">
        <f t="shared" si="2"/>
        <v>49.322033898305087</v>
      </c>
      <c r="I45" s="100">
        <v>616</v>
      </c>
      <c r="J45" s="101">
        <f t="shared" si="3"/>
        <v>0.68401883272630359</v>
      </c>
      <c r="K45" s="100">
        <v>446</v>
      </c>
      <c r="L45" s="101">
        <f t="shared" si="8"/>
        <v>25.197740112994349</v>
      </c>
      <c r="M45" s="100">
        <v>271</v>
      </c>
      <c r="N45" s="101">
        <f t="shared" si="4"/>
        <v>15.310734463276836</v>
      </c>
      <c r="O45" s="100">
        <v>215</v>
      </c>
      <c r="P45" s="101">
        <f t="shared" si="5"/>
        <v>12.146892655367232</v>
      </c>
      <c r="Q45" s="100">
        <v>156</v>
      </c>
      <c r="R45" s="101">
        <f t="shared" si="6"/>
        <v>8.8135593220338979</v>
      </c>
      <c r="S45" s="100">
        <v>66</v>
      </c>
      <c r="T45" s="101">
        <f t="shared" si="7"/>
        <v>3.7288135593220337</v>
      </c>
    </row>
    <row r="46" spans="2:20" ht="15.75" hidden="1" outlineLevel="1" x14ac:dyDescent="0.25">
      <c r="B46" s="99">
        <v>8039</v>
      </c>
      <c r="C46" s="100">
        <v>1</v>
      </c>
      <c r="D46" s="100">
        <v>578</v>
      </c>
      <c r="E46" s="100">
        <v>299</v>
      </c>
      <c r="F46" s="101">
        <f t="shared" si="1"/>
        <v>51.730103806228371</v>
      </c>
      <c r="G46" s="100">
        <v>279</v>
      </c>
      <c r="H46" s="101">
        <f t="shared" si="2"/>
        <v>48.269896193771629</v>
      </c>
      <c r="I46" s="100">
        <v>214</v>
      </c>
      <c r="J46" s="101">
        <f t="shared" si="3"/>
        <v>0.23762991916141069</v>
      </c>
      <c r="K46" s="100">
        <v>144</v>
      </c>
      <c r="L46" s="101">
        <f t="shared" si="8"/>
        <v>24.913494809688583</v>
      </c>
      <c r="M46" s="100">
        <v>93</v>
      </c>
      <c r="N46" s="101">
        <f t="shared" si="4"/>
        <v>16.089965397923876</v>
      </c>
      <c r="O46" s="100">
        <v>73</v>
      </c>
      <c r="P46" s="101">
        <f t="shared" si="5"/>
        <v>12.629757785467127</v>
      </c>
      <c r="Q46" s="100">
        <v>39</v>
      </c>
      <c r="R46" s="101">
        <f t="shared" si="6"/>
        <v>6.7474048442906573</v>
      </c>
      <c r="S46" s="100">
        <v>15</v>
      </c>
      <c r="T46" s="101">
        <f t="shared" si="7"/>
        <v>2.5951557093425603</v>
      </c>
    </row>
    <row r="47" spans="2:20" ht="15.75" hidden="1" outlineLevel="1" x14ac:dyDescent="0.25">
      <c r="B47" s="99">
        <v>8040</v>
      </c>
      <c r="C47" s="100">
        <v>1</v>
      </c>
      <c r="D47" s="100">
        <v>1057</v>
      </c>
      <c r="E47" s="100">
        <v>540</v>
      </c>
      <c r="F47" s="101">
        <f t="shared" si="1"/>
        <v>51.087984862819297</v>
      </c>
      <c r="G47" s="100">
        <v>517</v>
      </c>
      <c r="H47" s="101">
        <f t="shared" si="2"/>
        <v>48.912015137180703</v>
      </c>
      <c r="I47" s="100">
        <v>348</v>
      </c>
      <c r="J47" s="101">
        <f t="shared" si="3"/>
        <v>0.38642622368304164</v>
      </c>
      <c r="K47" s="100">
        <v>291</v>
      </c>
      <c r="L47" s="101">
        <f t="shared" si="8"/>
        <v>27.530747398297066</v>
      </c>
      <c r="M47" s="100">
        <v>175</v>
      </c>
      <c r="N47" s="101">
        <f t="shared" si="4"/>
        <v>16.556291390728475</v>
      </c>
      <c r="O47" s="100">
        <v>120</v>
      </c>
      <c r="P47" s="101">
        <f t="shared" si="5"/>
        <v>11.352885525070956</v>
      </c>
      <c r="Q47" s="100">
        <v>69</v>
      </c>
      <c r="R47" s="101">
        <f t="shared" si="6"/>
        <v>6.5279091769157995</v>
      </c>
      <c r="S47" s="100">
        <v>54</v>
      </c>
      <c r="T47" s="101">
        <f t="shared" si="7"/>
        <v>5.1087984862819296</v>
      </c>
    </row>
    <row r="48" spans="2:20" ht="15.75" hidden="1" outlineLevel="1" x14ac:dyDescent="0.25">
      <c r="B48" s="99">
        <v>8042</v>
      </c>
      <c r="C48" s="100">
        <v>1</v>
      </c>
      <c r="D48" s="100">
        <v>1151</v>
      </c>
      <c r="E48" s="100">
        <v>540</v>
      </c>
      <c r="F48" s="101">
        <f t="shared" si="1"/>
        <v>46.915725456125109</v>
      </c>
      <c r="G48" s="100">
        <v>611</v>
      </c>
      <c r="H48" s="101">
        <f t="shared" si="2"/>
        <v>53.084274543874891</v>
      </c>
      <c r="I48" s="100">
        <v>272</v>
      </c>
      <c r="J48" s="101">
        <f t="shared" si="3"/>
        <v>0.30203428977525093</v>
      </c>
      <c r="K48" s="100">
        <v>345</v>
      </c>
      <c r="L48" s="101">
        <f t="shared" si="8"/>
        <v>29.973935708079932</v>
      </c>
      <c r="M48" s="100">
        <v>206</v>
      </c>
      <c r="N48" s="101">
        <f t="shared" si="4"/>
        <v>17.89748045178106</v>
      </c>
      <c r="O48" s="100">
        <v>169</v>
      </c>
      <c r="P48" s="101">
        <f t="shared" si="5"/>
        <v>14.682884448305821</v>
      </c>
      <c r="Q48" s="100">
        <v>119</v>
      </c>
      <c r="R48" s="101">
        <f t="shared" si="6"/>
        <v>10.338835794960904</v>
      </c>
      <c r="S48" s="100">
        <v>40</v>
      </c>
      <c r="T48" s="101">
        <f t="shared" si="7"/>
        <v>3.4752389226759339</v>
      </c>
    </row>
    <row r="49" spans="2:20" ht="15.75" hidden="1" outlineLevel="1" x14ac:dyDescent="0.25">
      <c r="B49" s="99">
        <v>8043</v>
      </c>
      <c r="C49" s="100">
        <v>1</v>
      </c>
      <c r="D49" s="100">
        <v>940</v>
      </c>
      <c r="E49" s="100">
        <v>476</v>
      </c>
      <c r="F49" s="101">
        <f t="shared" si="1"/>
        <v>50.638297872340424</v>
      </c>
      <c r="G49" s="100">
        <v>464</v>
      </c>
      <c r="H49" s="101">
        <f t="shared" si="2"/>
        <v>49.361702127659576</v>
      </c>
      <c r="I49" s="100">
        <v>233</v>
      </c>
      <c r="J49" s="101">
        <f t="shared" si="3"/>
        <v>0.25872790263835838</v>
      </c>
      <c r="K49" s="100">
        <v>282</v>
      </c>
      <c r="L49" s="101">
        <f t="shared" si="8"/>
        <v>30</v>
      </c>
      <c r="M49" s="100">
        <v>150</v>
      </c>
      <c r="N49" s="101">
        <f t="shared" si="4"/>
        <v>15.957446808510639</v>
      </c>
      <c r="O49" s="100">
        <v>107</v>
      </c>
      <c r="P49" s="101">
        <f t="shared" si="5"/>
        <v>11.382978723404255</v>
      </c>
      <c r="Q49" s="100">
        <v>132</v>
      </c>
      <c r="R49" s="101">
        <f t="shared" si="6"/>
        <v>14.042553191489361</v>
      </c>
      <c r="S49" s="100">
        <v>36</v>
      </c>
      <c r="T49" s="101">
        <f t="shared" si="7"/>
        <v>3.8297872340425534</v>
      </c>
    </row>
    <row r="50" spans="2:20" ht="15.75" hidden="1" outlineLevel="1" x14ac:dyDescent="0.25">
      <c r="B50" s="99">
        <v>8044</v>
      </c>
      <c r="C50" s="100">
        <v>1</v>
      </c>
      <c r="D50" s="100">
        <v>771</v>
      </c>
      <c r="E50" s="100">
        <v>342</v>
      </c>
      <c r="F50" s="101">
        <f t="shared" si="1"/>
        <v>44.357976653696497</v>
      </c>
      <c r="G50" s="100">
        <v>429</v>
      </c>
      <c r="H50" s="101">
        <f t="shared" si="2"/>
        <v>55.642023346303503</v>
      </c>
      <c r="I50" s="100">
        <v>206</v>
      </c>
      <c r="J50" s="101">
        <f t="shared" si="3"/>
        <v>0.22874655769743271</v>
      </c>
      <c r="K50" s="100">
        <v>211</v>
      </c>
      <c r="L50" s="101">
        <f t="shared" si="8"/>
        <v>27.367055771725031</v>
      </c>
      <c r="M50" s="100">
        <v>151</v>
      </c>
      <c r="N50" s="101">
        <f t="shared" si="4"/>
        <v>19.584954604409859</v>
      </c>
      <c r="O50" s="100">
        <v>114</v>
      </c>
      <c r="P50" s="101">
        <f t="shared" si="5"/>
        <v>14.785992217898833</v>
      </c>
      <c r="Q50" s="100">
        <v>66</v>
      </c>
      <c r="R50" s="101">
        <f t="shared" si="6"/>
        <v>8.5603112840466924</v>
      </c>
      <c r="S50" s="100">
        <v>23</v>
      </c>
      <c r="T50" s="101">
        <f t="shared" si="7"/>
        <v>2.9831387808041505</v>
      </c>
    </row>
    <row r="51" spans="2:20" ht="15.75" hidden="1" outlineLevel="1" x14ac:dyDescent="0.25">
      <c r="B51" s="99">
        <v>8045</v>
      </c>
      <c r="C51" s="100">
        <v>1</v>
      </c>
      <c r="D51" s="100">
        <v>983</v>
      </c>
      <c r="E51" s="100">
        <v>488</v>
      </c>
      <c r="F51" s="101">
        <f t="shared" si="1"/>
        <v>49.643947100712104</v>
      </c>
      <c r="G51" s="100">
        <v>495</v>
      </c>
      <c r="H51" s="101">
        <f t="shared" si="2"/>
        <v>50.356052899287896</v>
      </c>
      <c r="I51" s="100">
        <v>260</v>
      </c>
      <c r="J51" s="101">
        <f t="shared" si="3"/>
        <v>0.28870924757928401</v>
      </c>
      <c r="K51" s="100">
        <v>275</v>
      </c>
      <c r="L51" s="101">
        <f t="shared" si="8"/>
        <v>27.97558494404883</v>
      </c>
      <c r="M51" s="100">
        <v>153</v>
      </c>
      <c r="N51" s="101">
        <f t="shared" si="4"/>
        <v>15.564598168870804</v>
      </c>
      <c r="O51" s="100">
        <v>127</v>
      </c>
      <c r="P51" s="101">
        <f t="shared" si="5"/>
        <v>12.919633774160733</v>
      </c>
      <c r="Q51" s="100">
        <v>112</v>
      </c>
      <c r="R51" s="101">
        <f t="shared" si="6"/>
        <v>11.393692777212614</v>
      </c>
      <c r="S51" s="100">
        <v>56</v>
      </c>
      <c r="T51" s="101">
        <f t="shared" si="7"/>
        <v>5.696846388606307</v>
      </c>
    </row>
    <row r="52" spans="2:20" ht="15.75" hidden="1" outlineLevel="1" x14ac:dyDescent="0.25">
      <c r="B52" s="99">
        <v>8046</v>
      </c>
      <c r="C52" s="100">
        <v>1</v>
      </c>
      <c r="D52" s="100">
        <v>736</v>
      </c>
      <c r="E52" s="100">
        <v>370</v>
      </c>
      <c r="F52" s="101">
        <f t="shared" si="1"/>
        <v>50.271739130434781</v>
      </c>
      <c r="G52" s="100">
        <v>366</v>
      </c>
      <c r="H52" s="101">
        <f t="shared" si="2"/>
        <v>49.728260869565219</v>
      </c>
      <c r="I52" s="100">
        <v>203</v>
      </c>
      <c r="J52" s="101">
        <f t="shared" si="3"/>
        <v>0.22541529714844097</v>
      </c>
      <c r="K52" s="100">
        <v>199</v>
      </c>
      <c r="L52" s="101">
        <f t="shared" si="8"/>
        <v>27.038043478260871</v>
      </c>
      <c r="M52" s="100">
        <v>125</v>
      </c>
      <c r="N52" s="101">
        <f t="shared" si="4"/>
        <v>16.983695652173914</v>
      </c>
      <c r="O52" s="100">
        <v>107</v>
      </c>
      <c r="P52" s="101">
        <f t="shared" si="5"/>
        <v>14.538043478260869</v>
      </c>
      <c r="Q52" s="100">
        <v>72</v>
      </c>
      <c r="R52" s="101">
        <f t="shared" si="6"/>
        <v>9.7826086956521738</v>
      </c>
      <c r="S52" s="100">
        <v>30</v>
      </c>
      <c r="T52" s="101">
        <f t="shared" si="7"/>
        <v>4.0760869565217392</v>
      </c>
    </row>
    <row r="53" spans="2:20" ht="15.75" hidden="1" outlineLevel="1" x14ac:dyDescent="0.25">
      <c r="B53" s="99">
        <v>8047</v>
      </c>
      <c r="C53" s="100">
        <v>1</v>
      </c>
      <c r="D53" s="100">
        <v>1147</v>
      </c>
      <c r="E53" s="100">
        <v>571</v>
      </c>
      <c r="F53" s="101">
        <f t="shared" si="1"/>
        <v>49.782040104620748</v>
      </c>
      <c r="G53" s="100">
        <v>576</v>
      </c>
      <c r="H53" s="101">
        <f t="shared" si="2"/>
        <v>50.217959895379252</v>
      </c>
      <c r="I53" s="100">
        <v>285</v>
      </c>
      <c r="J53" s="101">
        <f t="shared" si="3"/>
        <v>0.31646975215421513</v>
      </c>
      <c r="K53" s="100">
        <v>306</v>
      </c>
      <c r="L53" s="101">
        <f t="shared" si="8"/>
        <v>26.678291194420225</v>
      </c>
      <c r="M53" s="100">
        <v>199</v>
      </c>
      <c r="N53" s="101">
        <f t="shared" si="4"/>
        <v>17.349607672188316</v>
      </c>
      <c r="O53" s="100">
        <v>199</v>
      </c>
      <c r="P53" s="101">
        <f t="shared" si="5"/>
        <v>17.349607672188316</v>
      </c>
      <c r="Q53" s="100">
        <v>113</v>
      </c>
      <c r="R53" s="101">
        <f t="shared" si="6"/>
        <v>9.8517872711421095</v>
      </c>
      <c r="S53" s="100">
        <v>45</v>
      </c>
      <c r="T53" s="101">
        <f t="shared" si="7"/>
        <v>3.9232781168265038</v>
      </c>
    </row>
    <row r="54" spans="2:20" ht="15.75" hidden="1" outlineLevel="1" x14ac:dyDescent="0.25">
      <c r="B54" s="99">
        <v>8048</v>
      </c>
      <c r="C54" s="100">
        <v>1</v>
      </c>
      <c r="D54" s="100">
        <v>1008</v>
      </c>
      <c r="E54" s="100">
        <v>479</v>
      </c>
      <c r="F54" s="101">
        <f t="shared" si="1"/>
        <v>47.519841269841272</v>
      </c>
      <c r="G54" s="100">
        <v>529</v>
      </c>
      <c r="H54" s="101">
        <f t="shared" si="2"/>
        <v>52.480158730158728</v>
      </c>
      <c r="I54" s="100">
        <v>260</v>
      </c>
      <c r="J54" s="101">
        <f t="shared" si="3"/>
        <v>0.28870924757928401</v>
      </c>
      <c r="K54" s="100">
        <v>231</v>
      </c>
      <c r="L54" s="101">
        <f t="shared" si="8"/>
        <v>22.916666666666668</v>
      </c>
      <c r="M54" s="100">
        <v>194</v>
      </c>
      <c r="N54" s="101">
        <f t="shared" si="4"/>
        <v>19.246031746031747</v>
      </c>
      <c r="O54" s="100">
        <v>155</v>
      </c>
      <c r="P54" s="101">
        <f t="shared" si="5"/>
        <v>15.376984126984127</v>
      </c>
      <c r="Q54" s="100">
        <v>115</v>
      </c>
      <c r="R54" s="101">
        <f t="shared" si="6"/>
        <v>11.408730158730158</v>
      </c>
      <c r="S54" s="100">
        <v>53</v>
      </c>
      <c r="T54" s="101">
        <f t="shared" si="7"/>
        <v>5.2579365079365079</v>
      </c>
    </row>
    <row r="55" spans="2:20" ht="15.75" hidden="1" outlineLevel="1" x14ac:dyDescent="0.25">
      <c r="B55" s="99">
        <v>8049</v>
      </c>
      <c r="C55" s="100">
        <v>1</v>
      </c>
      <c r="D55" s="100">
        <v>658</v>
      </c>
      <c r="E55" s="100">
        <v>303</v>
      </c>
      <c r="F55" s="101">
        <f t="shared" si="1"/>
        <v>46.048632218844986</v>
      </c>
      <c r="G55" s="100">
        <v>355</v>
      </c>
      <c r="H55" s="101">
        <f t="shared" si="2"/>
        <v>53.951367781155014</v>
      </c>
      <c r="I55" s="100">
        <v>195</v>
      </c>
      <c r="J55" s="101">
        <f t="shared" si="3"/>
        <v>0.21653193568446299</v>
      </c>
      <c r="K55" s="100">
        <v>153</v>
      </c>
      <c r="L55" s="101">
        <f t="shared" si="8"/>
        <v>23.252279635258358</v>
      </c>
      <c r="M55" s="100">
        <v>103</v>
      </c>
      <c r="N55" s="101">
        <f t="shared" si="4"/>
        <v>15.653495440729483</v>
      </c>
      <c r="O55" s="100">
        <v>114</v>
      </c>
      <c r="P55" s="101">
        <f t="shared" si="5"/>
        <v>17.325227963525837</v>
      </c>
      <c r="Q55" s="100">
        <v>58</v>
      </c>
      <c r="R55" s="101">
        <f t="shared" si="6"/>
        <v>8.8145896656534948</v>
      </c>
      <c r="S55" s="100">
        <v>35</v>
      </c>
      <c r="T55" s="101">
        <f t="shared" si="7"/>
        <v>5.3191489361702127</v>
      </c>
    </row>
    <row r="56" spans="2:20" ht="15.75" hidden="1" outlineLevel="1" x14ac:dyDescent="0.25">
      <c r="B56" s="99">
        <v>8050</v>
      </c>
      <c r="C56" s="100">
        <v>1</v>
      </c>
      <c r="D56" s="100">
        <v>923</v>
      </c>
      <c r="E56" s="100">
        <v>443</v>
      </c>
      <c r="F56" s="101">
        <f t="shared" si="1"/>
        <v>47.995666305525461</v>
      </c>
      <c r="G56" s="100">
        <v>480</v>
      </c>
      <c r="H56" s="101">
        <f t="shared" si="2"/>
        <v>52.004333694474539</v>
      </c>
      <c r="I56" s="100">
        <v>243</v>
      </c>
      <c r="J56" s="101">
        <f t="shared" si="3"/>
        <v>0.26983210446833084</v>
      </c>
      <c r="K56" s="100">
        <v>235</v>
      </c>
      <c r="L56" s="101">
        <f t="shared" si="8"/>
        <v>25.460455037919825</v>
      </c>
      <c r="M56" s="100">
        <v>175</v>
      </c>
      <c r="N56" s="101">
        <f t="shared" si="4"/>
        <v>18.95991332611051</v>
      </c>
      <c r="O56" s="100">
        <v>115</v>
      </c>
      <c r="P56" s="101">
        <f t="shared" si="5"/>
        <v>12.459371614301192</v>
      </c>
      <c r="Q56" s="100">
        <v>108</v>
      </c>
      <c r="R56" s="101">
        <f t="shared" si="6"/>
        <v>11.700975081256772</v>
      </c>
      <c r="S56" s="100">
        <v>47</v>
      </c>
      <c r="T56" s="101">
        <f t="shared" si="7"/>
        <v>5.0920910075839654</v>
      </c>
    </row>
    <row r="57" spans="2:20" ht="15.75" hidden="1" outlineLevel="1" x14ac:dyDescent="0.25">
      <c r="B57" s="99">
        <v>8051</v>
      </c>
      <c r="C57" s="100">
        <v>1</v>
      </c>
      <c r="D57" s="100">
        <v>589</v>
      </c>
      <c r="E57" s="100">
        <v>268</v>
      </c>
      <c r="F57" s="101">
        <f t="shared" si="1"/>
        <v>45.500848896434633</v>
      </c>
      <c r="G57" s="100">
        <v>321</v>
      </c>
      <c r="H57" s="101">
        <f t="shared" si="2"/>
        <v>54.499151103565367</v>
      </c>
      <c r="I57" s="100">
        <v>173</v>
      </c>
      <c r="J57" s="101">
        <f t="shared" si="3"/>
        <v>0.19210269165852359</v>
      </c>
      <c r="K57" s="100">
        <v>137</v>
      </c>
      <c r="L57" s="101">
        <f t="shared" si="8"/>
        <v>23.259762308998301</v>
      </c>
      <c r="M57" s="100">
        <v>95</v>
      </c>
      <c r="N57" s="101">
        <f t="shared" si="4"/>
        <v>16.129032258064516</v>
      </c>
      <c r="O57" s="100">
        <v>93</v>
      </c>
      <c r="P57" s="101">
        <f t="shared" si="5"/>
        <v>15.789473684210526</v>
      </c>
      <c r="Q57" s="100">
        <v>61</v>
      </c>
      <c r="R57" s="101">
        <f t="shared" si="6"/>
        <v>10.356536502546689</v>
      </c>
      <c r="S57" s="100">
        <v>30</v>
      </c>
      <c r="T57" s="101">
        <f t="shared" si="7"/>
        <v>5.0933786078098473</v>
      </c>
    </row>
    <row r="58" spans="2:20" ht="15.75" hidden="1" outlineLevel="1" x14ac:dyDescent="0.25">
      <c r="B58" s="99">
        <v>8052</v>
      </c>
      <c r="C58" s="100">
        <v>1</v>
      </c>
      <c r="D58" s="100">
        <v>985</v>
      </c>
      <c r="E58" s="100">
        <v>481</v>
      </c>
      <c r="F58" s="101">
        <f t="shared" si="1"/>
        <v>48.832487309644669</v>
      </c>
      <c r="G58" s="100">
        <v>504</v>
      </c>
      <c r="H58" s="101">
        <f t="shared" si="2"/>
        <v>51.167512690355331</v>
      </c>
      <c r="I58" s="100">
        <v>253</v>
      </c>
      <c r="J58" s="101">
        <f t="shared" si="3"/>
        <v>0.2809363062983033</v>
      </c>
      <c r="K58" s="100">
        <v>262</v>
      </c>
      <c r="L58" s="101">
        <f t="shared" si="8"/>
        <v>26.598984771573605</v>
      </c>
      <c r="M58" s="100">
        <v>170</v>
      </c>
      <c r="N58" s="101">
        <f t="shared" si="4"/>
        <v>17.258883248730964</v>
      </c>
      <c r="O58" s="100">
        <v>163</v>
      </c>
      <c r="P58" s="101">
        <f t="shared" si="5"/>
        <v>16.548223350253807</v>
      </c>
      <c r="Q58" s="100">
        <v>96</v>
      </c>
      <c r="R58" s="101">
        <f t="shared" si="6"/>
        <v>9.746192893401016</v>
      </c>
      <c r="S58" s="100">
        <v>41</v>
      </c>
      <c r="T58" s="101">
        <f t="shared" si="7"/>
        <v>4.1624365482233499</v>
      </c>
    </row>
    <row r="59" spans="2:20" ht="15.75" hidden="1" outlineLevel="1" x14ac:dyDescent="0.25">
      <c r="B59" s="99">
        <v>8053</v>
      </c>
      <c r="C59" s="100">
        <v>1</v>
      </c>
      <c r="D59" s="100">
        <v>518</v>
      </c>
      <c r="E59" s="100">
        <v>259</v>
      </c>
      <c r="F59" s="101">
        <f t="shared" si="1"/>
        <v>50</v>
      </c>
      <c r="G59" s="100">
        <v>259</v>
      </c>
      <c r="H59" s="101">
        <f t="shared" si="2"/>
        <v>50</v>
      </c>
      <c r="I59" s="100">
        <v>136</v>
      </c>
      <c r="J59" s="101">
        <f t="shared" si="3"/>
        <v>0.15101714488762547</v>
      </c>
      <c r="K59" s="100">
        <v>136</v>
      </c>
      <c r="L59" s="101">
        <f t="shared" si="8"/>
        <v>26.254826254826256</v>
      </c>
      <c r="M59" s="100">
        <v>103</v>
      </c>
      <c r="N59" s="101">
        <f t="shared" si="4"/>
        <v>19.884169884169886</v>
      </c>
      <c r="O59" s="100">
        <v>61</v>
      </c>
      <c r="P59" s="101">
        <f t="shared" si="5"/>
        <v>11.776061776061775</v>
      </c>
      <c r="Q59" s="100">
        <v>55</v>
      </c>
      <c r="R59" s="101">
        <f t="shared" si="6"/>
        <v>10.617760617760618</v>
      </c>
      <c r="S59" s="100">
        <v>27</v>
      </c>
      <c r="T59" s="101">
        <f t="shared" si="7"/>
        <v>5.2123552123552122</v>
      </c>
    </row>
    <row r="60" spans="2:20" ht="15.75" hidden="1" outlineLevel="1" x14ac:dyDescent="0.25">
      <c r="B60" s="99">
        <v>8054</v>
      </c>
      <c r="C60" s="100">
        <v>1</v>
      </c>
      <c r="D60" s="100">
        <v>382</v>
      </c>
      <c r="E60" s="100">
        <v>197</v>
      </c>
      <c r="F60" s="101">
        <f t="shared" si="1"/>
        <v>51.57068062827225</v>
      </c>
      <c r="G60" s="100">
        <v>185</v>
      </c>
      <c r="H60" s="101">
        <f t="shared" si="2"/>
        <v>48.42931937172775</v>
      </c>
      <c r="I60" s="100">
        <v>93</v>
      </c>
      <c r="J60" s="101">
        <f t="shared" si="3"/>
        <v>0.1032690770187439</v>
      </c>
      <c r="K60" s="100">
        <v>98</v>
      </c>
      <c r="L60" s="101">
        <f t="shared" si="8"/>
        <v>25.654450261780106</v>
      </c>
      <c r="M60" s="100">
        <v>81</v>
      </c>
      <c r="N60" s="101">
        <f t="shared" si="4"/>
        <v>21.204188481675391</v>
      </c>
      <c r="O60" s="100">
        <v>47</v>
      </c>
      <c r="P60" s="101">
        <f t="shared" si="5"/>
        <v>12.303664921465968</v>
      </c>
      <c r="Q60" s="100">
        <v>45</v>
      </c>
      <c r="R60" s="101">
        <f t="shared" si="6"/>
        <v>11.780104712041885</v>
      </c>
      <c r="S60" s="100">
        <v>18</v>
      </c>
      <c r="T60" s="101">
        <f t="shared" si="7"/>
        <v>4.7120418848167542</v>
      </c>
    </row>
    <row r="61" spans="2:20" ht="15.75" hidden="1" outlineLevel="1" x14ac:dyDescent="0.25">
      <c r="B61" s="99">
        <v>8181</v>
      </c>
      <c r="C61" s="100">
        <v>1</v>
      </c>
      <c r="D61" s="100">
        <v>890</v>
      </c>
      <c r="E61" s="100">
        <v>451</v>
      </c>
      <c r="F61" s="101">
        <f t="shared" si="1"/>
        <v>50.674157303370784</v>
      </c>
      <c r="G61" s="100">
        <v>439</v>
      </c>
      <c r="H61" s="101">
        <f t="shared" si="2"/>
        <v>49.325842696629216</v>
      </c>
      <c r="I61" s="100">
        <v>302</v>
      </c>
      <c r="J61" s="101">
        <f t="shared" si="3"/>
        <v>0.33534689526516837</v>
      </c>
      <c r="K61" s="100">
        <v>215</v>
      </c>
      <c r="L61" s="101">
        <f t="shared" si="8"/>
        <v>24.157303370786519</v>
      </c>
      <c r="M61" s="100">
        <v>148</v>
      </c>
      <c r="N61" s="101">
        <f t="shared" si="4"/>
        <v>16.629213483146067</v>
      </c>
      <c r="O61" s="100">
        <v>132</v>
      </c>
      <c r="P61" s="101">
        <f t="shared" si="5"/>
        <v>14.831460674157304</v>
      </c>
      <c r="Q61" s="100">
        <v>74</v>
      </c>
      <c r="R61" s="101">
        <f t="shared" si="6"/>
        <v>8.3146067415730336</v>
      </c>
      <c r="S61" s="100">
        <v>19</v>
      </c>
      <c r="T61" s="101">
        <f t="shared" si="7"/>
        <v>2.1348314606741572</v>
      </c>
    </row>
    <row r="62" spans="2:20" ht="15.75" hidden="1" outlineLevel="1" x14ac:dyDescent="0.25">
      <c r="B62" s="99">
        <v>8182</v>
      </c>
      <c r="C62" s="100">
        <v>1</v>
      </c>
      <c r="D62" s="100">
        <v>1851</v>
      </c>
      <c r="E62" s="100">
        <v>867</v>
      </c>
      <c r="F62" s="101">
        <f t="shared" si="1"/>
        <v>46.839546191247976</v>
      </c>
      <c r="G62" s="100">
        <v>984</v>
      </c>
      <c r="H62" s="101">
        <f t="shared" si="2"/>
        <v>53.160453808752024</v>
      </c>
      <c r="I62" s="100">
        <v>542</v>
      </c>
      <c r="J62" s="101">
        <f t="shared" si="3"/>
        <v>0.6018477391845074</v>
      </c>
      <c r="K62" s="100">
        <v>449</v>
      </c>
      <c r="L62" s="101">
        <f t="shared" si="8"/>
        <v>24.257158292814694</v>
      </c>
      <c r="M62" s="100">
        <v>349</v>
      </c>
      <c r="N62" s="101">
        <f t="shared" si="4"/>
        <v>18.854673149648839</v>
      </c>
      <c r="O62" s="100">
        <v>262</v>
      </c>
      <c r="P62" s="101">
        <f t="shared" si="5"/>
        <v>14.154511075094543</v>
      </c>
      <c r="Q62" s="100">
        <v>183</v>
      </c>
      <c r="R62" s="101">
        <f t="shared" si="6"/>
        <v>9.8865478119935162</v>
      </c>
      <c r="S62" s="100">
        <v>66</v>
      </c>
      <c r="T62" s="101">
        <f t="shared" si="7"/>
        <v>3.5656401944894651</v>
      </c>
    </row>
    <row r="63" spans="2:20" ht="15.75" hidden="1" outlineLevel="1" x14ac:dyDescent="0.25">
      <c r="B63" s="99">
        <v>8183</v>
      </c>
      <c r="C63" s="100">
        <v>1</v>
      </c>
      <c r="D63" s="100">
        <v>807</v>
      </c>
      <c r="E63" s="100">
        <v>400</v>
      </c>
      <c r="F63" s="101">
        <f t="shared" si="1"/>
        <v>49.566294919454769</v>
      </c>
      <c r="G63" s="100">
        <v>407</v>
      </c>
      <c r="H63" s="101">
        <f t="shared" si="2"/>
        <v>50.433705080545231</v>
      </c>
      <c r="I63" s="100">
        <v>270</v>
      </c>
      <c r="J63" s="101">
        <f t="shared" si="3"/>
        <v>0.29981344940925647</v>
      </c>
      <c r="K63" s="100">
        <v>221</v>
      </c>
      <c r="L63" s="101">
        <f t="shared" si="8"/>
        <v>27.385377942998762</v>
      </c>
      <c r="M63" s="100">
        <v>145</v>
      </c>
      <c r="N63" s="101">
        <f t="shared" si="4"/>
        <v>17.967781908302353</v>
      </c>
      <c r="O63" s="100">
        <v>86</v>
      </c>
      <c r="P63" s="101">
        <f t="shared" si="5"/>
        <v>10.656753407682777</v>
      </c>
      <c r="Q63" s="100">
        <v>55</v>
      </c>
      <c r="R63" s="101">
        <f t="shared" si="6"/>
        <v>6.8153655514250309</v>
      </c>
      <c r="S63" s="100">
        <v>30</v>
      </c>
      <c r="T63" s="101">
        <f t="shared" si="7"/>
        <v>3.7174721189591078</v>
      </c>
    </row>
    <row r="64" spans="2:20" ht="15.75" hidden="1" outlineLevel="1" x14ac:dyDescent="0.25">
      <c r="B64" s="99">
        <v>8184</v>
      </c>
      <c r="C64" s="100">
        <v>1</v>
      </c>
      <c r="D64" s="100">
        <v>661</v>
      </c>
      <c r="E64" s="100">
        <v>342</v>
      </c>
      <c r="F64" s="101">
        <f t="shared" si="1"/>
        <v>51.739788199697429</v>
      </c>
      <c r="G64" s="100">
        <v>319</v>
      </c>
      <c r="H64" s="101">
        <f t="shared" si="2"/>
        <v>48.260211800302571</v>
      </c>
      <c r="I64" s="100">
        <v>157</v>
      </c>
      <c r="J64" s="101">
        <f t="shared" si="3"/>
        <v>0.17433596873056764</v>
      </c>
      <c r="K64" s="100">
        <v>165</v>
      </c>
      <c r="L64" s="101">
        <f t="shared" si="8"/>
        <v>24.962178517397881</v>
      </c>
      <c r="M64" s="100">
        <v>118</v>
      </c>
      <c r="N64" s="101">
        <f t="shared" si="4"/>
        <v>17.851739788199698</v>
      </c>
      <c r="O64" s="100">
        <v>96</v>
      </c>
      <c r="P64" s="101">
        <f t="shared" si="5"/>
        <v>14.523449319213313</v>
      </c>
      <c r="Q64" s="100">
        <v>83</v>
      </c>
      <c r="R64" s="101">
        <f t="shared" si="6"/>
        <v>12.556732223903177</v>
      </c>
      <c r="S64" s="100">
        <v>42</v>
      </c>
      <c r="T64" s="101">
        <f t="shared" si="7"/>
        <v>6.3540090771558244</v>
      </c>
    </row>
    <row r="65" spans="2:20" ht="15.75" hidden="1" outlineLevel="1" x14ac:dyDescent="0.25">
      <c r="B65" s="99">
        <v>8185</v>
      </c>
      <c r="C65" s="100">
        <v>1</v>
      </c>
      <c r="D65" s="100">
        <v>647</v>
      </c>
      <c r="E65" s="100">
        <v>323</v>
      </c>
      <c r="F65" s="101">
        <f t="shared" si="1"/>
        <v>49.92272024729521</v>
      </c>
      <c r="G65" s="100">
        <v>324</v>
      </c>
      <c r="H65" s="101">
        <f t="shared" si="2"/>
        <v>50.07727975270479</v>
      </c>
      <c r="I65" s="100">
        <v>217</v>
      </c>
      <c r="J65" s="101">
        <f t="shared" si="3"/>
        <v>0.24096117971040243</v>
      </c>
      <c r="K65" s="100">
        <v>172</v>
      </c>
      <c r="L65" s="101">
        <f t="shared" si="8"/>
        <v>26.584234930448222</v>
      </c>
      <c r="M65" s="100">
        <v>120</v>
      </c>
      <c r="N65" s="101">
        <f t="shared" si="4"/>
        <v>18.547140649149924</v>
      </c>
      <c r="O65" s="100">
        <v>80</v>
      </c>
      <c r="P65" s="101">
        <f t="shared" si="5"/>
        <v>12.364760432766616</v>
      </c>
      <c r="Q65" s="100">
        <v>44</v>
      </c>
      <c r="R65" s="101">
        <f t="shared" si="6"/>
        <v>6.800618238021638</v>
      </c>
      <c r="S65" s="100">
        <v>14</v>
      </c>
      <c r="T65" s="101">
        <f t="shared" si="7"/>
        <v>2.1638330757341575</v>
      </c>
    </row>
    <row r="66" spans="2:20" ht="15.75" hidden="1" outlineLevel="1" x14ac:dyDescent="0.25">
      <c r="B66" s="99">
        <v>8187</v>
      </c>
      <c r="C66" s="100">
        <v>1</v>
      </c>
      <c r="D66" s="100">
        <v>2348</v>
      </c>
      <c r="E66" s="100">
        <v>1134</v>
      </c>
      <c r="F66" s="101">
        <f t="shared" si="1"/>
        <v>48.296422487223168</v>
      </c>
      <c r="G66" s="100">
        <v>1214</v>
      </c>
      <c r="H66" s="101">
        <f t="shared" si="2"/>
        <v>51.703577512776832</v>
      </c>
      <c r="I66" s="100">
        <v>655</v>
      </c>
      <c r="J66" s="101">
        <f t="shared" si="3"/>
        <v>0.7273252198631962</v>
      </c>
      <c r="K66" s="100">
        <v>599</v>
      </c>
      <c r="L66" s="101">
        <f t="shared" si="8"/>
        <v>25.51107325383305</v>
      </c>
      <c r="M66" s="100">
        <v>440</v>
      </c>
      <c r="N66" s="101">
        <f t="shared" si="4"/>
        <v>18.739352640545146</v>
      </c>
      <c r="O66" s="100">
        <v>350</v>
      </c>
      <c r="P66" s="101">
        <f t="shared" si="5"/>
        <v>14.906303236797275</v>
      </c>
      <c r="Q66" s="100">
        <v>230</v>
      </c>
      <c r="R66" s="101">
        <f t="shared" si="6"/>
        <v>9.795570698466781</v>
      </c>
      <c r="S66" s="100">
        <v>74</v>
      </c>
      <c r="T66" s="101">
        <f t="shared" si="7"/>
        <v>3.151618398637138</v>
      </c>
    </row>
    <row r="67" spans="2:20" ht="15.75" hidden="1" outlineLevel="1" x14ac:dyDescent="0.25">
      <c r="B67" s="99">
        <v>8188</v>
      </c>
      <c r="C67" s="100">
        <v>1</v>
      </c>
      <c r="D67" s="100">
        <v>2180</v>
      </c>
      <c r="E67" s="100">
        <v>1113</v>
      </c>
      <c r="F67" s="101">
        <f t="shared" si="1"/>
        <v>51.055045871559635</v>
      </c>
      <c r="G67" s="100">
        <v>1067</v>
      </c>
      <c r="H67" s="101">
        <f t="shared" si="2"/>
        <v>48.944954128440365</v>
      </c>
      <c r="I67" s="100">
        <v>713</v>
      </c>
      <c r="J67" s="101">
        <f t="shared" si="3"/>
        <v>0.7917295904770365</v>
      </c>
      <c r="K67" s="100">
        <v>589</v>
      </c>
      <c r="L67" s="101">
        <f t="shared" si="8"/>
        <v>27.01834862385321</v>
      </c>
      <c r="M67" s="100">
        <v>379</v>
      </c>
      <c r="N67" s="101">
        <f t="shared" si="4"/>
        <v>17.38532110091743</v>
      </c>
      <c r="O67" s="100">
        <v>272</v>
      </c>
      <c r="P67" s="101">
        <f t="shared" si="5"/>
        <v>12.477064220183486</v>
      </c>
      <c r="Q67" s="100">
        <v>168</v>
      </c>
      <c r="R67" s="101">
        <f t="shared" si="6"/>
        <v>7.7064220183486238</v>
      </c>
      <c r="S67" s="100">
        <v>59</v>
      </c>
      <c r="T67" s="101">
        <f t="shared" si="7"/>
        <v>2.7064220183486238</v>
      </c>
    </row>
    <row r="68" spans="2:20" ht="15.75" hidden="1" outlineLevel="1" x14ac:dyDescent="0.25">
      <c r="B68" s="99">
        <v>8189</v>
      </c>
      <c r="C68" s="100">
        <v>1</v>
      </c>
      <c r="D68" s="100">
        <v>1811</v>
      </c>
      <c r="E68" s="100">
        <v>929</v>
      </c>
      <c r="F68" s="101">
        <f t="shared" si="1"/>
        <v>51.297625621203757</v>
      </c>
      <c r="G68" s="100">
        <v>882</v>
      </c>
      <c r="H68" s="101">
        <f t="shared" si="2"/>
        <v>48.702374378796243</v>
      </c>
      <c r="I68" s="100">
        <v>583</v>
      </c>
      <c r="J68" s="101">
        <f t="shared" si="3"/>
        <v>0.64737496668739447</v>
      </c>
      <c r="K68" s="100">
        <v>491</v>
      </c>
      <c r="L68" s="101">
        <f t="shared" si="8"/>
        <v>27.112092766427388</v>
      </c>
      <c r="M68" s="100">
        <v>301</v>
      </c>
      <c r="N68" s="101">
        <f t="shared" si="4"/>
        <v>16.620651573716177</v>
      </c>
      <c r="O68" s="100">
        <v>224</v>
      </c>
      <c r="P68" s="101">
        <f t="shared" si="5"/>
        <v>12.36885698509111</v>
      </c>
      <c r="Q68" s="100">
        <v>167</v>
      </c>
      <c r="R68" s="101">
        <f t="shared" si="6"/>
        <v>9.2214246272777469</v>
      </c>
      <c r="S68" s="100">
        <v>45</v>
      </c>
      <c r="T68" s="101">
        <f t="shared" si="7"/>
        <v>2.484815019326339</v>
      </c>
    </row>
    <row r="69" spans="2:20" ht="15.75" hidden="1" outlineLevel="1" x14ac:dyDescent="0.25">
      <c r="B69" s="99">
        <v>8199</v>
      </c>
      <c r="C69" s="100">
        <v>1</v>
      </c>
      <c r="D69" s="100">
        <v>372</v>
      </c>
      <c r="E69" s="100">
        <v>191</v>
      </c>
      <c r="F69" s="101">
        <f t="shared" si="1"/>
        <v>51.344086021505376</v>
      </c>
      <c r="G69" s="100">
        <v>181</v>
      </c>
      <c r="H69" s="101">
        <f t="shared" si="2"/>
        <v>48.655913978494624</v>
      </c>
      <c r="I69" s="100">
        <v>104</v>
      </c>
      <c r="J69" s="101">
        <f t="shared" si="3"/>
        <v>0.1154836990317136</v>
      </c>
      <c r="K69" s="100">
        <v>98</v>
      </c>
      <c r="L69" s="101">
        <f t="shared" si="8"/>
        <v>26.344086021505376</v>
      </c>
      <c r="M69" s="100">
        <v>76</v>
      </c>
      <c r="N69" s="101">
        <f t="shared" si="4"/>
        <v>20.43010752688172</v>
      </c>
      <c r="O69" s="100">
        <v>47</v>
      </c>
      <c r="P69" s="101">
        <f t="shared" si="5"/>
        <v>12.634408602150538</v>
      </c>
      <c r="Q69" s="100">
        <v>35</v>
      </c>
      <c r="R69" s="101">
        <f t="shared" si="6"/>
        <v>9.408602150537634</v>
      </c>
      <c r="S69" s="100">
        <v>12</v>
      </c>
      <c r="T69" s="101">
        <f t="shared" si="7"/>
        <v>3.225806451612903</v>
      </c>
    </row>
    <row r="70" spans="2:20" ht="15.75" hidden="1" outlineLevel="1" x14ac:dyDescent="0.25">
      <c r="B70" s="99">
        <v>8200</v>
      </c>
      <c r="C70" s="100">
        <v>1</v>
      </c>
      <c r="D70" s="100">
        <v>1324</v>
      </c>
      <c r="E70" s="100">
        <v>681</v>
      </c>
      <c r="F70" s="101">
        <f t="shared" si="1"/>
        <v>51.435045317220542</v>
      </c>
      <c r="G70" s="100">
        <v>643</v>
      </c>
      <c r="H70" s="101">
        <f t="shared" si="2"/>
        <v>48.564954682779458</v>
      </c>
      <c r="I70" s="100">
        <v>443</v>
      </c>
      <c r="J70" s="101">
        <f t="shared" si="3"/>
        <v>0.49191614106778003</v>
      </c>
      <c r="K70" s="100">
        <v>313</v>
      </c>
      <c r="L70" s="101">
        <f t="shared" si="8"/>
        <v>23.640483383685801</v>
      </c>
      <c r="M70" s="100">
        <v>212</v>
      </c>
      <c r="N70" s="101">
        <f t="shared" si="4"/>
        <v>16.012084592145015</v>
      </c>
      <c r="O70" s="100">
        <v>177</v>
      </c>
      <c r="P70" s="101">
        <f t="shared" si="5"/>
        <v>13.368580060422961</v>
      </c>
      <c r="Q70" s="100">
        <v>122</v>
      </c>
      <c r="R70" s="101">
        <f t="shared" si="6"/>
        <v>9.2145015105740189</v>
      </c>
      <c r="S70" s="100">
        <v>57</v>
      </c>
      <c r="T70" s="101">
        <f t="shared" si="7"/>
        <v>4.3051359516616312</v>
      </c>
    </row>
    <row r="71" spans="2:20" ht="15.75" hidden="1" outlineLevel="1" x14ac:dyDescent="0.25">
      <c r="B71" s="99">
        <v>8205</v>
      </c>
      <c r="C71" s="100">
        <v>1</v>
      </c>
      <c r="D71" s="100">
        <v>2515</v>
      </c>
      <c r="E71" s="100">
        <v>1323</v>
      </c>
      <c r="F71" s="101">
        <f t="shared" si="1"/>
        <v>52.604373757455271</v>
      </c>
      <c r="G71" s="100">
        <v>1192</v>
      </c>
      <c r="H71" s="101">
        <f t="shared" si="2"/>
        <v>47.395626242544729</v>
      </c>
      <c r="I71" s="100">
        <v>844</v>
      </c>
      <c r="J71" s="101">
        <f t="shared" si="3"/>
        <v>0.93719463444967577</v>
      </c>
      <c r="K71" s="100">
        <v>650</v>
      </c>
      <c r="L71" s="101">
        <f t="shared" si="8"/>
        <v>25.844930417495029</v>
      </c>
      <c r="M71" s="100">
        <v>432</v>
      </c>
      <c r="N71" s="101">
        <f t="shared" si="4"/>
        <v>17.176938369781311</v>
      </c>
      <c r="O71" s="100">
        <v>318</v>
      </c>
      <c r="P71" s="101">
        <f t="shared" si="5"/>
        <v>12.6441351888668</v>
      </c>
      <c r="Q71" s="100">
        <v>210</v>
      </c>
      <c r="R71" s="101">
        <f t="shared" si="6"/>
        <v>8.3499005964214703</v>
      </c>
      <c r="S71" s="100">
        <v>61</v>
      </c>
      <c r="T71" s="101">
        <f t="shared" si="7"/>
        <v>2.4254473161033796</v>
      </c>
    </row>
    <row r="72" spans="2:20" ht="15.75" hidden="1" outlineLevel="1" x14ac:dyDescent="0.25">
      <c r="B72" s="99">
        <v>8206</v>
      </c>
      <c r="C72" s="100">
        <v>1</v>
      </c>
      <c r="D72" s="100">
        <v>386</v>
      </c>
      <c r="E72" s="100">
        <v>207</v>
      </c>
      <c r="F72" s="101">
        <f t="shared" ref="F72:F135" si="9">E72*100/D72</f>
        <v>53.626943005181346</v>
      </c>
      <c r="G72" s="100">
        <v>179</v>
      </c>
      <c r="H72" s="101">
        <f t="shared" ref="H72:H135" si="10">G72*100/D72</f>
        <v>46.373056994818654</v>
      </c>
      <c r="I72" s="100">
        <v>128</v>
      </c>
      <c r="J72" s="101">
        <f t="shared" ref="J72:J135" si="11">I72*100/$D$7</f>
        <v>0.14213378342364752</v>
      </c>
      <c r="K72" s="100">
        <v>122</v>
      </c>
      <c r="L72" s="101">
        <f t="shared" si="8"/>
        <v>31.606217616580309</v>
      </c>
      <c r="M72" s="100">
        <v>79</v>
      </c>
      <c r="N72" s="101">
        <f t="shared" ref="N72:N135" si="12">M72*100/D72</f>
        <v>20.466321243523318</v>
      </c>
      <c r="O72" s="100">
        <v>44</v>
      </c>
      <c r="P72" s="101">
        <f t="shared" ref="P72:P135" si="13">O72*100/D72</f>
        <v>11.398963730569948</v>
      </c>
      <c r="Q72" s="100">
        <v>11</v>
      </c>
      <c r="R72" s="101">
        <f t="shared" ref="R72:R135" si="14">Q72*100/D72</f>
        <v>2.849740932642487</v>
      </c>
      <c r="S72" s="100">
        <v>2</v>
      </c>
      <c r="T72" s="101">
        <f t="shared" ref="T72:T135" si="15">S72*100/D72</f>
        <v>0.51813471502590669</v>
      </c>
    </row>
    <row r="73" spans="2:20" ht="15.75" hidden="1" outlineLevel="1" x14ac:dyDescent="0.25">
      <c r="B73" s="99">
        <v>8207</v>
      </c>
      <c r="C73" s="100">
        <v>1</v>
      </c>
      <c r="D73" s="100">
        <v>1428</v>
      </c>
      <c r="E73" s="100">
        <v>694</v>
      </c>
      <c r="F73" s="101">
        <f t="shared" si="9"/>
        <v>48.599439775910362</v>
      </c>
      <c r="G73" s="100">
        <v>734</v>
      </c>
      <c r="H73" s="101">
        <f t="shared" si="10"/>
        <v>51.400560224089638</v>
      </c>
      <c r="I73" s="100">
        <v>438</v>
      </c>
      <c r="J73" s="101">
        <f t="shared" si="11"/>
        <v>0.48636404015279383</v>
      </c>
      <c r="K73" s="100">
        <v>413</v>
      </c>
      <c r="L73" s="101">
        <f t="shared" ref="L73:L136" si="16">K73*100/D73</f>
        <v>28.921568627450981</v>
      </c>
      <c r="M73" s="100">
        <v>220</v>
      </c>
      <c r="N73" s="101">
        <f t="shared" si="12"/>
        <v>15.406162464985995</v>
      </c>
      <c r="O73" s="100">
        <v>203</v>
      </c>
      <c r="P73" s="101">
        <f t="shared" si="13"/>
        <v>14.215686274509803</v>
      </c>
      <c r="Q73" s="100">
        <v>108</v>
      </c>
      <c r="R73" s="101">
        <f t="shared" si="14"/>
        <v>7.5630252100840334</v>
      </c>
      <c r="S73" s="100">
        <v>46</v>
      </c>
      <c r="T73" s="101">
        <f t="shared" si="15"/>
        <v>3.2212885154061626</v>
      </c>
    </row>
    <row r="74" spans="2:20" ht="15.75" collapsed="1" x14ac:dyDescent="0.25">
      <c r="B74" s="99" t="s">
        <v>2926</v>
      </c>
      <c r="C74" s="100">
        <f>SUM(C75:C154)</f>
        <v>80</v>
      </c>
      <c r="D74" s="100">
        <f>SUM(D75:D154)</f>
        <v>101836</v>
      </c>
      <c r="E74" s="100">
        <f>SUM(E75:E154)</f>
        <v>50317</v>
      </c>
      <c r="F74" s="101">
        <f t="shared" si="9"/>
        <v>49.40983542165835</v>
      </c>
      <c r="G74" s="100">
        <f>SUM(G75:G154)</f>
        <v>51519</v>
      </c>
      <c r="H74" s="101">
        <f t="shared" si="10"/>
        <v>50.59016457834165</v>
      </c>
      <c r="I74" s="100">
        <f>SUM(I75:I154)</f>
        <v>33347</v>
      </c>
      <c r="J74" s="101">
        <f t="shared" si="11"/>
        <v>37.029181842409166</v>
      </c>
      <c r="K74" s="100">
        <f>SUM(K75:K154)</f>
        <v>26295</v>
      </c>
      <c r="L74" s="101">
        <f t="shared" si="16"/>
        <v>25.820927766212343</v>
      </c>
      <c r="M74" s="100">
        <f>SUM(M75:M154)</f>
        <v>16901</v>
      </c>
      <c r="N74" s="101">
        <f t="shared" si="12"/>
        <v>16.596292077457875</v>
      </c>
      <c r="O74" s="100">
        <f>SUM(O75:O154)</f>
        <v>13417</v>
      </c>
      <c r="P74" s="101">
        <f t="shared" si="13"/>
        <v>13.175105070898308</v>
      </c>
      <c r="Q74" s="100">
        <f>SUM(Q75:Q154)</f>
        <v>8569</v>
      </c>
      <c r="R74" s="101">
        <f t="shared" si="14"/>
        <v>8.4145096036764997</v>
      </c>
      <c r="S74" s="100">
        <f>SUM(S75:S154)</f>
        <v>3307</v>
      </c>
      <c r="T74" s="101">
        <f t="shared" si="15"/>
        <v>3.247378137397384</v>
      </c>
    </row>
    <row r="75" spans="2:20" ht="15.75" hidden="1" outlineLevel="1" x14ac:dyDescent="0.25">
      <c r="B75" s="99">
        <v>8055</v>
      </c>
      <c r="C75" s="100">
        <v>1</v>
      </c>
      <c r="D75" s="100">
        <v>1274</v>
      </c>
      <c r="E75" s="100">
        <v>656</v>
      </c>
      <c r="F75" s="101">
        <f t="shared" si="9"/>
        <v>51.491365777080063</v>
      </c>
      <c r="G75" s="100">
        <v>618</v>
      </c>
      <c r="H75" s="101">
        <f t="shared" si="10"/>
        <v>48.508634222919937</v>
      </c>
      <c r="I75" s="100">
        <v>413</v>
      </c>
      <c r="J75" s="101">
        <f t="shared" si="11"/>
        <v>0.45860353557786265</v>
      </c>
      <c r="K75" s="100">
        <v>292</v>
      </c>
      <c r="L75" s="101">
        <f t="shared" si="16"/>
        <v>22.91993720565149</v>
      </c>
      <c r="M75" s="100">
        <v>237</v>
      </c>
      <c r="N75" s="101">
        <f t="shared" si="12"/>
        <v>18.602825745682889</v>
      </c>
      <c r="O75" s="100">
        <v>156</v>
      </c>
      <c r="P75" s="101">
        <f t="shared" si="13"/>
        <v>12.244897959183673</v>
      </c>
      <c r="Q75" s="100">
        <v>106</v>
      </c>
      <c r="R75" s="101">
        <f t="shared" si="14"/>
        <v>8.3202511773940344</v>
      </c>
      <c r="S75" s="100">
        <v>70</v>
      </c>
      <c r="T75" s="101">
        <f t="shared" si="15"/>
        <v>5.4945054945054945</v>
      </c>
    </row>
    <row r="76" spans="2:20" ht="15.75" hidden="1" outlineLevel="1" x14ac:dyDescent="0.25">
      <c r="B76" s="99">
        <v>8056</v>
      </c>
      <c r="C76" s="100">
        <v>1</v>
      </c>
      <c r="D76" s="100">
        <v>1968</v>
      </c>
      <c r="E76" s="100">
        <v>1012</v>
      </c>
      <c r="F76" s="101">
        <f t="shared" si="9"/>
        <v>51.422764227642276</v>
      </c>
      <c r="G76" s="100">
        <v>956</v>
      </c>
      <c r="H76" s="101">
        <f t="shared" si="10"/>
        <v>48.577235772357724</v>
      </c>
      <c r="I76" s="100">
        <v>648</v>
      </c>
      <c r="J76" s="101">
        <f t="shared" si="11"/>
        <v>0.71955227858221549</v>
      </c>
      <c r="K76" s="100">
        <v>512</v>
      </c>
      <c r="L76" s="101">
        <f t="shared" si="16"/>
        <v>26.016260162601625</v>
      </c>
      <c r="M76" s="100">
        <v>340</v>
      </c>
      <c r="N76" s="101">
        <f t="shared" si="12"/>
        <v>17.276422764227643</v>
      </c>
      <c r="O76" s="100">
        <v>253</v>
      </c>
      <c r="P76" s="101">
        <f t="shared" si="13"/>
        <v>12.855691056910569</v>
      </c>
      <c r="Q76" s="100">
        <v>141</v>
      </c>
      <c r="R76" s="101">
        <f t="shared" si="14"/>
        <v>7.1646341463414638</v>
      </c>
      <c r="S76" s="100">
        <v>74</v>
      </c>
      <c r="T76" s="101">
        <f t="shared" si="15"/>
        <v>3.7601626016260163</v>
      </c>
    </row>
    <row r="77" spans="2:20" ht="15.75" hidden="1" outlineLevel="1" x14ac:dyDescent="0.25">
      <c r="B77" s="99">
        <v>8057</v>
      </c>
      <c r="C77" s="100">
        <v>1</v>
      </c>
      <c r="D77" s="100">
        <v>1218</v>
      </c>
      <c r="E77" s="100">
        <v>611</v>
      </c>
      <c r="F77" s="101">
        <f t="shared" si="9"/>
        <v>50.164203612479476</v>
      </c>
      <c r="G77" s="100">
        <v>607</v>
      </c>
      <c r="H77" s="101">
        <f t="shared" si="10"/>
        <v>49.835796387520524</v>
      </c>
      <c r="I77" s="100">
        <v>407</v>
      </c>
      <c r="J77" s="101">
        <f t="shared" si="11"/>
        <v>0.45194101447987917</v>
      </c>
      <c r="K77" s="100">
        <v>304</v>
      </c>
      <c r="L77" s="101">
        <f t="shared" si="16"/>
        <v>24.958949096880133</v>
      </c>
      <c r="M77" s="100">
        <v>235</v>
      </c>
      <c r="N77" s="101">
        <f t="shared" si="12"/>
        <v>19.293924466338261</v>
      </c>
      <c r="O77" s="100">
        <v>135</v>
      </c>
      <c r="P77" s="101">
        <f t="shared" si="13"/>
        <v>11.083743842364532</v>
      </c>
      <c r="Q77" s="100">
        <v>103</v>
      </c>
      <c r="R77" s="101">
        <f t="shared" si="14"/>
        <v>8.4564860426929389</v>
      </c>
      <c r="S77" s="100">
        <v>34</v>
      </c>
      <c r="T77" s="101">
        <f t="shared" si="15"/>
        <v>2.7914614121510675</v>
      </c>
    </row>
    <row r="78" spans="2:20" ht="15.75" hidden="1" outlineLevel="1" x14ac:dyDescent="0.25">
      <c r="B78" s="99">
        <v>8058</v>
      </c>
      <c r="C78" s="100">
        <v>1</v>
      </c>
      <c r="D78" s="100">
        <v>1880</v>
      </c>
      <c r="E78" s="100">
        <v>948</v>
      </c>
      <c r="F78" s="101">
        <f t="shared" si="9"/>
        <v>50.425531914893618</v>
      </c>
      <c r="G78" s="100">
        <v>932</v>
      </c>
      <c r="H78" s="101">
        <f t="shared" si="10"/>
        <v>49.574468085106382</v>
      </c>
      <c r="I78" s="100">
        <v>531</v>
      </c>
      <c r="J78" s="101">
        <f t="shared" si="11"/>
        <v>0.58963311717153766</v>
      </c>
      <c r="K78" s="100">
        <v>522</v>
      </c>
      <c r="L78" s="101">
        <f t="shared" si="16"/>
        <v>27.76595744680851</v>
      </c>
      <c r="M78" s="100">
        <v>342</v>
      </c>
      <c r="N78" s="101">
        <f t="shared" si="12"/>
        <v>18.191489361702128</v>
      </c>
      <c r="O78" s="100">
        <v>221</v>
      </c>
      <c r="P78" s="101">
        <f t="shared" si="13"/>
        <v>11.75531914893617</v>
      </c>
      <c r="Q78" s="100">
        <v>171</v>
      </c>
      <c r="R78" s="101">
        <f t="shared" si="14"/>
        <v>9.0957446808510642</v>
      </c>
      <c r="S78" s="100">
        <v>93</v>
      </c>
      <c r="T78" s="101">
        <f t="shared" si="15"/>
        <v>4.9468085106382977</v>
      </c>
    </row>
    <row r="79" spans="2:20" ht="15.75" hidden="1" outlineLevel="1" x14ac:dyDescent="0.25">
      <c r="B79" s="99">
        <v>8059</v>
      </c>
      <c r="C79" s="100">
        <v>1</v>
      </c>
      <c r="D79" s="100">
        <v>2352</v>
      </c>
      <c r="E79" s="100">
        <v>1181</v>
      </c>
      <c r="F79" s="101">
        <f t="shared" si="9"/>
        <v>50.212585034013607</v>
      </c>
      <c r="G79" s="100">
        <v>1171</v>
      </c>
      <c r="H79" s="101">
        <f t="shared" si="10"/>
        <v>49.787414965986393</v>
      </c>
      <c r="I79" s="100">
        <v>759</v>
      </c>
      <c r="J79" s="101">
        <f t="shared" si="11"/>
        <v>0.84280891889490983</v>
      </c>
      <c r="K79" s="100">
        <v>615</v>
      </c>
      <c r="L79" s="101">
        <f t="shared" si="16"/>
        <v>26.147959183673468</v>
      </c>
      <c r="M79" s="100">
        <v>342</v>
      </c>
      <c r="N79" s="101">
        <f t="shared" si="12"/>
        <v>14.540816326530612</v>
      </c>
      <c r="O79" s="100">
        <v>354</v>
      </c>
      <c r="P79" s="101">
        <f t="shared" si="13"/>
        <v>15.051020408163266</v>
      </c>
      <c r="Q79" s="100">
        <v>215</v>
      </c>
      <c r="R79" s="101">
        <f t="shared" si="14"/>
        <v>9.1411564625850339</v>
      </c>
      <c r="S79" s="100">
        <v>67</v>
      </c>
      <c r="T79" s="101">
        <f t="shared" si="15"/>
        <v>2.8486394557823131</v>
      </c>
    </row>
    <row r="80" spans="2:20" ht="15.75" hidden="1" outlineLevel="1" x14ac:dyDescent="0.25">
      <c r="B80" s="99">
        <v>8060</v>
      </c>
      <c r="C80" s="100">
        <v>1</v>
      </c>
      <c r="D80" s="100">
        <v>1384</v>
      </c>
      <c r="E80" s="100">
        <v>665</v>
      </c>
      <c r="F80" s="101">
        <f t="shared" si="9"/>
        <v>48.049132947976879</v>
      </c>
      <c r="G80" s="100">
        <v>719</v>
      </c>
      <c r="H80" s="101">
        <f t="shared" si="10"/>
        <v>51.950867052023121</v>
      </c>
      <c r="I80" s="100">
        <v>433</v>
      </c>
      <c r="J80" s="101">
        <f t="shared" si="11"/>
        <v>0.48081193923780757</v>
      </c>
      <c r="K80" s="100">
        <v>400</v>
      </c>
      <c r="L80" s="101">
        <f t="shared" si="16"/>
        <v>28.901734104046241</v>
      </c>
      <c r="M80" s="100">
        <v>195</v>
      </c>
      <c r="N80" s="101">
        <f t="shared" si="12"/>
        <v>14.089595375722544</v>
      </c>
      <c r="O80" s="100">
        <v>164</v>
      </c>
      <c r="P80" s="101">
        <f t="shared" si="13"/>
        <v>11.84971098265896</v>
      </c>
      <c r="Q80" s="100">
        <v>154</v>
      </c>
      <c r="R80" s="101">
        <f t="shared" si="14"/>
        <v>11.127167630057803</v>
      </c>
      <c r="S80" s="100">
        <v>38</v>
      </c>
      <c r="T80" s="101">
        <f t="shared" si="15"/>
        <v>2.745664739884393</v>
      </c>
    </row>
    <row r="81" spans="2:20" ht="15.75" hidden="1" outlineLevel="1" x14ac:dyDescent="0.25">
      <c r="B81" s="99">
        <v>8061</v>
      </c>
      <c r="C81" s="100">
        <v>1</v>
      </c>
      <c r="D81" s="100">
        <v>573</v>
      </c>
      <c r="E81" s="100">
        <v>290</v>
      </c>
      <c r="F81" s="101">
        <f t="shared" si="9"/>
        <v>50.610820244328096</v>
      </c>
      <c r="G81" s="100">
        <v>283</v>
      </c>
      <c r="H81" s="101">
        <f t="shared" si="10"/>
        <v>49.389179755671904</v>
      </c>
      <c r="I81" s="100">
        <v>171</v>
      </c>
      <c r="J81" s="101">
        <f t="shared" si="11"/>
        <v>0.1898818512925291</v>
      </c>
      <c r="K81" s="100">
        <v>169</v>
      </c>
      <c r="L81" s="101">
        <f t="shared" si="16"/>
        <v>29.493891797556721</v>
      </c>
      <c r="M81" s="100">
        <v>79</v>
      </c>
      <c r="N81" s="101">
        <f t="shared" si="12"/>
        <v>13.787085514834207</v>
      </c>
      <c r="O81" s="100">
        <v>71</v>
      </c>
      <c r="P81" s="101">
        <f t="shared" si="13"/>
        <v>12.390924956369982</v>
      </c>
      <c r="Q81" s="100">
        <v>53</v>
      </c>
      <c r="R81" s="101">
        <f t="shared" si="14"/>
        <v>9.2495636998254795</v>
      </c>
      <c r="S81" s="100">
        <v>30</v>
      </c>
      <c r="T81" s="101">
        <f t="shared" si="15"/>
        <v>5.2356020942408374</v>
      </c>
    </row>
    <row r="82" spans="2:20" ht="15.75" hidden="1" outlineLevel="1" x14ac:dyDescent="0.25">
      <c r="B82" s="99">
        <v>8062</v>
      </c>
      <c r="C82" s="100">
        <v>1</v>
      </c>
      <c r="D82" s="100">
        <v>1117</v>
      </c>
      <c r="E82" s="100">
        <v>558</v>
      </c>
      <c r="F82" s="101">
        <f t="shared" si="9"/>
        <v>49.955237242614146</v>
      </c>
      <c r="G82" s="100">
        <v>559</v>
      </c>
      <c r="H82" s="101">
        <f t="shared" si="10"/>
        <v>50.044762757385854</v>
      </c>
      <c r="I82" s="100">
        <v>390</v>
      </c>
      <c r="J82" s="101">
        <f t="shared" si="11"/>
        <v>0.43306387136892599</v>
      </c>
      <c r="K82" s="100">
        <v>267</v>
      </c>
      <c r="L82" s="101">
        <f t="shared" si="16"/>
        <v>23.903312444046552</v>
      </c>
      <c r="M82" s="100">
        <v>181</v>
      </c>
      <c r="N82" s="101">
        <f t="shared" si="12"/>
        <v>16.2041181736795</v>
      </c>
      <c r="O82" s="100">
        <v>139</v>
      </c>
      <c r="P82" s="101">
        <f t="shared" si="13"/>
        <v>12.444046553267681</v>
      </c>
      <c r="Q82" s="100">
        <v>101</v>
      </c>
      <c r="R82" s="101">
        <f t="shared" si="14"/>
        <v>9.0420769919427038</v>
      </c>
      <c r="S82" s="100">
        <v>39</v>
      </c>
      <c r="T82" s="101">
        <f t="shared" si="15"/>
        <v>3.4914950760966876</v>
      </c>
    </row>
    <row r="83" spans="2:20" ht="15.75" hidden="1" outlineLevel="1" x14ac:dyDescent="0.25">
      <c r="B83" s="99">
        <v>8063</v>
      </c>
      <c r="C83" s="100">
        <v>1</v>
      </c>
      <c r="D83" s="100">
        <v>1764</v>
      </c>
      <c r="E83" s="100">
        <v>867</v>
      </c>
      <c r="F83" s="101">
        <f t="shared" si="9"/>
        <v>49.14965986394558</v>
      </c>
      <c r="G83" s="100">
        <v>897</v>
      </c>
      <c r="H83" s="101">
        <f t="shared" si="10"/>
        <v>50.85034013605442</v>
      </c>
      <c r="I83" s="100">
        <v>645</v>
      </c>
      <c r="J83" s="101">
        <f t="shared" si="11"/>
        <v>0.7162210180332238</v>
      </c>
      <c r="K83" s="100">
        <v>446</v>
      </c>
      <c r="L83" s="101">
        <f t="shared" si="16"/>
        <v>25.28344671201814</v>
      </c>
      <c r="M83" s="100">
        <v>272</v>
      </c>
      <c r="N83" s="101">
        <f t="shared" si="12"/>
        <v>15.419501133786849</v>
      </c>
      <c r="O83" s="100">
        <v>223</v>
      </c>
      <c r="P83" s="101">
        <f t="shared" si="13"/>
        <v>12.64172335600907</v>
      </c>
      <c r="Q83" s="100">
        <v>124</v>
      </c>
      <c r="R83" s="101">
        <f t="shared" si="14"/>
        <v>7.029478458049887</v>
      </c>
      <c r="S83" s="100">
        <v>54</v>
      </c>
      <c r="T83" s="101">
        <f t="shared" si="15"/>
        <v>3.0612244897959182</v>
      </c>
    </row>
    <row r="84" spans="2:20" ht="15.75" hidden="1" outlineLevel="1" x14ac:dyDescent="0.25">
      <c r="B84" s="99">
        <v>8064</v>
      </c>
      <c r="C84" s="100">
        <v>1</v>
      </c>
      <c r="D84" s="100">
        <v>1223</v>
      </c>
      <c r="E84" s="100">
        <v>605</v>
      </c>
      <c r="F84" s="101">
        <f t="shared" si="9"/>
        <v>49.468520032706458</v>
      </c>
      <c r="G84" s="100">
        <v>618</v>
      </c>
      <c r="H84" s="101">
        <f t="shared" si="10"/>
        <v>50.531479967293542</v>
      </c>
      <c r="I84" s="100">
        <v>379</v>
      </c>
      <c r="J84" s="101">
        <f t="shared" si="11"/>
        <v>0.4208492493559563</v>
      </c>
      <c r="K84" s="100">
        <v>330</v>
      </c>
      <c r="L84" s="101">
        <f t="shared" si="16"/>
        <v>26.982829108748977</v>
      </c>
      <c r="M84" s="100">
        <v>237</v>
      </c>
      <c r="N84" s="101">
        <f t="shared" si="12"/>
        <v>19.378577269010631</v>
      </c>
      <c r="O84" s="100">
        <v>125</v>
      </c>
      <c r="P84" s="101">
        <f t="shared" si="13"/>
        <v>10.220768601798856</v>
      </c>
      <c r="Q84" s="100">
        <v>106</v>
      </c>
      <c r="R84" s="101">
        <f t="shared" si="14"/>
        <v>8.6672117743254287</v>
      </c>
      <c r="S84" s="100">
        <v>46</v>
      </c>
      <c r="T84" s="101">
        <f t="shared" si="15"/>
        <v>3.7612428454619788</v>
      </c>
    </row>
    <row r="85" spans="2:20" ht="15.75" hidden="1" outlineLevel="1" x14ac:dyDescent="0.25">
      <c r="B85" s="99">
        <v>8065</v>
      </c>
      <c r="C85" s="100">
        <v>1</v>
      </c>
      <c r="D85" s="100">
        <v>1317</v>
      </c>
      <c r="E85" s="100">
        <v>647</v>
      </c>
      <c r="F85" s="101">
        <f t="shared" si="9"/>
        <v>49.126803340926351</v>
      </c>
      <c r="G85" s="100">
        <v>670</v>
      </c>
      <c r="H85" s="101">
        <f t="shared" si="10"/>
        <v>50.873196659073649</v>
      </c>
      <c r="I85" s="100">
        <v>530</v>
      </c>
      <c r="J85" s="101">
        <f t="shared" si="11"/>
        <v>0.58852269698854043</v>
      </c>
      <c r="K85" s="100">
        <v>282</v>
      </c>
      <c r="L85" s="101">
        <f t="shared" si="16"/>
        <v>21.412300683371299</v>
      </c>
      <c r="M85" s="100">
        <v>199</v>
      </c>
      <c r="N85" s="101">
        <f t="shared" si="12"/>
        <v>15.110098709187547</v>
      </c>
      <c r="O85" s="100">
        <v>154</v>
      </c>
      <c r="P85" s="101">
        <f t="shared" si="13"/>
        <v>11.693242217160213</v>
      </c>
      <c r="Q85" s="100">
        <v>89</v>
      </c>
      <c r="R85" s="101">
        <f t="shared" si="14"/>
        <v>6.7577828397873958</v>
      </c>
      <c r="S85" s="100">
        <v>63</v>
      </c>
      <c r="T85" s="101">
        <f t="shared" si="15"/>
        <v>4.7835990888382689</v>
      </c>
    </row>
    <row r="86" spans="2:20" ht="15.75" hidden="1" outlineLevel="1" x14ac:dyDescent="0.25">
      <c r="B86" s="99">
        <v>8066</v>
      </c>
      <c r="C86" s="100">
        <v>1</v>
      </c>
      <c r="D86" s="100">
        <v>2394</v>
      </c>
      <c r="E86" s="100">
        <v>1165</v>
      </c>
      <c r="F86" s="101">
        <f t="shared" si="9"/>
        <v>48.663324979114449</v>
      </c>
      <c r="G86" s="100">
        <v>1229</v>
      </c>
      <c r="H86" s="101">
        <f t="shared" si="10"/>
        <v>51.336675020885551</v>
      </c>
      <c r="I86" s="100">
        <v>813</v>
      </c>
      <c r="J86" s="101">
        <f t="shared" si="11"/>
        <v>0.9027716087767611</v>
      </c>
      <c r="K86" s="100">
        <v>663</v>
      </c>
      <c r="L86" s="101">
        <f t="shared" si="16"/>
        <v>27.694235588972433</v>
      </c>
      <c r="M86" s="100">
        <v>391</v>
      </c>
      <c r="N86" s="101">
        <f t="shared" si="12"/>
        <v>16.33249791144528</v>
      </c>
      <c r="O86" s="100">
        <v>236</v>
      </c>
      <c r="P86" s="101">
        <f t="shared" si="13"/>
        <v>9.8579782790309114</v>
      </c>
      <c r="Q86" s="100">
        <v>202</v>
      </c>
      <c r="R86" s="101">
        <f t="shared" si="14"/>
        <v>8.4377610693400165</v>
      </c>
      <c r="S86" s="100">
        <v>89</v>
      </c>
      <c r="T86" s="101">
        <f t="shared" si="15"/>
        <v>3.7176274018379281</v>
      </c>
    </row>
    <row r="87" spans="2:20" ht="15.75" hidden="1" outlineLevel="1" x14ac:dyDescent="0.25">
      <c r="B87" s="99">
        <v>8067</v>
      </c>
      <c r="C87" s="100">
        <v>1</v>
      </c>
      <c r="D87" s="100">
        <v>1211</v>
      </c>
      <c r="E87" s="100">
        <v>652</v>
      </c>
      <c r="F87" s="101">
        <f t="shared" si="9"/>
        <v>53.839801816680428</v>
      </c>
      <c r="G87" s="100">
        <v>559</v>
      </c>
      <c r="H87" s="101">
        <f t="shared" si="10"/>
        <v>46.160198183319572</v>
      </c>
      <c r="I87" s="100">
        <v>487</v>
      </c>
      <c r="J87" s="101">
        <f t="shared" si="11"/>
        <v>0.5407746291196589</v>
      </c>
      <c r="K87" s="100">
        <v>259</v>
      </c>
      <c r="L87" s="101">
        <f t="shared" si="16"/>
        <v>21.387283236994218</v>
      </c>
      <c r="M87" s="100">
        <v>160</v>
      </c>
      <c r="N87" s="101">
        <f t="shared" si="12"/>
        <v>13.212221304706853</v>
      </c>
      <c r="O87" s="100">
        <v>221</v>
      </c>
      <c r="P87" s="101">
        <f t="shared" si="13"/>
        <v>18.249380677126343</v>
      </c>
      <c r="Q87" s="100">
        <v>57</v>
      </c>
      <c r="R87" s="101">
        <f t="shared" si="14"/>
        <v>4.7068538398018163</v>
      </c>
      <c r="S87" s="100">
        <v>27</v>
      </c>
      <c r="T87" s="101">
        <f t="shared" si="15"/>
        <v>2.2295623451692816</v>
      </c>
    </row>
    <row r="88" spans="2:20" ht="15.75" hidden="1" outlineLevel="1" x14ac:dyDescent="0.25">
      <c r="B88" s="99">
        <v>8068</v>
      </c>
      <c r="C88" s="100">
        <v>1</v>
      </c>
      <c r="D88" s="100">
        <v>33</v>
      </c>
      <c r="E88" s="100">
        <v>19</v>
      </c>
      <c r="F88" s="101">
        <f t="shared" si="9"/>
        <v>57.575757575757578</v>
      </c>
      <c r="G88" s="100">
        <v>14</v>
      </c>
      <c r="H88" s="101">
        <f t="shared" si="10"/>
        <v>42.424242424242422</v>
      </c>
      <c r="I88" s="100">
        <v>6</v>
      </c>
      <c r="J88" s="101">
        <f t="shared" si="11"/>
        <v>6.6625210979834766E-3</v>
      </c>
      <c r="K88" s="100">
        <v>11</v>
      </c>
      <c r="L88" s="101">
        <f t="shared" si="16"/>
        <v>33.333333333333336</v>
      </c>
      <c r="M88" s="100">
        <v>5</v>
      </c>
      <c r="N88" s="101">
        <f t="shared" si="12"/>
        <v>15.151515151515152</v>
      </c>
      <c r="O88" s="100">
        <v>5</v>
      </c>
      <c r="P88" s="101">
        <f t="shared" si="13"/>
        <v>15.151515151515152</v>
      </c>
      <c r="Q88" s="100">
        <v>1</v>
      </c>
      <c r="R88" s="101">
        <f t="shared" si="14"/>
        <v>3.0303030303030303</v>
      </c>
      <c r="S88" s="100">
        <v>5</v>
      </c>
      <c r="T88" s="101">
        <f t="shared" si="15"/>
        <v>15.151515151515152</v>
      </c>
    </row>
    <row r="89" spans="2:20" ht="15.75" hidden="1" outlineLevel="1" x14ac:dyDescent="0.25">
      <c r="B89" s="99">
        <v>8069</v>
      </c>
      <c r="C89" s="100">
        <v>1</v>
      </c>
      <c r="D89" s="100">
        <v>2093</v>
      </c>
      <c r="E89" s="100">
        <v>1043</v>
      </c>
      <c r="F89" s="101">
        <f t="shared" si="9"/>
        <v>49.832775919732441</v>
      </c>
      <c r="G89" s="100">
        <v>1050</v>
      </c>
      <c r="H89" s="101">
        <f t="shared" si="10"/>
        <v>50.167224080267559</v>
      </c>
      <c r="I89" s="100">
        <v>733</v>
      </c>
      <c r="J89" s="101">
        <f t="shared" si="11"/>
        <v>0.81393799413698142</v>
      </c>
      <c r="K89" s="100">
        <v>587</v>
      </c>
      <c r="L89" s="101">
        <f t="shared" si="16"/>
        <v>28.045867176301957</v>
      </c>
      <c r="M89" s="100">
        <v>340</v>
      </c>
      <c r="N89" s="101">
        <f t="shared" si="12"/>
        <v>16.244624940277113</v>
      </c>
      <c r="O89" s="100">
        <v>228</v>
      </c>
      <c r="P89" s="101">
        <f t="shared" si="13"/>
        <v>10.893454371715242</v>
      </c>
      <c r="Q89" s="100">
        <v>144</v>
      </c>
      <c r="R89" s="101">
        <f t="shared" si="14"/>
        <v>6.8800764452938363</v>
      </c>
      <c r="S89" s="100">
        <v>61</v>
      </c>
      <c r="T89" s="101">
        <f t="shared" si="15"/>
        <v>2.9144768275203057</v>
      </c>
    </row>
    <row r="90" spans="2:20" ht="15.75" hidden="1" outlineLevel="1" x14ac:dyDescent="0.25">
      <c r="B90" s="99">
        <v>8070</v>
      </c>
      <c r="C90" s="100">
        <v>1</v>
      </c>
      <c r="D90" s="100">
        <v>201</v>
      </c>
      <c r="E90" s="100">
        <v>107</v>
      </c>
      <c r="F90" s="101">
        <f t="shared" si="9"/>
        <v>53.233830845771145</v>
      </c>
      <c r="G90" s="100">
        <v>94</v>
      </c>
      <c r="H90" s="101">
        <f t="shared" si="10"/>
        <v>46.766169154228855</v>
      </c>
      <c r="I90" s="100">
        <v>82</v>
      </c>
      <c r="J90" s="101">
        <f t="shared" si="11"/>
        <v>9.1054455005774179E-2</v>
      </c>
      <c r="K90" s="100">
        <v>36</v>
      </c>
      <c r="L90" s="101">
        <f t="shared" si="16"/>
        <v>17.910447761194028</v>
      </c>
      <c r="M90" s="100">
        <v>20</v>
      </c>
      <c r="N90" s="101">
        <f t="shared" si="12"/>
        <v>9.9502487562189046</v>
      </c>
      <c r="O90" s="100">
        <v>42</v>
      </c>
      <c r="P90" s="101">
        <f t="shared" si="13"/>
        <v>20.895522388059703</v>
      </c>
      <c r="Q90" s="100">
        <v>15</v>
      </c>
      <c r="R90" s="101">
        <f t="shared" si="14"/>
        <v>7.4626865671641793</v>
      </c>
      <c r="S90" s="100">
        <v>6</v>
      </c>
      <c r="T90" s="101">
        <f t="shared" si="15"/>
        <v>2.9850746268656718</v>
      </c>
    </row>
    <row r="91" spans="2:20" ht="15.75" hidden="1" outlineLevel="1" x14ac:dyDescent="0.25">
      <c r="B91" s="99">
        <v>8071</v>
      </c>
      <c r="C91" s="100">
        <v>1</v>
      </c>
      <c r="D91" s="100">
        <v>1876</v>
      </c>
      <c r="E91" s="100">
        <v>908</v>
      </c>
      <c r="F91" s="101">
        <f t="shared" si="9"/>
        <v>48.400852878464818</v>
      </c>
      <c r="G91" s="100">
        <v>968</v>
      </c>
      <c r="H91" s="101">
        <f t="shared" si="10"/>
        <v>51.599147121535182</v>
      </c>
      <c r="I91" s="100">
        <v>610</v>
      </c>
      <c r="J91" s="101">
        <f t="shared" si="11"/>
        <v>0.67735631162832011</v>
      </c>
      <c r="K91" s="100">
        <v>486</v>
      </c>
      <c r="L91" s="101">
        <f t="shared" si="16"/>
        <v>25.906183368869936</v>
      </c>
      <c r="M91" s="100">
        <v>309</v>
      </c>
      <c r="N91" s="101">
        <f t="shared" si="12"/>
        <v>16.471215351812369</v>
      </c>
      <c r="O91" s="100">
        <v>253</v>
      </c>
      <c r="P91" s="101">
        <f t="shared" si="13"/>
        <v>13.486140724946695</v>
      </c>
      <c r="Q91" s="100">
        <v>152</v>
      </c>
      <c r="R91" s="101">
        <f t="shared" si="14"/>
        <v>8.1023454157782524</v>
      </c>
      <c r="S91" s="100">
        <v>66</v>
      </c>
      <c r="T91" s="101">
        <f t="shared" si="15"/>
        <v>3.5181236673773988</v>
      </c>
    </row>
    <row r="92" spans="2:20" ht="15.75" hidden="1" outlineLevel="1" x14ac:dyDescent="0.25">
      <c r="B92" s="99">
        <v>8072</v>
      </c>
      <c r="C92" s="100">
        <v>1</v>
      </c>
      <c r="D92" s="100">
        <v>2123</v>
      </c>
      <c r="E92" s="100">
        <v>1011</v>
      </c>
      <c r="F92" s="101">
        <f t="shared" si="9"/>
        <v>47.621290626471975</v>
      </c>
      <c r="G92" s="100">
        <v>1112</v>
      </c>
      <c r="H92" s="101">
        <f t="shared" si="10"/>
        <v>52.378709373528025</v>
      </c>
      <c r="I92" s="100">
        <v>652</v>
      </c>
      <c r="J92" s="101">
        <f t="shared" si="11"/>
        <v>0.72399395931420452</v>
      </c>
      <c r="K92" s="100">
        <v>550</v>
      </c>
      <c r="L92" s="101">
        <f t="shared" si="16"/>
        <v>25.906735751295336</v>
      </c>
      <c r="M92" s="100">
        <v>350</v>
      </c>
      <c r="N92" s="101">
        <f t="shared" si="12"/>
        <v>16.486104569006123</v>
      </c>
      <c r="O92" s="100">
        <v>288</v>
      </c>
      <c r="P92" s="101">
        <f t="shared" si="13"/>
        <v>13.565708902496468</v>
      </c>
      <c r="Q92" s="100">
        <v>206</v>
      </c>
      <c r="R92" s="101">
        <f t="shared" si="14"/>
        <v>9.7032501177578894</v>
      </c>
      <c r="S92" s="100">
        <v>77</v>
      </c>
      <c r="T92" s="101">
        <f t="shared" si="15"/>
        <v>3.6269430051813472</v>
      </c>
    </row>
    <row r="93" spans="2:20" ht="15.75" hidden="1" outlineLevel="1" x14ac:dyDescent="0.25">
      <c r="B93" s="99">
        <v>8073</v>
      </c>
      <c r="C93" s="100">
        <v>1</v>
      </c>
      <c r="D93" s="100">
        <v>2302</v>
      </c>
      <c r="E93" s="100">
        <v>1046</v>
      </c>
      <c r="F93" s="101">
        <f t="shared" si="9"/>
        <v>45.438748913987837</v>
      </c>
      <c r="G93" s="100">
        <v>1256</v>
      </c>
      <c r="H93" s="101">
        <f t="shared" si="10"/>
        <v>54.561251086012163</v>
      </c>
      <c r="I93" s="100">
        <v>757</v>
      </c>
      <c r="J93" s="101">
        <f t="shared" si="11"/>
        <v>0.84058807852891537</v>
      </c>
      <c r="K93" s="100">
        <v>553</v>
      </c>
      <c r="L93" s="101">
        <f t="shared" si="16"/>
        <v>24.022589052997393</v>
      </c>
      <c r="M93" s="100">
        <v>404</v>
      </c>
      <c r="N93" s="101">
        <f t="shared" si="12"/>
        <v>17.549956559513465</v>
      </c>
      <c r="O93" s="100">
        <v>301</v>
      </c>
      <c r="P93" s="101">
        <f t="shared" si="13"/>
        <v>13.075586446568202</v>
      </c>
      <c r="Q93" s="100">
        <v>177</v>
      </c>
      <c r="R93" s="101">
        <f t="shared" si="14"/>
        <v>7.6889661164205041</v>
      </c>
      <c r="S93" s="100">
        <v>110</v>
      </c>
      <c r="T93" s="101">
        <f t="shared" si="15"/>
        <v>4.7784535186794095</v>
      </c>
    </row>
    <row r="94" spans="2:20" ht="15.75" hidden="1" outlineLevel="1" x14ac:dyDescent="0.25">
      <c r="B94" s="99">
        <v>8074</v>
      </c>
      <c r="C94" s="100">
        <v>1</v>
      </c>
      <c r="D94" s="100">
        <v>2518</v>
      </c>
      <c r="E94" s="100">
        <v>1167</v>
      </c>
      <c r="F94" s="101">
        <f t="shared" si="9"/>
        <v>46.346306592533757</v>
      </c>
      <c r="G94" s="100">
        <v>1351</v>
      </c>
      <c r="H94" s="101">
        <f t="shared" si="10"/>
        <v>53.653693407466243</v>
      </c>
      <c r="I94" s="100">
        <v>723</v>
      </c>
      <c r="J94" s="101">
        <f t="shared" si="11"/>
        <v>0.80283379230700902</v>
      </c>
      <c r="K94" s="100">
        <v>756</v>
      </c>
      <c r="L94" s="101">
        <f t="shared" si="16"/>
        <v>30.023828435266083</v>
      </c>
      <c r="M94" s="100">
        <v>447</v>
      </c>
      <c r="N94" s="101">
        <f t="shared" si="12"/>
        <v>17.752184273232725</v>
      </c>
      <c r="O94" s="100">
        <v>266</v>
      </c>
      <c r="P94" s="101">
        <f t="shared" si="13"/>
        <v>10.563939634630659</v>
      </c>
      <c r="Q94" s="100">
        <v>258</v>
      </c>
      <c r="R94" s="101">
        <f t="shared" si="14"/>
        <v>10.246227164416203</v>
      </c>
      <c r="S94" s="100">
        <v>68</v>
      </c>
      <c r="T94" s="101">
        <f t="shared" si="15"/>
        <v>2.7005559968228754</v>
      </c>
    </row>
    <row r="95" spans="2:20" ht="15.75" hidden="1" outlineLevel="1" x14ac:dyDescent="0.25">
      <c r="B95" s="99">
        <v>8075</v>
      </c>
      <c r="C95" s="100">
        <v>1</v>
      </c>
      <c r="D95" s="100">
        <v>1697</v>
      </c>
      <c r="E95" s="100">
        <v>786</v>
      </c>
      <c r="F95" s="101">
        <f t="shared" si="9"/>
        <v>46.31703005303477</v>
      </c>
      <c r="G95" s="100">
        <v>911</v>
      </c>
      <c r="H95" s="101">
        <f t="shared" si="10"/>
        <v>53.68296994696523</v>
      </c>
      <c r="I95" s="100">
        <v>555</v>
      </c>
      <c r="J95" s="101">
        <f t="shared" si="11"/>
        <v>0.61628320156347161</v>
      </c>
      <c r="K95" s="100">
        <v>420</v>
      </c>
      <c r="L95" s="101">
        <f t="shared" si="16"/>
        <v>24.749558043606363</v>
      </c>
      <c r="M95" s="100">
        <v>270</v>
      </c>
      <c r="N95" s="101">
        <f t="shared" si="12"/>
        <v>15.910430170889805</v>
      </c>
      <c r="O95" s="100">
        <v>234</v>
      </c>
      <c r="P95" s="101">
        <f t="shared" si="13"/>
        <v>13.789039481437831</v>
      </c>
      <c r="Q95" s="100">
        <v>155</v>
      </c>
      <c r="R95" s="101">
        <f t="shared" si="14"/>
        <v>9.1337654684737775</v>
      </c>
      <c r="S95" s="100">
        <v>63</v>
      </c>
      <c r="T95" s="101">
        <f t="shared" si="15"/>
        <v>3.7124337065409545</v>
      </c>
    </row>
    <row r="96" spans="2:20" ht="15.75" hidden="1" outlineLevel="1" x14ac:dyDescent="0.25">
      <c r="B96" s="99">
        <v>8076</v>
      </c>
      <c r="C96" s="100">
        <v>1</v>
      </c>
      <c r="D96" s="100">
        <v>2469</v>
      </c>
      <c r="E96" s="100">
        <v>1174</v>
      </c>
      <c r="F96" s="101">
        <f t="shared" si="9"/>
        <v>47.549615228837588</v>
      </c>
      <c r="G96" s="100">
        <v>1295</v>
      </c>
      <c r="H96" s="101">
        <f t="shared" si="10"/>
        <v>52.450384771162412</v>
      </c>
      <c r="I96" s="100">
        <v>837</v>
      </c>
      <c r="J96" s="101">
        <f t="shared" si="11"/>
        <v>0.92942169316869505</v>
      </c>
      <c r="K96" s="100">
        <v>712</v>
      </c>
      <c r="L96" s="101">
        <f t="shared" si="16"/>
        <v>28.837586067233698</v>
      </c>
      <c r="M96" s="100">
        <v>402</v>
      </c>
      <c r="N96" s="101">
        <f t="shared" si="12"/>
        <v>16.281895504252734</v>
      </c>
      <c r="O96" s="100">
        <v>287</v>
      </c>
      <c r="P96" s="101">
        <f t="shared" si="13"/>
        <v>11.624139327663022</v>
      </c>
      <c r="Q96" s="100">
        <v>174</v>
      </c>
      <c r="R96" s="101">
        <f t="shared" si="14"/>
        <v>7.0473876063183472</v>
      </c>
      <c r="S96" s="100">
        <v>57</v>
      </c>
      <c r="T96" s="101">
        <f t="shared" si="15"/>
        <v>2.3086269744835968</v>
      </c>
    </row>
    <row r="97" spans="2:20" ht="15.75" hidden="1" outlineLevel="1" x14ac:dyDescent="0.25">
      <c r="B97" s="99">
        <v>8077</v>
      </c>
      <c r="C97" s="100">
        <v>1</v>
      </c>
      <c r="D97" s="100">
        <v>2304</v>
      </c>
      <c r="E97" s="100">
        <v>1130</v>
      </c>
      <c r="F97" s="101">
        <f t="shared" si="9"/>
        <v>49.045138888888886</v>
      </c>
      <c r="G97" s="100">
        <v>1174</v>
      </c>
      <c r="H97" s="101">
        <f t="shared" si="10"/>
        <v>50.954861111111114</v>
      </c>
      <c r="I97" s="100">
        <v>732</v>
      </c>
      <c r="J97" s="101">
        <f t="shared" si="11"/>
        <v>0.81282757395398419</v>
      </c>
      <c r="K97" s="100">
        <v>596</v>
      </c>
      <c r="L97" s="101">
        <f t="shared" si="16"/>
        <v>25.868055555555557</v>
      </c>
      <c r="M97" s="100">
        <v>350</v>
      </c>
      <c r="N97" s="101">
        <f t="shared" si="12"/>
        <v>15.190972222222221</v>
      </c>
      <c r="O97" s="100">
        <v>323</v>
      </c>
      <c r="P97" s="101">
        <f t="shared" si="13"/>
        <v>14.019097222222221</v>
      </c>
      <c r="Q97" s="100">
        <v>220</v>
      </c>
      <c r="R97" s="101">
        <f t="shared" si="14"/>
        <v>9.5486111111111107</v>
      </c>
      <c r="S97" s="100">
        <v>83</v>
      </c>
      <c r="T97" s="101">
        <f t="shared" si="15"/>
        <v>3.6024305555555554</v>
      </c>
    </row>
    <row r="98" spans="2:20" ht="15.75" hidden="1" outlineLevel="1" x14ac:dyDescent="0.25">
      <c r="B98" s="99">
        <v>8078</v>
      </c>
      <c r="C98" s="100">
        <v>1</v>
      </c>
      <c r="D98" s="100">
        <v>1972</v>
      </c>
      <c r="E98" s="100">
        <v>964</v>
      </c>
      <c r="F98" s="101">
        <f t="shared" si="9"/>
        <v>48.884381338742394</v>
      </c>
      <c r="G98" s="100">
        <v>1008</v>
      </c>
      <c r="H98" s="101">
        <f t="shared" si="10"/>
        <v>51.115618661257606</v>
      </c>
      <c r="I98" s="100">
        <v>666</v>
      </c>
      <c r="J98" s="101">
        <f t="shared" si="11"/>
        <v>0.73953984187616595</v>
      </c>
      <c r="K98" s="100">
        <v>492</v>
      </c>
      <c r="L98" s="101">
        <f t="shared" si="16"/>
        <v>24.949290060851926</v>
      </c>
      <c r="M98" s="100">
        <v>323</v>
      </c>
      <c r="N98" s="101">
        <f t="shared" si="12"/>
        <v>16.379310344827587</v>
      </c>
      <c r="O98" s="100">
        <v>263</v>
      </c>
      <c r="P98" s="101">
        <f t="shared" si="13"/>
        <v>13.336713995943205</v>
      </c>
      <c r="Q98" s="100">
        <v>168</v>
      </c>
      <c r="R98" s="101">
        <f t="shared" si="14"/>
        <v>8.5192697768762677</v>
      </c>
      <c r="S98" s="100">
        <v>60</v>
      </c>
      <c r="T98" s="101">
        <f t="shared" si="15"/>
        <v>3.0425963488843815</v>
      </c>
    </row>
    <row r="99" spans="2:20" ht="15.75" hidden="1" outlineLevel="1" x14ac:dyDescent="0.25">
      <c r="B99" s="99">
        <v>8079</v>
      </c>
      <c r="C99" s="100">
        <v>1</v>
      </c>
      <c r="D99" s="100">
        <v>1743</v>
      </c>
      <c r="E99" s="100">
        <v>903</v>
      </c>
      <c r="F99" s="101">
        <f t="shared" si="9"/>
        <v>51.807228915662648</v>
      </c>
      <c r="G99" s="100">
        <v>840</v>
      </c>
      <c r="H99" s="101">
        <f t="shared" si="10"/>
        <v>48.192771084337352</v>
      </c>
      <c r="I99" s="100">
        <v>587</v>
      </c>
      <c r="J99" s="101">
        <f t="shared" si="11"/>
        <v>0.6518166474193835</v>
      </c>
      <c r="K99" s="100">
        <v>495</v>
      </c>
      <c r="L99" s="101">
        <f t="shared" si="16"/>
        <v>28.399311531841651</v>
      </c>
      <c r="M99" s="100">
        <v>261</v>
      </c>
      <c r="N99" s="101">
        <f t="shared" si="12"/>
        <v>14.974182444061961</v>
      </c>
      <c r="O99" s="100">
        <v>226</v>
      </c>
      <c r="P99" s="101">
        <f t="shared" si="13"/>
        <v>12.966150315547907</v>
      </c>
      <c r="Q99" s="100">
        <v>138</v>
      </c>
      <c r="R99" s="101">
        <f t="shared" si="14"/>
        <v>7.9173838209982792</v>
      </c>
      <c r="S99" s="100">
        <v>36</v>
      </c>
      <c r="T99" s="101">
        <f t="shared" si="15"/>
        <v>2.0654044750430294</v>
      </c>
    </row>
    <row r="100" spans="2:20" ht="15.75" hidden="1" outlineLevel="1" x14ac:dyDescent="0.25">
      <c r="B100" s="99">
        <v>8080</v>
      </c>
      <c r="C100" s="100">
        <v>1</v>
      </c>
      <c r="D100" s="100">
        <v>1628</v>
      </c>
      <c r="E100" s="100">
        <v>823</v>
      </c>
      <c r="F100" s="101">
        <f t="shared" si="9"/>
        <v>50.552825552825553</v>
      </c>
      <c r="G100" s="100">
        <v>805</v>
      </c>
      <c r="H100" s="101">
        <f t="shared" si="10"/>
        <v>49.447174447174447</v>
      </c>
      <c r="I100" s="100">
        <v>590</v>
      </c>
      <c r="J100" s="101">
        <f t="shared" si="11"/>
        <v>0.65514790796837519</v>
      </c>
      <c r="K100" s="100">
        <v>391</v>
      </c>
      <c r="L100" s="101">
        <f t="shared" si="16"/>
        <v>24.017199017199019</v>
      </c>
      <c r="M100" s="100">
        <v>286</v>
      </c>
      <c r="N100" s="101">
        <f t="shared" si="12"/>
        <v>17.567567567567568</v>
      </c>
      <c r="O100" s="100">
        <v>217</v>
      </c>
      <c r="P100" s="101">
        <f t="shared" si="13"/>
        <v>13.329238329238329</v>
      </c>
      <c r="Q100" s="100">
        <v>117</v>
      </c>
      <c r="R100" s="101">
        <f t="shared" si="14"/>
        <v>7.1867321867321872</v>
      </c>
      <c r="S100" s="100">
        <v>27</v>
      </c>
      <c r="T100" s="101">
        <f t="shared" si="15"/>
        <v>1.6584766584766584</v>
      </c>
    </row>
    <row r="101" spans="2:20" ht="15.75" hidden="1" outlineLevel="1" x14ac:dyDescent="0.25">
      <c r="B101" s="99">
        <v>8081</v>
      </c>
      <c r="C101" s="100">
        <v>1</v>
      </c>
      <c r="D101" s="100">
        <v>732</v>
      </c>
      <c r="E101" s="100">
        <v>374</v>
      </c>
      <c r="F101" s="101">
        <f t="shared" si="9"/>
        <v>51.092896174863391</v>
      </c>
      <c r="G101" s="100">
        <v>358</v>
      </c>
      <c r="H101" s="101">
        <f t="shared" si="10"/>
        <v>48.907103825136609</v>
      </c>
      <c r="I101" s="100">
        <v>279</v>
      </c>
      <c r="J101" s="101">
        <f t="shared" si="11"/>
        <v>0.3098072310562317</v>
      </c>
      <c r="K101" s="100">
        <v>154</v>
      </c>
      <c r="L101" s="101">
        <f t="shared" si="16"/>
        <v>21.038251366120218</v>
      </c>
      <c r="M101" s="100">
        <v>93</v>
      </c>
      <c r="N101" s="101">
        <f t="shared" si="12"/>
        <v>12.704918032786885</v>
      </c>
      <c r="O101" s="100">
        <v>135</v>
      </c>
      <c r="P101" s="101">
        <f t="shared" si="13"/>
        <v>18.442622950819672</v>
      </c>
      <c r="Q101" s="100">
        <v>39</v>
      </c>
      <c r="R101" s="101">
        <f t="shared" si="14"/>
        <v>5.3278688524590168</v>
      </c>
      <c r="S101" s="100">
        <v>32</v>
      </c>
      <c r="T101" s="101">
        <f t="shared" si="15"/>
        <v>4.3715846994535523</v>
      </c>
    </row>
    <row r="102" spans="2:20" ht="15.75" hidden="1" outlineLevel="1" x14ac:dyDescent="0.25">
      <c r="B102" s="99">
        <v>8082</v>
      </c>
      <c r="C102" s="100">
        <v>1</v>
      </c>
      <c r="D102" s="100">
        <v>303</v>
      </c>
      <c r="E102" s="100">
        <v>166</v>
      </c>
      <c r="F102" s="101">
        <f t="shared" si="9"/>
        <v>54.785478547854787</v>
      </c>
      <c r="G102" s="100">
        <v>137</v>
      </c>
      <c r="H102" s="101">
        <f t="shared" si="10"/>
        <v>45.214521452145213</v>
      </c>
      <c r="I102" s="100">
        <v>131</v>
      </c>
      <c r="J102" s="101">
        <f t="shared" si="11"/>
        <v>0.14546504397263924</v>
      </c>
      <c r="K102" s="100">
        <v>52</v>
      </c>
      <c r="L102" s="101">
        <f t="shared" si="16"/>
        <v>17.161716171617162</v>
      </c>
      <c r="M102" s="100">
        <v>45</v>
      </c>
      <c r="N102" s="101">
        <f t="shared" si="12"/>
        <v>14.851485148514852</v>
      </c>
      <c r="O102" s="100">
        <v>53</v>
      </c>
      <c r="P102" s="101">
        <f t="shared" si="13"/>
        <v>17.491749174917491</v>
      </c>
      <c r="Q102" s="100">
        <v>10</v>
      </c>
      <c r="R102" s="101">
        <f t="shared" si="14"/>
        <v>3.3003300330033003</v>
      </c>
      <c r="S102" s="100">
        <v>12</v>
      </c>
      <c r="T102" s="101">
        <f t="shared" si="15"/>
        <v>3.9603960396039604</v>
      </c>
    </row>
    <row r="103" spans="2:20" ht="15.75" hidden="1" outlineLevel="1" x14ac:dyDescent="0.25">
      <c r="B103" s="99">
        <v>8083</v>
      </c>
      <c r="C103" s="100">
        <v>1</v>
      </c>
      <c r="D103" s="100">
        <v>505</v>
      </c>
      <c r="E103" s="100">
        <v>263</v>
      </c>
      <c r="F103" s="101">
        <f t="shared" si="9"/>
        <v>52.079207920792079</v>
      </c>
      <c r="G103" s="100">
        <v>242</v>
      </c>
      <c r="H103" s="101">
        <f t="shared" si="10"/>
        <v>47.920792079207921</v>
      </c>
      <c r="I103" s="100">
        <v>187</v>
      </c>
      <c r="J103" s="101">
        <f t="shared" si="11"/>
        <v>0.20764857422048502</v>
      </c>
      <c r="K103" s="100">
        <v>116</v>
      </c>
      <c r="L103" s="101">
        <f t="shared" si="16"/>
        <v>22.970297029702969</v>
      </c>
      <c r="M103" s="100">
        <v>71</v>
      </c>
      <c r="N103" s="101">
        <f t="shared" si="12"/>
        <v>14.059405940594059</v>
      </c>
      <c r="O103" s="100">
        <v>59</v>
      </c>
      <c r="P103" s="101">
        <f t="shared" si="13"/>
        <v>11.683168316831683</v>
      </c>
      <c r="Q103" s="100">
        <v>40</v>
      </c>
      <c r="R103" s="101">
        <f t="shared" si="14"/>
        <v>7.9207920792079207</v>
      </c>
      <c r="S103" s="100">
        <v>32</v>
      </c>
      <c r="T103" s="101">
        <f t="shared" si="15"/>
        <v>6.3366336633663369</v>
      </c>
    </row>
    <row r="104" spans="2:20" ht="15.75" hidden="1" outlineLevel="1" x14ac:dyDescent="0.25">
      <c r="B104" s="99">
        <v>8084</v>
      </c>
      <c r="C104" s="100">
        <v>1</v>
      </c>
      <c r="D104" s="100">
        <v>854</v>
      </c>
      <c r="E104" s="100">
        <v>414</v>
      </c>
      <c r="F104" s="101">
        <f t="shared" si="9"/>
        <v>48.477751756440284</v>
      </c>
      <c r="G104" s="100">
        <v>440</v>
      </c>
      <c r="H104" s="101">
        <f t="shared" si="10"/>
        <v>51.522248243559716</v>
      </c>
      <c r="I104" s="100">
        <v>253</v>
      </c>
      <c r="J104" s="101">
        <f t="shared" si="11"/>
        <v>0.2809363062983033</v>
      </c>
      <c r="K104" s="100">
        <v>264</v>
      </c>
      <c r="L104" s="101">
        <f t="shared" si="16"/>
        <v>30.91334894613583</v>
      </c>
      <c r="M104" s="100">
        <v>140</v>
      </c>
      <c r="N104" s="101">
        <f t="shared" si="12"/>
        <v>16.393442622950818</v>
      </c>
      <c r="O104" s="100">
        <v>76</v>
      </c>
      <c r="P104" s="101">
        <f t="shared" si="13"/>
        <v>8.899297423887587</v>
      </c>
      <c r="Q104" s="100">
        <v>100</v>
      </c>
      <c r="R104" s="101">
        <f t="shared" si="14"/>
        <v>11.7096018735363</v>
      </c>
      <c r="S104" s="100">
        <v>21</v>
      </c>
      <c r="T104" s="101">
        <f t="shared" si="15"/>
        <v>2.459016393442623</v>
      </c>
    </row>
    <row r="105" spans="2:20" ht="15.75" hidden="1" outlineLevel="1" x14ac:dyDescent="0.25">
      <c r="B105" s="99">
        <v>8085</v>
      </c>
      <c r="C105" s="100">
        <v>1</v>
      </c>
      <c r="D105" s="100">
        <v>1777</v>
      </c>
      <c r="E105" s="100">
        <v>858</v>
      </c>
      <c r="F105" s="101">
        <f t="shared" si="9"/>
        <v>48.283624085537426</v>
      </c>
      <c r="G105" s="100">
        <v>919</v>
      </c>
      <c r="H105" s="101">
        <f t="shared" si="10"/>
        <v>51.716375914462574</v>
      </c>
      <c r="I105" s="100">
        <v>650</v>
      </c>
      <c r="J105" s="101">
        <f t="shared" si="11"/>
        <v>0.72177311894821006</v>
      </c>
      <c r="K105" s="100">
        <v>406</v>
      </c>
      <c r="L105" s="101">
        <f t="shared" si="16"/>
        <v>22.847495779403488</v>
      </c>
      <c r="M105" s="100">
        <v>295</v>
      </c>
      <c r="N105" s="101">
        <f t="shared" si="12"/>
        <v>16.601012943162633</v>
      </c>
      <c r="O105" s="100">
        <v>240</v>
      </c>
      <c r="P105" s="101">
        <f t="shared" si="13"/>
        <v>13.505908835115363</v>
      </c>
      <c r="Q105" s="100">
        <v>128</v>
      </c>
      <c r="R105" s="101">
        <f t="shared" si="14"/>
        <v>7.2031513787281938</v>
      </c>
      <c r="S105" s="100">
        <v>58</v>
      </c>
      <c r="T105" s="101">
        <f t="shared" si="15"/>
        <v>3.2639279684862128</v>
      </c>
    </row>
    <row r="106" spans="2:20" ht="15.75" hidden="1" outlineLevel="1" x14ac:dyDescent="0.25">
      <c r="B106" s="99">
        <v>8086</v>
      </c>
      <c r="C106" s="100">
        <v>1</v>
      </c>
      <c r="D106" s="100">
        <v>443</v>
      </c>
      <c r="E106" s="100">
        <v>231</v>
      </c>
      <c r="F106" s="101">
        <f t="shared" si="9"/>
        <v>52.144469525959366</v>
      </c>
      <c r="G106" s="100">
        <v>212</v>
      </c>
      <c r="H106" s="101">
        <f t="shared" si="10"/>
        <v>47.855530474040634</v>
      </c>
      <c r="I106" s="100">
        <v>170</v>
      </c>
      <c r="J106" s="101">
        <f t="shared" si="11"/>
        <v>0.18877143110953185</v>
      </c>
      <c r="K106" s="100">
        <v>92</v>
      </c>
      <c r="L106" s="101">
        <f t="shared" si="16"/>
        <v>20.767494356659142</v>
      </c>
      <c r="M106" s="100">
        <v>66</v>
      </c>
      <c r="N106" s="101">
        <f t="shared" si="12"/>
        <v>14.89841986455982</v>
      </c>
      <c r="O106" s="100">
        <v>71</v>
      </c>
      <c r="P106" s="101">
        <f t="shared" si="13"/>
        <v>16.02708803611738</v>
      </c>
      <c r="Q106" s="100">
        <v>33</v>
      </c>
      <c r="R106" s="101">
        <f t="shared" si="14"/>
        <v>7.4492099322799099</v>
      </c>
      <c r="S106" s="100">
        <v>11</v>
      </c>
      <c r="T106" s="101">
        <f t="shared" si="15"/>
        <v>2.4830699774266365</v>
      </c>
    </row>
    <row r="107" spans="2:20" ht="15.75" hidden="1" outlineLevel="1" x14ac:dyDescent="0.25">
      <c r="B107" s="99">
        <v>8087</v>
      </c>
      <c r="C107" s="100">
        <v>1</v>
      </c>
      <c r="D107" s="100">
        <v>931</v>
      </c>
      <c r="E107" s="100">
        <v>458</v>
      </c>
      <c r="F107" s="101">
        <f t="shared" si="9"/>
        <v>49.194414607948445</v>
      </c>
      <c r="G107" s="100">
        <v>473</v>
      </c>
      <c r="H107" s="101">
        <f t="shared" si="10"/>
        <v>50.805585392051555</v>
      </c>
      <c r="I107" s="100">
        <v>361</v>
      </c>
      <c r="J107" s="101">
        <f t="shared" si="11"/>
        <v>0.40086168606200584</v>
      </c>
      <c r="K107" s="100">
        <v>174</v>
      </c>
      <c r="L107" s="101">
        <f t="shared" si="16"/>
        <v>18.689581095596132</v>
      </c>
      <c r="M107" s="100">
        <v>149</v>
      </c>
      <c r="N107" s="101">
        <f t="shared" si="12"/>
        <v>16.004296455424274</v>
      </c>
      <c r="O107" s="100">
        <v>156</v>
      </c>
      <c r="P107" s="101">
        <f t="shared" si="13"/>
        <v>16.756176154672396</v>
      </c>
      <c r="Q107" s="100">
        <v>62</v>
      </c>
      <c r="R107" s="101">
        <f t="shared" si="14"/>
        <v>6.6595059076262082</v>
      </c>
      <c r="S107" s="100">
        <v>29</v>
      </c>
      <c r="T107" s="101">
        <f t="shared" si="15"/>
        <v>3.1149301825993554</v>
      </c>
    </row>
    <row r="108" spans="2:20" ht="15.75" hidden="1" outlineLevel="1" x14ac:dyDescent="0.25">
      <c r="B108" s="99">
        <v>8088</v>
      </c>
      <c r="C108" s="100">
        <v>1</v>
      </c>
      <c r="D108" s="100">
        <v>1564</v>
      </c>
      <c r="E108" s="100">
        <v>771</v>
      </c>
      <c r="F108" s="101">
        <f t="shared" si="9"/>
        <v>49.296675191815858</v>
      </c>
      <c r="G108" s="100">
        <v>793</v>
      </c>
      <c r="H108" s="101">
        <f t="shared" si="10"/>
        <v>50.703324808184142</v>
      </c>
      <c r="I108" s="100">
        <v>444</v>
      </c>
      <c r="J108" s="101">
        <f t="shared" si="11"/>
        <v>0.49302656125077732</v>
      </c>
      <c r="K108" s="100">
        <v>458</v>
      </c>
      <c r="L108" s="101">
        <f t="shared" si="16"/>
        <v>29.283887468030692</v>
      </c>
      <c r="M108" s="100">
        <v>235</v>
      </c>
      <c r="N108" s="101">
        <f t="shared" si="12"/>
        <v>15.025575447570333</v>
      </c>
      <c r="O108" s="100">
        <v>219</v>
      </c>
      <c r="P108" s="101">
        <f t="shared" si="13"/>
        <v>14.002557544757034</v>
      </c>
      <c r="Q108" s="100">
        <v>153</v>
      </c>
      <c r="R108" s="101">
        <f t="shared" si="14"/>
        <v>9.7826086956521738</v>
      </c>
      <c r="S108" s="100">
        <v>55</v>
      </c>
      <c r="T108" s="101">
        <f t="shared" si="15"/>
        <v>3.5166240409207159</v>
      </c>
    </row>
    <row r="109" spans="2:20" ht="15.75" hidden="1" outlineLevel="1" x14ac:dyDescent="0.25">
      <c r="B109" s="99">
        <v>8089</v>
      </c>
      <c r="C109" s="100">
        <v>1</v>
      </c>
      <c r="D109" s="100">
        <v>540</v>
      </c>
      <c r="E109" s="100">
        <v>277</v>
      </c>
      <c r="F109" s="101">
        <f t="shared" si="9"/>
        <v>51.296296296296298</v>
      </c>
      <c r="G109" s="100">
        <v>263</v>
      </c>
      <c r="H109" s="101">
        <f t="shared" si="10"/>
        <v>48.703703703703702</v>
      </c>
      <c r="I109" s="100">
        <v>167</v>
      </c>
      <c r="J109" s="101">
        <f t="shared" si="11"/>
        <v>0.1854401705605401</v>
      </c>
      <c r="K109" s="100">
        <v>122</v>
      </c>
      <c r="L109" s="101">
        <f t="shared" si="16"/>
        <v>22.592592592592592</v>
      </c>
      <c r="M109" s="100">
        <v>139</v>
      </c>
      <c r="N109" s="101">
        <f t="shared" si="12"/>
        <v>25.74074074074074</v>
      </c>
      <c r="O109" s="100">
        <v>59</v>
      </c>
      <c r="P109" s="101">
        <f t="shared" si="13"/>
        <v>10.925925925925926</v>
      </c>
      <c r="Q109" s="100">
        <v>22</v>
      </c>
      <c r="R109" s="101">
        <f t="shared" si="14"/>
        <v>4.0740740740740744</v>
      </c>
      <c r="S109" s="100">
        <v>31</v>
      </c>
      <c r="T109" s="101">
        <f t="shared" si="15"/>
        <v>5.7407407407407405</v>
      </c>
    </row>
    <row r="110" spans="2:20" ht="15.75" hidden="1" outlineLevel="1" x14ac:dyDescent="0.25">
      <c r="B110" s="99">
        <v>8090</v>
      </c>
      <c r="C110" s="100">
        <v>1</v>
      </c>
      <c r="D110" s="100">
        <v>563</v>
      </c>
      <c r="E110" s="100">
        <v>280</v>
      </c>
      <c r="F110" s="101">
        <f t="shared" si="9"/>
        <v>49.733570159857905</v>
      </c>
      <c r="G110" s="100">
        <v>283</v>
      </c>
      <c r="H110" s="101">
        <f t="shared" si="10"/>
        <v>50.266429840142095</v>
      </c>
      <c r="I110" s="100">
        <v>179</v>
      </c>
      <c r="J110" s="101">
        <f t="shared" si="11"/>
        <v>0.19876521275650708</v>
      </c>
      <c r="K110" s="100">
        <v>142</v>
      </c>
      <c r="L110" s="101">
        <f t="shared" si="16"/>
        <v>25.22202486678508</v>
      </c>
      <c r="M110" s="100">
        <v>69</v>
      </c>
      <c r="N110" s="101">
        <f t="shared" si="12"/>
        <v>12.255772646536412</v>
      </c>
      <c r="O110" s="100">
        <v>93</v>
      </c>
      <c r="P110" s="101">
        <f t="shared" si="13"/>
        <v>16.518650088809945</v>
      </c>
      <c r="Q110" s="100">
        <v>61</v>
      </c>
      <c r="R110" s="101">
        <f t="shared" si="14"/>
        <v>10.834813499111901</v>
      </c>
      <c r="S110" s="100">
        <v>19</v>
      </c>
      <c r="T110" s="101">
        <f t="shared" si="15"/>
        <v>3.374777975133215</v>
      </c>
    </row>
    <row r="111" spans="2:20" ht="15.75" hidden="1" outlineLevel="1" x14ac:dyDescent="0.25">
      <c r="B111" s="99">
        <v>8091</v>
      </c>
      <c r="C111" s="100">
        <v>1</v>
      </c>
      <c r="D111" s="100">
        <v>347</v>
      </c>
      <c r="E111" s="100">
        <v>175</v>
      </c>
      <c r="F111" s="101">
        <f t="shared" si="9"/>
        <v>50.43227665706052</v>
      </c>
      <c r="G111" s="100">
        <v>172</v>
      </c>
      <c r="H111" s="101">
        <f t="shared" si="10"/>
        <v>49.56772334293948</v>
      </c>
      <c r="I111" s="100">
        <v>111</v>
      </c>
      <c r="J111" s="101">
        <f t="shared" si="11"/>
        <v>0.12325664031269433</v>
      </c>
      <c r="K111" s="100">
        <v>75</v>
      </c>
      <c r="L111" s="101">
        <f t="shared" si="16"/>
        <v>21.613832853025936</v>
      </c>
      <c r="M111" s="100">
        <v>52</v>
      </c>
      <c r="N111" s="101">
        <f t="shared" si="12"/>
        <v>14.985590778097983</v>
      </c>
      <c r="O111" s="100">
        <v>55</v>
      </c>
      <c r="P111" s="101">
        <f t="shared" si="13"/>
        <v>15.85014409221902</v>
      </c>
      <c r="Q111" s="100">
        <v>37</v>
      </c>
      <c r="R111" s="101">
        <f t="shared" si="14"/>
        <v>10.662824207492795</v>
      </c>
      <c r="S111" s="100">
        <v>17</v>
      </c>
      <c r="T111" s="101">
        <f t="shared" si="15"/>
        <v>4.8991354466858787</v>
      </c>
    </row>
    <row r="112" spans="2:20" ht="15.75" hidden="1" outlineLevel="1" x14ac:dyDescent="0.25">
      <c r="B112" s="99">
        <v>8092</v>
      </c>
      <c r="C112" s="100">
        <v>1</v>
      </c>
      <c r="D112" s="100">
        <v>142</v>
      </c>
      <c r="E112" s="100">
        <v>67</v>
      </c>
      <c r="F112" s="101">
        <f t="shared" si="9"/>
        <v>47.183098591549296</v>
      </c>
      <c r="G112" s="100">
        <v>75</v>
      </c>
      <c r="H112" s="101">
        <f t="shared" si="10"/>
        <v>52.816901408450704</v>
      </c>
      <c r="I112" s="100">
        <v>42</v>
      </c>
      <c r="J112" s="101">
        <f t="shared" si="11"/>
        <v>4.663764768588434E-2</v>
      </c>
      <c r="K112" s="100">
        <v>32</v>
      </c>
      <c r="L112" s="101">
        <f t="shared" si="16"/>
        <v>22.535211267605632</v>
      </c>
      <c r="M112" s="100">
        <v>23</v>
      </c>
      <c r="N112" s="101">
        <f t="shared" si="12"/>
        <v>16.197183098591548</v>
      </c>
      <c r="O112" s="100">
        <v>35</v>
      </c>
      <c r="P112" s="101">
        <f t="shared" si="13"/>
        <v>24.64788732394366</v>
      </c>
      <c r="Q112" s="100">
        <v>10</v>
      </c>
      <c r="R112" s="101">
        <f t="shared" si="14"/>
        <v>7.042253521126761</v>
      </c>
      <c r="S112" s="100">
        <v>0</v>
      </c>
      <c r="T112" s="101">
        <f t="shared" si="15"/>
        <v>0</v>
      </c>
    </row>
    <row r="113" spans="2:20" ht="15.75" hidden="1" outlineLevel="1" x14ac:dyDescent="0.25">
      <c r="B113" s="99">
        <v>8093</v>
      </c>
      <c r="C113" s="100">
        <v>1</v>
      </c>
      <c r="D113" s="100">
        <v>1047</v>
      </c>
      <c r="E113" s="100">
        <v>534</v>
      </c>
      <c r="F113" s="101">
        <f t="shared" si="9"/>
        <v>51.002865329512893</v>
      </c>
      <c r="G113" s="100">
        <v>513</v>
      </c>
      <c r="H113" s="101">
        <f t="shared" si="10"/>
        <v>48.997134670487107</v>
      </c>
      <c r="I113" s="100">
        <v>361</v>
      </c>
      <c r="J113" s="101">
        <f t="shared" si="11"/>
        <v>0.40086168606200584</v>
      </c>
      <c r="K113" s="100">
        <v>246</v>
      </c>
      <c r="L113" s="101">
        <f t="shared" si="16"/>
        <v>23.49570200573066</v>
      </c>
      <c r="M113" s="100">
        <v>138</v>
      </c>
      <c r="N113" s="101">
        <f t="shared" si="12"/>
        <v>13.180515759312321</v>
      </c>
      <c r="O113" s="100">
        <v>156</v>
      </c>
      <c r="P113" s="101">
        <f t="shared" si="13"/>
        <v>14.899713467048711</v>
      </c>
      <c r="Q113" s="100">
        <v>97</v>
      </c>
      <c r="R113" s="101">
        <f t="shared" si="14"/>
        <v>9.2645654250238785</v>
      </c>
      <c r="S113" s="100">
        <v>49</v>
      </c>
      <c r="T113" s="101">
        <f t="shared" si="15"/>
        <v>4.6800382043935054</v>
      </c>
    </row>
    <row r="114" spans="2:20" ht="15.75" hidden="1" outlineLevel="1" x14ac:dyDescent="0.25">
      <c r="B114" s="99">
        <v>8094</v>
      </c>
      <c r="C114" s="100">
        <v>1</v>
      </c>
      <c r="D114" s="100">
        <v>1159</v>
      </c>
      <c r="E114" s="100">
        <v>590</v>
      </c>
      <c r="F114" s="101">
        <f t="shared" si="9"/>
        <v>50.905953408110442</v>
      </c>
      <c r="G114" s="100">
        <v>569</v>
      </c>
      <c r="H114" s="101">
        <f t="shared" si="10"/>
        <v>49.094046591889558</v>
      </c>
      <c r="I114" s="100">
        <v>382</v>
      </c>
      <c r="J114" s="101">
        <f t="shared" si="11"/>
        <v>0.42418050990494804</v>
      </c>
      <c r="K114" s="100">
        <v>285</v>
      </c>
      <c r="L114" s="101">
        <f t="shared" si="16"/>
        <v>24.590163934426229</v>
      </c>
      <c r="M114" s="100">
        <v>166</v>
      </c>
      <c r="N114" s="101">
        <f t="shared" si="12"/>
        <v>14.322691975841243</v>
      </c>
      <c r="O114" s="100">
        <v>181</v>
      </c>
      <c r="P114" s="101">
        <f t="shared" si="13"/>
        <v>15.616911130284729</v>
      </c>
      <c r="Q114" s="100">
        <v>102</v>
      </c>
      <c r="R114" s="101">
        <f t="shared" si="14"/>
        <v>8.8006902502157036</v>
      </c>
      <c r="S114" s="100">
        <v>43</v>
      </c>
      <c r="T114" s="101">
        <f t="shared" si="15"/>
        <v>3.7100949094046594</v>
      </c>
    </row>
    <row r="115" spans="2:20" ht="15.75" hidden="1" outlineLevel="1" x14ac:dyDescent="0.25">
      <c r="B115" s="99">
        <v>8095</v>
      </c>
      <c r="C115" s="100">
        <v>1</v>
      </c>
      <c r="D115" s="100">
        <v>274</v>
      </c>
      <c r="E115" s="100">
        <v>138</v>
      </c>
      <c r="F115" s="101">
        <f t="shared" si="9"/>
        <v>50.364963503649633</v>
      </c>
      <c r="G115" s="100">
        <v>136</v>
      </c>
      <c r="H115" s="101">
        <f t="shared" si="10"/>
        <v>49.635036496350367</v>
      </c>
      <c r="I115" s="100">
        <v>103</v>
      </c>
      <c r="J115" s="101">
        <f t="shared" si="11"/>
        <v>0.11437327884871636</v>
      </c>
      <c r="K115" s="100">
        <v>47</v>
      </c>
      <c r="L115" s="101">
        <f t="shared" si="16"/>
        <v>17.153284671532848</v>
      </c>
      <c r="M115" s="100">
        <v>50</v>
      </c>
      <c r="N115" s="101">
        <f t="shared" si="12"/>
        <v>18.248175182481752</v>
      </c>
      <c r="O115" s="100">
        <v>39</v>
      </c>
      <c r="P115" s="101">
        <f t="shared" si="13"/>
        <v>14.233576642335766</v>
      </c>
      <c r="Q115" s="100">
        <v>21</v>
      </c>
      <c r="R115" s="101">
        <f t="shared" si="14"/>
        <v>7.664233576642336</v>
      </c>
      <c r="S115" s="100">
        <v>14</v>
      </c>
      <c r="T115" s="101">
        <f t="shared" si="15"/>
        <v>5.1094890510948909</v>
      </c>
    </row>
    <row r="116" spans="2:20" ht="15.75" hidden="1" outlineLevel="1" x14ac:dyDescent="0.25">
      <c r="B116" s="99">
        <v>8096</v>
      </c>
      <c r="C116" s="100">
        <v>1</v>
      </c>
      <c r="D116" s="100">
        <v>819</v>
      </c>
      <c r="E116" s="100">
        <v>413</v>
      </c>
      <c r="F116" s="101">
        <f t="shared" si="9"/>
        <v>50.427350427350426</v>
      </c>
      <c r="G116" s="100">
        <v>406</v>
      </c>
      <c r="H116" s="101">
        <f t="shared" si="10"/>
        <v>49.572649572649574</v>
      </c>
      <c r="I116" s="100">
        <v>245</v>
      </c>
      <c r="J116" s="101">
        <f t="shared" si="11"/>
        <v>0.27205294483432529</v>
      </c>
      <c r="K116" s="100">
        <v>195</v>
      </c>
      <c r="L116" s="101">
        <f t="shared" si="16"/>
        <v>23.80952380952381</v>
      </c>
      <c r="M116" s="100">
        <v>138</v>
      </c>
      <c r="N116" s="101">
        <f t="shared" si="12"/>
        <v>16.84981684981685</v>
      </c>
      <c r="O116" s="100">
        <v>110</v>
      </c>
      <c r="P116" s="101">
        <f t="shared" si="13"/>
        <v>13.431013431013431</v>
      </c>
      <c r="Q116" s="100">
        <v>75</v>
      </c>
      <c r="R116" s="101">
        <f t="shared" si="14"/>
        <v>9.1575091575091569</v>
      </c>
      <c r="S116" s="100">
        <v>56</v>
      </c>
      <c r="T116" s="101">
        <f t="shared" si="15"/>
        <v>6.8376068376068373</v>
      </c>
    </row>
    <row r="117" spans="2:20" ht="15.75" hidden="1" outlineLevel="1" x14ac:dyDescent="0.25">
      <c r="B117" s="99">
        <v>8097</v>
      </c>
      <c r="C117" s="100">
        <v>1</v>
      </c>
      <c r="D117" s="100">
        <v>603</v>
      </c>
      <c r="E117" s="100">
        <v>299</v>
      </c>
      <c r="F117" s="101">
        <f t="shared" si="9"/>
        <v>49.585406301824214</v>
      </c>
      <c r="G117" s="100">
        <v>304</v>
      </c>
      <c r="H117" s="101">
        <f t="shared" si="10"/>
        <v>50.414593698175786</v>
      </c>
      <c r="I117" s="100">
        <v>213</v>
      </c>
      <c r="J117" s="101">
        <f t="shared" si="11"/>
        <v>0.23651949897841343</v>
      </c>
      <c r="K117" s="100">
        <v>148</v>
      </c>
      <c r="L117" s="101">
        <f t="shared" si="16"/>
        <v>24.543946932006634</v>
      </c>
      <c r="M117" s="100">
        <v>81</v>
      </c>
      <c r="N117" s="101">
        <f t="shared" si="12"/>
        <v>13.432835820895523</v>
      </c>
      <c r="O117" s="100">
        <v>78</v>
      </c>
      <c r="P117" s="101">
        <f t="shared" si="13"/>
        <v>12.935323383084578</v>
      </c>
      <c r="Q117" s="100">
        <v>55</v>
      </c>
      <c r="R117" s="101">
        <f t="shared" si="14"/>
        <v>9.1210613598673298</v>
      </c>
      <c r="S117" s="100">
        <v>28</v>
      </c>
      <c r="T117" s="101">
        <f t="shared" si="15"/>
        <v>4.6434494195688227</v>
      </c>
    </row>
    <row r="118" spans="2:20" ht="15.75" hidden="1" outlineLevel="1" x14ac:dyDescent="0.25">
      <c r="B118" s="99">
        <v>8098</v>
      </c>
      <c r="C118" s="100">
        <v>1</v>
      </c>
      <c r="D118" s="100">
        <v>1053</v>
      </c>
      <c r="E118" s="100">
        <v>523</v>
      </c>
      <c r="F118" s="101">
        <f t="shared" si="9"/>
        <v>49.667616334283004</v>
      </c>
      <c r="G118" s="100">
        <v>530</v>
      </c>
      <c r="H118" s="101">
        <f t="shared" si="10"/>
        <v>50.332383665716996</v>
      </c>
      <c r="I118" s="100">
        <v>340</v>
      </c>
      <c r="J118" s="101">
        <f t="shared" si="11"/>
        <v>0.37754286221906369</v>
      </c>
      <c r="K118" s="100">
        <v>228</v>
      </c>
      <c r="L118" s="101">
        <f t="shared" si="16"/>
        <v>21.652421652421651</v>
      </c>
      <c r="M118" s="100">
        <v>179</v>
      </c>
      <c r="N118" s="101">
        <f t="shared" si="12"/>
        <v>16.999050332383664</v>
      </c>
      <c r="O118" s="100">
        <v>162</v>
      </c>
      <c r="P118" s="101">
        <f t="shared" si="13"/>
        <v>15.384615384615385</v>
      </c>
      <c r="Q118" s="100">
        <v>87</v>
      </c>
      <c r="R118" s="101">
        <f t="shared" si="14"/>
        <v>8.2621082621082618</v>
      </c>
      <c r="S118" s="100">
        <v>57</v>
      </c>
      <c r="T118" s="101">
        <f t="shared" si="15"/>
        <v>5.4131054131054128</v>
      </c>
    </row>
    <row r="119" spans="2:20" ht="15.75" hidden="1" outlineLevel="1" x14ac:dyDescent="0.25">
      <c r="B119" s="99">
        <v>8136</v>
      </c>
      <c r="C119" s="100">
        <v>1</v>
      </c>
      <c r="D119" s="100">
        <v>1012</v>
      </c>
      <c r="E119" s="100">
        <v>503</v>
      </c>
      <c r="F119" s="101">
        <f t="shared" si="9"/>
        <v>49.703557312252961</v>
      </c>
      <c r="G119" s="100">
        <v>509</v>
      </c>
      <c r="H119" s="101">
        <f t="shared" si="10"/>
        <v>50.296442687747039</v>
      </c>
      <c r="I119" s="100">
        <v>337</v>
      </c>
      <c r="J119" s="101">
        <f t="shared" si="11"/>
        <v>0.37421160167007195</v>
      </c>
      <c r="K119" s="100">
        <v>255</v>
      </c>
      <c r="L119" s="101">
        <f t="shared" si="16"/>
        <v>25.197628458498023</v>
      </c>
      <c r="M119" s="100">
        <v>183</v>
      </c>
      <c r="N119" s="101">
        <f t="shared" si="12"/>
        <v>18.083003952569172</v>
      </c>
      <c r="O119" s="100">
        <v>113</v>
      </c>
      <c r="P119" s="101">
        <f t="shared" si="13"/>
        <v>11.16600790513834</v>
      </c>
      <c r="Q119" s="100">
        <v>91</v>
      </c>
      <c r="R119" s="101">
        <f t="shared" si="14"/>
        <v>8.9920948616600782</v>
      </c>
      <c r="S119" s="100">
        <v>33</v>
      </c>
      <c r="T119" s="101">
        <f t="shared" si="15"/>
        <v>3.2608695652173911</v>
      </c>
    </row>
    <row r="120" spans="2:20" ht="15.75" hidden="1" outlineLevel="1" x14ac:dyDescent="0.25">
      <c r="B120" s="99">
        <v>8137</v>
      </c>
      <c r="C120" s="100">
        <v>1</v>
      </c>
      <c r="D120" s="100">
        <v>568</v>
      </c>
      <c r="E120" s="100">
        <v>281</v>
      </c>
      <c r="F120" s="101">
        <f t="shared" si="9"/>
        <v>49.471830985915496</v>
      </c>
      <c r="G120" s="100">
        <v>287</v>
      </c>
      <c r="H120" s="101">
        <f t="shared" si="10"/>
        <v>50.528169014084504</v>
      </c>
      <c r="I120" s="100">
        <v>194</v>
      </c>
      <c r="J120" s="101">
        <f t="shared" si="11"/>
        <v>0.21542151550146577</v>
      </c>
      <c r="K120" s="100">
        <v>137</v>
      </c>
      <c r="L120" s="101">
        <f t="shared" si="16"/>
        <v>24.119718309859156</v>
      </c>
      <c r="M120" s="100">
        <v>75</v>
      </c>
      <c r="N120" s="101">
        <f t="shared" si="12"/>
        <v>13.204225352112676</v>
      </c>
      <c r="O120" s="100">
        <v>83</v>
      </c>
      <c r="P120" s="101">
        <f t="shared" si="13"/>
        <v>14.612676056338028</v>
      </c>
      <c r="Q120" s="100">
        <v>39</v>
      </c>
      <c r="R120" s="101">
        <f t="shared" si="14"/>
        <v>6.8661971830985919</v>
      </c>
      <c r="S120" s="100">
        <v>40</v>
      </c>
      <c r="T120" s="101">
        <f t="shared" si="15"/>
        <v>7.042253521126761</v>
      </c>
    </row>
    <row r="121" spans="2:20" ht="15.75" hidden="1" outlineLevel="1" x14ac:dyDescent="0.25">
      <c r="B121" s="99">
        <v>8138</v>
      </c>
      <c r="C121" s="100">
        <v>1</v>
      </c>
      <c r="D121" s="100">
        <v>353</v>
      </c>
      <c r="E121" s="100">
        <v>172</v>
      </c>
      <c r="F121" s="101">
        <f t="shared" si="9"/>
        <v>48.725212464589234</v>
      </c>
      <c r="G121" s="100">
        <v>181</v>
      </c>
      <c r="H121" s="101">
        <f t="shared" si="10"/>
        <v>51.274787535410766</v>
      </c>
      <c r="I121" s="100">
        <v>106</v>
      </c>
      <c r="J121" s="101">
        <f t="shared" si="11"/>
        <v>0.1177045393977081</v>
      </c>
      <c r="K121" s="100">
        <v>100</v>
      </c>
      <c r="L121" s="101">
        <f t="shared" si="16"/>
        <v>28.328611898016998</v>
      </c>
      <c r="M121" s="100">
        <v>54</v>
      </c>
      <c r="N121" s="101">
        <f t="shared" si="12"/>
        <v>15.297450424929178</v>
      </c>
      <c r="O121" s="100">
        <v>45</v>
      </c>
      <c r="P121" s="101">
        <f t="shared" si="13"/>
        <v>12.747875354107649</v>
      </c>
      <c r="Q121" s="100">
        <v>29</v>
      </c>
      <c r="R121" s="101">
        <f t="shared" si="14"/>
        <v>8.215297450424929</v>
      </c>
      <c r="S121" s="100">
        <v>19</v>
      </c>
      <c r="T121" s="101">
        <f t="shared" si="15"/>
        <v>5.3824362606232299</v>
      </c>
    </row>
    <row r="122" spans="2:20" ht="15.75" hidden="1" outlineLevel="1" x14ac:dyDescent="0.25">
      <c r="B122" s="99">
        <v>8139</v>
      </c>
      <c r="C122" s="100">
        <v>1</v>
      </c>
      <c r="D122" s="100">
        <v>2519</v>
      </c>
      <c r="E122" s="100">
        <v>1294</v>
      </c>
      <c r="F122" s="101">
        <f t="shared" si="9"/>
        <v>51.369591107582373</v>
      </c>
      <c r="G122" s="100">
        <v>1225</v>
      </c>
      <c r="H122" s="101">
        <f t="shared" si="10"/>
        <v>48.630408892417627</v>
      </c>
      <c r="I122" s="100">
        <v>836</v>
      </c>
      <c r="J122" s="101">
        <f t="shared" si="11"/>
        <v>0.92831127298569782</v>
      </c>
      <c r="K122" s="100">
        <v>692</v>
      </c>
      <c r="L122" s="101">
        <f t="shared" si="16"/>
        <v>27.471218737594285</v>
      </c>
      <c r="M122" s="100">
        <v>433</v>
      </c>
      <c r="N122" s="101">
        <f t="shared" si="12"/>
        <v>17.189360857483127</v>
      </c>
      <c r="O122" s="100">
        <v>303</v>
      </c>
      <c r="P122" s="101">
        <f t="shared" si="13"/>
        <v>12.028582770940849</v>
      </c>
      <c r="Q122" s="100">
        <v>187</v>
      </c>
      <c r="R122" s="101">
        <f t="shared" si="14"/>
        <v>7.4235807860262009</v>
      </c>
      <c r="S122" s="100">
        <v>68</v>
      </c>
      <c r="T122" s="101">
        <f t="shared" si="15"/>
        <v>2.6994839221913458</v>
      </c>
    </row>
    <row r="123" spans="2:20" ht="15.75" hidden="1" outlineLevel="1" x14ac:dyDescent="0.25">
      <c r="B123" s="99">
        <v>8140</v>
      </c>
      <c r="C123" s="100">
        <v>1</v>
      </c>
      <c r="D123" s="100">
        <v>2205</v>
      </c>
      <c r="E123" s="100">
        <v>1073</v>
      </c>
      <c r="F123" s="101">
        <f t="shared" si="9"/>
        <v>48.662131519274375</v>
      </c>
      <c r="G123" s="100">
        <v>1132</v>
      </c>
      <c r="H123" s="101">
        <f t="shared" si="10"/>
        <v>51.337868480725625</v>
      </c>
      <c r="I123" s="100">
        <v>821</v>
      </c>
      <c r="J123" s="101">
        <f t="shared" si="11"/>
        <v>0.91165497024073905</v>
      </c>
      <c r="K123" s="100">
        <v>559</v>
      </c>
      <c r="L123" s="101">
        <f t="shared" si="16"/>
        <v>25.351473922902493</v>
      </c>
      <c r="M123" s="100">
        <v>320</v>
      </c>
      <c r="N123" s="101">
        <f t="shared" si="12"/>
        <v>14.512471655328799</v>
      </c>
      <c r="O123" s="100">
        <v>289</v>
      </c>
      <c r="P123" s="101">
        <f t="shared" si="13"/>
        <v>13.106575963718821</v>
      </c>
      <c r="Q123" s="100">
        <v>184</v>
      </c>
      <c r="R123" s="101">
        <f t="shared" si="14"/>
        <v>8.3446712018140587</v>
      </c>
      <c r="S123" s="100">
        <v>32</v>
      </c>
      <c r="T123" s="101">
        <f t="shared" si="15"/>
        <v>1.4512471655328798</v>
      </c>
    </row>
    <row r="124" spans="2:20" ht="15.75" hidden="1" outlineLevel="1" x14ac:dyDescent="0.25">
      <c r="B124" s="99">
        <v>8141</v>
      </c>
      <c r="C124" s="100">
        <v>1</v>
      </c>
      <c r="D124" s="100">
        <v>2125</v>
      </c>
      <c r="E124" s="100">
        <v>1074</v>
      </c>
      <c r="F124" s="101">
        <f t="shared" si="9"/>
        <v>50.541176470588233</v>
      </c>
      <c r="G124" s="100">
        <v>1051</v>
      </c>
      <c r="H124" s="101">
        <f t="shared" si="10"/>
        <v>49.458823529411767</v>
      </c>
      <c r="I124" s="100">
        <v>804</v>
      </c>
      <c r="J124" s="101">
        <f t="shared" si="11"/>
        <v>0.89277782712978593</v>
      </c>
      <c r="K124" s="100">
        <v>463</v>
      </c>
      <c r="L124" s="101">
        <f t="shared" si="16"/>
        <v>21.788235294117648</v>
      </c>
      <c r="M124" s="100">
        <v>388</v>
      </c>
      <c r="N124" s="101">
        <f t="shared" si="12"/>
        <v>18.258823529411764</v>
      </c>
      <c r="O124" s="100">
        <v>311</v>
      </c>
      <c r="P124" s="101">
        <f t="shared" si="13"/>
        <v>14.635294117647058</v>
      </c>
      <c r="Q124" s="100">
        <v>131</v>
      </c>
      <c r="R124" s="101">
        <f t="shared" si="14"/>
        <v>6.1647058823529415</v>
      </c>
      <c r="S124" s="100">
        <v>28</v>
      </c>
      <c r="T124" s="101">
        <f t="shared" si="15"/>
        <v>1.3176470588235294</v>
      </c>
    </row>
    <row r="125" spans="2:20" ht="15.75" hidden="1" outlineLevel="1" x14ac:dyDescent="0.25">
      <c r="B125" s="99">
        <v>8142</v>
      </c>
      <c r="C125" s="100">
        <v>1</v>
      </c>
      <c r="D125" s="100">
        <v>663</v>
      </c>
      <c r="E125" s="100">
        <v>301</v>
      </c>
      <c r="F125" s="101">
        <f t="shared" si="9"/>
        <v>45.399698340874814</v>
      </c>
      <c r="G125" s="100">
        <v>362</v>
      </c>
      <c r="H125" s="101">
        <f t="shared" si="10"/>
        <v>54.600301659125186</v>
      </c>
      <c r="I125" s="100">
        <v>184</v>
      </c>
      <c r="J125" s="101">
        <f t="shared" si="11"/>
        <v>0.20431731367149331</v>
      </c>
      <c r="K125" s="100">
        <v>182</v>
      </c>
      <c r="L125" s="101">
        <f t="shared" si="16"/>
        <v>27.450980392156861</v>
      </c>
      <c r="M125" s="100">
        <v>79</v>
      </c>
      <c r="N125" s="101">
        <f t="shared" si="12"/>
        <v>11.91553544494721</v>
      </c>
      <c r="O125" s="100">
        <v>108</v>
      </c>
      <c r="P125" s="101">
        <f t="shared" si="13"/>
        <v>16.289592760180994</v>
      </c>
      <c r="Q125" s="100">
        <v>88</v>
      </c>
      <c r="R125" s="101">
        <f t="shared" si="14"/>
        <v>13.273001508295627</v>
      </c>
      <c r="S125" s="100">
        <v>22</v>
      </c>
      <c r="T125" s="101">
        <f t="shared" si="15"/>
        <v>3.3182503770739067</v>
      </c>
    </row>
    <row r="126" spans="2:20" ht="15.75" hidden="1" outlineLevel="1" x14ac:dyDescent="0.25">
      <c r="B126" s="99">
        <v>8143</v>
      </c>
      <c r="C126" s="100">
        <v>1</v>
      </c>
      <c r="D126" s="100">
        <v>2319</v>
      </c>
      <c r="E126" s="100">
        <v>1157</v>
      </c>
      <c r="F126" s="101">
        <f t="shared" si="9"/>
        <v>49.89219491159983</v>
      </c>
      <c r="G126" s="100">
        <v>1162</v>
      </c>
      <c r="H126" s="101">
        <f t="shared" si="10"/>
        <v>50.10780508840017</v>
      </c>
      <c r="I126" s="100">
        <v>773</v>
      </c>
      <c r="J126" s="101">
        <f t="shared" si="11"/>
        <v>0.85835480145687126</v>
      </c>
      <c r="K126" s="100">
        <v>605</v>
      </c>
      <c r="L126" s="101">
        <f t="shared" si="16"/>
        <v>26.08883139284174</v>
      </c>
      <c r="M126" s="100">
        <v>373</v>
      </c>
      <c r="N126" s="101">
        <f t="shared" si="12"/>
        <v>16.084519189305734</v>
      </c>
      <c r="O126" s="100">
        <v>310</v>
      </c>
      <c r="P126" s="101">
        <f t="shared" si="13"/>
        <v>13.367830961621388</v>
      </c>
      <c r="Q126" s="100">
        <v>198</v>
      </c>
      <c r="R126" s="101">
        <f t="shared" si="14"/>
        <v>8.5381630012936611</v>
      </c>
      <c r="S126" s="100">
        <v>60</v>
      </c>
      <c r="T126" s="101">
        <f t="shared" si="15"/>
        <v>2.5873221216041395</v>
      </c>
    </row>
    <row r="127" spans="2:20" ht="15.75" hidden="1" outlineLevel="1" x14ac:dyDescent="0.25">
      <c r="B127" s="99">
        <v>8144</v>
      </c>
      <c r="C127" s="100">
        <v>1</v>
      </c>
      <c r="D127" s="100">
        <v>1809</v>
      </c>
      <c r="E127" s="100">
        <v>878</v>
      </c>
      <c r="F127" s="101">
        <f t="shared" si="9"/>
        <v>48.535102266445548</v>
      </c>
      <c r="G127" s="100">
        <v>931</v>
      </c>
      <c r="H127" s="101">
        <f t="shared" si="10"/>
        <v>51.464897733554452</v>
      </c>
      <c r="I127" s="100">
        <v>559</v>
      </c>
      <c r="J127" s="101">
        <f t="shared" si="11"/>
        <v>0.62072488229546063</v>
      </c>
      <c r="K127" s="100">
        <v>492</v>
      </c>
      <c r="L127" s="101">
        <f t="shared" si="16"/>
        <v>27.197346600331674</v>
      </c>
      <c r="M127" s="100">
        <v>312</v>
      </c>
      <c r="N127" s="101">
        <f t="shared" si="12"/>
        <v>17.247097844112769</v>
      </c>
      <c r="O127" s="100">
        <v>252</v>
      </c>
      <c r="P127" s="101">
        <f t="shared" si="13"/>
        <v>13.930348258706468</v>
      </c>
      <c r="Q127" s="100">
        <v>139</v>
      </c>
      <c r="R127" s="101">
        <f t="shared" si="14"/>
        <v>7.683803206191266</v>
      </c>
      <c r="S127" s="100">
        <v>55</v>
      </c>
      <c r="T127" s="101">
        <f t="shared" si="15"/>
        <v>3.0403537866224433</v>
      </c>
    </row>
    <row r="128" spans="2:20" ht="15.75" hidden="1" outlineLevel="1" x14ac:dyDescent="0.25">
      <c r="B128" s="99">
        <v>8145</v>
      </c>
      <c r="C128" s="100">
        <v>1</v>
      </c>
      <c r="D128" s="100">
        <v>1634</v>
      </c>
      <c r="E128" s="100">
        <v>757</v>
      </c>
      <c r="F128" s="101">
        <f t="shared" si="9"/>
        <v>46.328029375764991</v>
      </c>
      <c r="G128" s="100">
        <v>877</v>
      </c>
      <c r="H128" s="101">
        <f t="shared" si="10"/>
        <v>53.671970624235009</v>
      </c>
      <c r="I128" s="100">
        <v>586</v>
      </c>
      <c r="J128" s="101">
        <f t="shared" si="11"/>
        <v>0.65070622723638627</v>
      </c>
      <c r="K128" s="100">
        <v>375</v>
      </c>
      <c r="L128" s="101">
        <f t="shared" si="16"/>
        <v>22.949816401468787</v>
      </c>
      <c r="M128" s="100">
        <v>279</v>
      </c>
      <c r="N128" s="101">
        <f t="shared" si="12"/>
        <v>17.074663402692778</v>
      </c>
      <c r="O128" s="100">
        <v>211</v>
      </c>
      <c r="P128" s="101">
        <f t="shared" si="13"/>
        <v>12.913096695226438</v>
      </c>
      <c r="Q128" s="100">
        <v>148</v>
      </c>
      <c r="R128" s="101">
        <f t="shared" si="14"/>
        <v>9.0575275397796826</v>
      </c>
      <c r="S128" s="100">
        <v>35</v>
      </c>
      <c r="T128" s="101">
        <f t="shared" si="15"/>
        <v>2.1419828641370868</v>
      </c>
    </row>
    <row r="129" spans="2:20" ht="15.75" hidden="1" outlineLevel="1" x14ac:dyDescent="0.25">
      <c r="B129" s="99">
        <v>8146</v>
      </c>
      <c r="C129" s="100">
        <v>1</v>
      </c>
      <c r="D129" s="100">
        <v>1963</v>
      </c>
      <c r="E129" s="100">
        <v>994</v>
      </c>
      <c r="F129" s="101">
        <f t="shared" si="9"/>
        <v>50.636780438104942</v>
      </c>
      <c r="G129" s="100">
        <v>969</v>
      </c>
      <c r="H129" s="101">
        <f t="shared" si="10"/>
        <v>49.363219561895058</v>
      </c>
      <c r="I129" s="100">
        <v>567</v>
      </c>
      <c r="J129" s="101">
        <f t="shared" si="11"/>
        <v>0.62960824375943858</v>
      </c>
      <c r="K129" s="100">
        <v>528</v>
      </c>
      <c r="L129" s="101">
        <f t="shared" si="16"/>
        <v>26.897605705552724</v>
      </c>
      <c r="M129" s="100">
        <v>306</v>
      </c>
      <c r="N129" s="101">
        <f t="shared" si="12"/>
        <v>15.588385124808966</v>
      </c>
      <c r="O129" s="100">
        <v>307</v>
      </c>
      <c r="P129" s="101">
        <f t="shared" si="13"/>
        <v>15.639327559857362</v>
      </c>
      <c r="Q129" s="100">
        <v>197</v>
      </c>
      <c r="R129" s="101">
        <f t="shared" si="14"/>
        <v>10.035659704533877</v>
      </c>
      <c r="S129" s="100">
        <v>58</v>
      </c>
      <c r="T129" s="101">
        <f t="shared" si="15"/>
        <v>2.9546612328069282</v>
      </c>
    </row>
    <row r="130" spans="2:20" ht="15.75" hidden="1" outlineLevel="1" x14ac:dyDescent="0.25">
      <c r="B130" s="99">
        <v>8148</v>
      </c>
      <c r="C130" s="100">
        <v>1</v>
      </c>
      <c r="D130" s="100">
        <v>2052</v>
      </c>
      <c r="E130" s="100">
        <v>1026</v>
      </c>
      <c r="F130" s="101">
        <f t="shared" si="9"/>
        <v>50</v>
      </c>
      <c r="G130" s="100">
        <v>1026</v>
      </c>
      <c r="H130" s="101">
        <f t="shared" si="10"/>
        <v>50</v>
      </c>
      <c r="I130" s="100">
        <v>536</v>
      </c>
      <c r="J130" s="101">
        <f t="shared" si="11"/>
        <v>0.59518521808652392</v>
      </c>
      <c r="K130" s="100">
        <v>561</v>
      </c>
      <c r="L130" s="101">
        <f t="shared" si="16"/>
        <v>27.339181286549707</v>
      </c>
      <c r="M130" s="100">
        <v>362</v>
      </c>
      <c r="N130" s="101">
        <f t="shared" si="12"/>
        <v>17.641325536062379</v>
      </c>
      <c r="O130" s="100">
        <v>322</v>
      </c>
      <c r="P130" s="101">
        <f t="shared" si="13"/>
        <v>15.692007797270955</v>
      </c>
      <c r="Q130" s="100">
        <v>183</v>
      </c>
      <c r="R130" s="101">
        <f t="shared" si="14"/>
        <v>8.9181286549707597</v>
      </c>
      <c r="S130" s="100">
        <v>88</v>
      </c>
      <c r="T130" s="101">
        <f t="shared" si="15"/>
        <v>4.2884990253411308</v>
      </c>
    </row>
    <row r="131" spans="2:20" ht="15.75" hidden="1" outlineLevel="1" x14ac:dyDescent="0.25">
      <c r="B131" s="99">
        <v>8149</v>
      </c>
      <c r="C131" s="100">
        <v>1</v>
      </c>
      <c r="D131" s="100">
        <v>1357</v>
      </c>
      <c r="E131" s="100">
        <v>668</v>
      </c>
      <c r="F131" s="101">
        <f t="shared" si="9"/>
        <v>49.226234340456891</v>
      </c>
      <c r="G131" s="100">
        <v>689</v>
      </c>
      <c r="H131" s="101">
        <f t="shared" si="10"/>
        <v>50.773765659543109</v>
      </c>
      <c r="I131" s="100">
        <v>406</v>
      </c>
      <c r="J131" s="101">
        <f t="shared" si="11"/>
        <v>0.45083059429688194</v>
      </c>
      <c r="K131" s="100">
        <v>370</v>
      </c>
      <c r="L131" s="101">
        <f t="shared" si="16"/>
        <v>27.266028002947678</v>
      </c>
      <c r="M131" s="100">
        <v>242</v>
      </c>
      <c r="N131" s="101">
        <f t="shared" si="12"/>
        <v>17.833456153279293</v>
      </c>
      <c r="O131" s="100">
        <v>185</v>
      </c>
      <c r="P131" s="101">
        <f t="shared" si="13"/>
        <v>13.633014001473839</v>
      </c>
      <c r="Q131" s="100">
        <v>119</v>
      </c>
      <c r="R131" s="101">
        <f t="shared" si="14"/>
        <v>8.7693441414885775</v>
      </c>
      <c r="S131" s="100">
        <v>35</v>
      </c>
      <c r="T131" s="101">
        <f t="shared" si="15"/>
        <v>2.5792188651436994</v>
      </c>
    </row>
    <row r="132" spans="2:20" ht="15.75" hidden="1" outlineLevel="1" x14ac:dyDescent="0.25">
      <c r="B132" s="99">
        <v>8150</v>
      </c>
      <c r="C132" s="100">
        <v>1</v>
      </c>
      <c r="D132" s="100">
        <v>1520</v>
      </c>
      <c r="E132" s="100">
        <v>762</v>
      </c>
      <c r="F132" s="101">
        <f t="shared" si="9"/>
        <v>50.131578947368418</v>
      </c>
      <c r="G132" s="100">
        <v>758</v>
      </c>
      <c r="H132" s="101">
        <f t="shared" si="10"/>
        <v>49.868421052631582</v>
      </c>
      <c r="I132" s="100">
        <v>519</v>
      </c>
      <c r="J132" s="101">
        <f t="shared" si="11"/>
        <v>0.57630807497557079</v>
      </c>
      <c r="K132" s="100">
        <v>377</v>
      </c>
      <c r="L132" s="101">
        <f t="shared" si="16"/>
        <v>24.80263157894737</v>
      </c>
      <c r="M132" s="100">
        <v>250</v>
      </c>
      <c r="N132" s="101">
        <f t="shared" si="12"/>
        <v>16.44736842105263</v>
      </c>
      <c r="O132" s="100">
        <v>191</v>
      </c>
      <c r="P132" s="101">
        <f t="shared" si="13"/>
        <v>12.565789473684211</v>
      </c>
      <c r="Q132" s="100">
        <v>144</v>
      </c>
      <c r="R132" s="101">
        <f t="shared" si="14"/>
        <v>9.473684210526315</v>
      </c>
      <c r="S132" s="100">
        <v>39</v>
      </c>
      <c r="T132" s="101">
        <f t="shared" si="15"/>
        <v>2.5657894736842106</v>
      </c>
    </row>
    <row r="133" spans="2:20" ht="15.75" hidden="1" outlineLevel="1" x14ac:dyDescent="0.25">
      <c r="B133" s="99">
        <v>8151</v>
      </c>
      <c r="C133" s="100">
        <v>1</v>
      </c>
      <c r="D133" s="100">
        <v>942</v>
      </c>
      <c r="E133" s="100">
        <v>467</v>
      </c>
      <c r="F133" s="101">
        <f t="shared" si="9"/>
        <v>49.575371549893845</v>
      </c>
      <c r="G133" s="100">
        <v>475</v>
      </c>
      <c r="H133" s="101">
        <f t="shared" si="10"/>
        <v>50.424628450106155</v>
      </c>
      <c r="I133" s="100">
        <v>292</v>
      </c>
      <c r="J133" s="101">
        <f t="shared" si="11"/>
        <v>0.32424269343519591</v>
      </c>
      <c r="K133" s="100">
        <v>223</v>
      </c>
      <c r="L133" s="101">
        <f t="shared" si="16"/>
        <v>23.673036093418258</v>
      </c>
      <c r="M133" s="100">
        <v>188</v>
      </c>
      <c r="N133" s="101">
        <f t="shared" si="12"/>
        <v>19.957537154989385</v>
      </c>
      <c r="O133" s="100">
        <v>125</v>
      </c>
      <c r="P133" s="101">
        <f t="shared" si="13"/>
        <v>13.26963906581741</v>
      </c>
      <c r="Q133" s="100">
        <v>84</v>
      </c>
      <c r="R133" s="101">
        <f t="shared" si="14"/>
        <v>8.9171974522292992</v>
      </c>
      <c r="S133" s="100">
        <v>30</v>
      </c>
      <c r="T133" s="101">
        <f t="shared" si="15"/>
        <v>3.1847133757961785</v>
      </c>
    </row>
    <row r="134" spans="2:20" ht="15.75" hidden="1" outlineLevel="1" x14ac:dyDescent="0.25">
      <c r="B134" s="99">
        <v>8152</v>
      </c>
      <c r="C134" s="100">
        <v>1</v>
      </c>
      <c r="D134" s="100">
        <v>2023</v>
      </c>
      <c r="E134" s="100">
        <v>981</v>
      </c>
      <c r="F134" s="101">
        <f t="shared" si="9"/>
        <v>48.492338111715277</v>
      </c>
      <c r="G134" s="100">
        <v>1042</v>
      </c>
      <c r="H134" s="101">
        <f t="shared" si="10"/>
        <v>51.507661888284723</v>
      </c>
      <c r="I134" s="100">
        <v>647</v>
      </c>
      <c r="J134" s="101">
        <f t="shared" si="11"/>
        <v>0.71844185839921826</v>
      </c>
      <c r="K134" s="100">
        <v>531</v>
      </c>
      <c r="L134" s="101">
        <f t="shared" si="16"/>
        <v>26.248146317350468</v>
      </c>
      <c r="M134" s="100">
        <v>314</v>
      </c>
      <c r="N134" s="101">
        <f t="shared" si="12"/>
        <v>15.521502718734553</v>
      </c>
      <c r="O134" s="100">
        <v>298</v>
      </c>
      <c r="P134" s="101">
        <f t="shared" si="13"/>
        <v>14.730598121601583</v>
      </c>
      <c r="Q134" s="100">
        <v>179</v>
      </c>
      <c r="R134" s="101">
        <f t="shared" si="14"/>
        <v>8.8482451804251117</v>
      </c>
      <c r="S134" s="100">
        <v>54</v>
      </c>
      <c r="T134" s="101">
        <f t="shared" si="15"/>
        <v>2.6693030153237767</v>
      </c>
    </row>
    <row r="135" spans="2:20" ht="15.75" hidden="1" outlineLevel="1" x14ac:dyDescent="0.25">
      <c r="B135" s="99">
        <v>8172</v>
      </c>
      <c r="C135" s="100">
        <v>1</v>
      </c>
      <c r="D135" s="100">
        <v>304</v>
      </c>
      <c r="E135" s="100">
        <v>151</v>
      </c>
      <c r="F135" s="101">
        <f t="shared" si="9"/>
        <v>49.671052631578945</v>
      </c>
      <c r="G135" s="100">
        <v>153</v>
      </c>
      <c r="H135" s="101">
        <f t="shared" si="10"/>
        <v>50.328947368421055</v>
      </c>
      <c r="I135" s="100">
        <v>116</v>
      </c>
      <c r="J135" s="101">
        <f t="shared" si="11"/>
        <v>0.12880874122768055</v>
      </c>
      <c r="K135" s="100">
        <v>52</v>
      </c>
      <c r="L135" s="101">
        <f t="shared" si="16"/>
        <v>17.105263157894736</v>
      </c>
      <c r="M135" s="100">
        <v>52</v>
      </c>
      <c r="N135" s="101">
        <f t="shared" si="12"/>
        <v>17.105263157894736</v>
      </c>
      <c r="O135" s="100">
        <v>49</v>
      </c>
      <c r="P135" s="101">
        <f t="shared" si="13"/>
        <v>16.118421052631579</v>
      </c>
      <c r="Q135" s="100">
        <v>26</v>
      </c>
      <c r="R135" s="101">
        <f t="shared" si="14"/>
        <v>8.5526315789473681</v>
      </c>
      <c r="S135" s="100">
        <v>9</v>
      </c>
      <c r="T135" s="101">
        <f t="shared" si="15"/>
        <v>2.9605263157894739</v>
      </c>
    </row>
    <row r="136" spans="2:20" ht="15.75" hidden="1" outlineLevel="1" x14ac:dyDescent="0.25">
      <c r="B136" s="99">
        <v>8175</v>
      </c>
      <c r="C136" s="100">
        <v>1</v>
      </c>
      <c r="D136" s="100">
        <v>1707</v>
      </c>
      <c r="E136" s="100">
        <v>831</v>
      </c>
      <c r="F136" s="101">
        <f t="shared" ref="F136:F199" si="17">E136*100/D136</f>
        <v>48.68189806678383</v>
      </c>
      <c r="G136" s="100">
        <v>876</v>
      </c>
      <c r="H136" s="101">
        <f t="shared" ref="H136:H199" si="18">G136*100/D136</f>
        <v>51.31810193321617</v>
      </c>
      <c r="I136" s="100">
        <v>534</v>
      </c>
      <c r="J136" s="101">
        <f t="shared" ref="J136:J199" si="19">I136*100/$D$7</f>
        <v>0.59296437772052946</v>
      </c>
      <c r="K136" s="100">
        <v>468</v>
      </c>
      <c r="L136" s="101">
        <f t="shared" si="16"/>
        <v>27.416520210896309</v>
      </c>
      <c r="M136" s="100">
        <v>233</v>
      </c>
      <c r="N136" s="101">
        <f t="shared" ref="N136:N199" si="20">M136*100/D136</f>
        <v>13.649677797305214</v>
      </c>
      <c r="O136" s="100">
        <v>256</v>
      </c>
      <c r="P136" s="101">
        <f t="shared" ref="P136:P199" si="21">O136*100/D136</f>
        <v>14.997070884592853</v>
      </c>
      <c r="Q136" s="100">
        <v>167</v>
      </c>
      <c r="R136" s="101">
        <f t="shared" ref="R136:R199" si="22">Q136*100/D136</f>
        <v>9.783245459871118</v>
      </c>
      <c r="S136" s="100">
        <v>49</v>
      </c>
      <c r="T136" s="101">
        <f t="shared" ref="T136:T199" si="23">S136*100/D136</f>
        <v>2.8705330990041009</v>
      </c>
    </row>
    <row r="137" spans="2:20" ht="15.75" hidden="1" outlineLevel="1" x14ac:dyDescent="0.25">
      <c r="B137" s="99">
        <v>8177</v>
      </c>
      <c r="C137" s="100">
        <v>1</v>
      </c>
      <c r="D137" s="100">
        <v>2090</v>
      </c>
      <c r="E137" s="100">
        <v>951</v>
      </c>
      <c r="F137" s="101">
        <f t="shared" si="17"/>
        <v>45.502392344497608</v>
      </c>
      <c r="G137" s="100">
        <v>1139</v>
      </c>
      <c r="H137" s="101">
        <f t="shared" si="18"/>
        <v>54.497607655502392</v>
      </c>
      <c r="I137" s="100">
        <v>609</v>
      </c>
      <c r="J137" s="101">
        <f t="shared" si="19"/>
        <v>0.67624589144532288</v>
      </c>
      <c r="K137" s="100">
        <v>563</v>
      </c>
      <c r="L137" s="101">
        <f t="shared" ref="L137:L200" si="24">K137*100/D137</f>
        <v>26.937799043062199</v>
      </c>
      <c r="M137" s="100">
        <v>396</v>
      </c>
      <c r="N137" s="101">
        <f t="shared" si="20"/>
        <v>18.94736842105263</v>
      </c>
      <c r="O137" s="100">
        <v>235</v>
      </c>
      <c r="P137" s="101">
        <f t="shared" si="21"/>
        <v>11.244019138755981</v>
      </c>
      <c r="Q137" s="100">
        <v>173</v>
      </c>
      <c r="R137" s="101">
        <f t="shared" si="22"/>
        <v>8.2775119617224888</v>
      </c>
      <c r="S137" s="100">
        <v>114</v>
      </c>
      <c r="T137" s="101">
        <f t="shared" si="23"/>
        <v>5.4545454545454541</v>
      </c>
    </row>
    <row r="138" spans="2:20" ht="15.75" hidden="1" outlineLevel="1" x14ac:dyDescent="0.25">
      <c r="B138" s="99">
        <v>8178</v>
      </c>
      <c r="C138" s="100">
        <v>1</v>
      </c>
      <c r="D138" s="100">
        <v>847</v>
      </c>
      <c r="E138" s="100">
        <v>388</v>
      </c>
      <c r="F138" s="101">
        <f t="shared" si="17"/>
        <v>45.808736717827628</v>
      </c>
      <c r="G138" s="100">
        <v>459</v>
      </c>
      <c r="H138" s="101">
        <f t="shared" si="18"/>
        <v>54.191263282172372</v>
      </c>
      <c r="I138" s="100">
        <v>257</v>
      </c>
      <c r="J138" s="101">
        <f t="shared" si="19"/>
        <v>0.28537798703029227</v>
      </c>
      <c r="K138" s="100">
        <v>314</v>
      </c>
      <c r="L138" s="101">
        <f t="shared" si="24"/>
        <v>37.07201889020071</v>
      </c>
      <c r="M138" s="100">
        <v>125</v>
      </c>
      <c r="N138" s="101">
        <f t="shared" si="20"/>
        <v>14.757969303423849</v>
      </c>
      <c r="O138" s="100">
        <v>85</v>
      </c>
      <c r="P138" s="101">
        <f t="shared" si="21"/>
        <v>10.035419126328216</v>
      </c>
      <c r="Q138" s="100">
        <v>52</v>
      </c>
      <c r="R138" s="101">
        <f t="shared" si="22"/>
        <v>6.1393152302243212</v>
      </c>
      <c r="S138" s="100">
        <v>14</v>
      </c>
      <c r="T138" s="101">
        <f t="shared" si="23"/>
        <v>1.6528925619834711</v>
      </c>
    </row>
    <row r="139" spans="2:20" ht="15.75" hidden="1" outlineLevel="1" x14ac:dyDescent="0.25">
      <c r="B139" s="99">
        <v>8179</v>
      </c>
      <c r="C139" s="100">
        <v>1</v>
      </c>
      <c r="D139" s="100">
        <v>1376</v>
      </c>
      <c r="E139" s="100">
        <v>689</v>
      </c>
      <c r="F139" s="101">
        <f t="shared" si="17"/>
        <v>50.072674418604649</v>
      </c>
      <c r="G139" s="100">
        <v>687</v>
      </c>
      <c r="H139" s="101">
        <f t="shared" si="18"/>
        <v>49.927325581395351</v>
      </c>
      <c r="I139" s="100">
        <v>444</v>
      </c>
      <c r="J139" s="101">
        <f t="shared" si="19"/>
        <v>0.49302656125077732</v>
      </c>
      <c r="K139" s="100">
        <v>334</v>
      </c>
      <c r="L139" s="101">
        <f t="shared" si="24"/>
        <v>24.273255813953487</v>
      </c>
      <c r="M139" s="100">
        <v>264</v>
      </c>
      <c r="N139" s="101">
        <f t="shared" si="20"/>
        <v>19.186046511627907</v>
      </c>
      <c r="O139" s="100">
        <v>171</v>
      </c>
      <c r="P139" s="101">
        <f t="shared" si="21"/>
        <v>12.427325581395349</v>
      </c>
      <c r="Q139" s="100">
        <v>114</v>
      </c>
      <c r="R139" s="101">
        <f t="shared" si="22"/>
        <v>8.2848837209302317</v>
      </c>
      <c r="S139" s="100">
        <v>49</v>
      </c>
      <c r="T139" s="101">
        <f t="shared" si="23"/>
        <v>3.5610465116279069</v>
      </c>
    </row>
    <row r="140" spans="2:20" ht="15.75" hidden="1" outlineLevel="1" x14ac:dyDescent="0.25">
      <c r="B140" s="99">
        <v>8180</v>
      </c>
      <c r="C140" s="100">
        <v>1</v>
      </c>
      <c r="D140" s="100">
        <v>285</v>
      </c>
      <c r="E140" s="100">
        <v>140</v>
      </c>
      <c r="F140" s="101">
        <f t="shared" si="17"/>
        <v>49.122807017543863</v>
      </c>
      <c r="G140" s="100">
        <v>145</v>
      </c>
      <c r="H140" s="101">
        <f t="shared" si="18"/>
        <v>50.877192982456137</v>
      </c>
      <c r="I140" s="100">
        <v>99</v>
      </c>
      <c r="J140" s="101">
        <f t="shared" si="19"/>
        <v>0.10993159811672737</v>
      </c>
      <c r="K140" s="100">
        <v>65</v>
      </c>
      <c r="L140" s="101">
        <f t="shared" si="24"/>
        <v>22.807017543859651</v>
      </c>
      <c r="M140" s="100">
        <v>51</v>
      </c>
      <c r="N140" s="101">
        <f t="shared" si="20"/>
        <v>17.894736842105264</v>
      </c>
      <c r="O140" s="100">
        <v>45</v>
      </c>
      <c r="P140" s="101">
        <f t="shared" si="21"/>
        <v>15.789473684210526</v>
      </c>
      <c r="Q140" s="100">
        <v>17</v>
      </c>
      <c r="R140" s="101">
        <f t="shared" si="22"/>
        <v>5.9649122807017543</v>
      </c>
      <c r="S140" s="100">
        <v>8</v>
      </c>
      <c r="T140" s="101">
        <f t="shared" si="23"/>
        <v>2.807017543859649</v>
      </c>
    </row>
    <row r="141" spans="2:20" ht="15.75" hidden="1" outlineLevel="1" x14ac:dyDescent="0.25">
      <c r="B141" s="99">
        <v>8186</v>
      </c>
      <c r="C141" s="100">
        <v>1</v>
      </c>
      <c r="D141" s="100">
        <v>278</v>
      </c>
      <c r="E141" s="100">
        <v>153</v>
      </c>
      <c r="F141" s="101">
        <f t="shared" si="17"/>
        <v>55.035971223021583</v>
      </c>
      <c r="G141" s="100">
        <v>125</v>
      </c>
      <c r="H141" s="101">
        <f t="shared" si="18"/>
        <v>44.964028776978417</v>
      </c>
      <c r="I141" s="100">
        <v>117</v>
      </c>
      <c r="J141" s="101">
        <f t="shared" si="19"/>
        <v>0.1299191614106778</v>
      </c>
      <c r="K141" s="100">
        <v>46</v>
      </c>
      <c r="L141" s="101">
        <f t="shared" si="24"/>
        <v>16.546762589928058</v>
      </c>
      <c r="M141" s="100">
        <v>65</v>
      </c>
      <c r="N141" s="101">
        <f t="shared" si="20"/>
        <v>23.381294964028775</v>
      </c>
      <c r="O141" s="100">
        <v>34</v>
      </c>
      <c r="P141" s="101">
        <f t="shared" si="21"/>
        <v>12.23021582733813</v>
      </c>
      <c r="Q141" s="100">
        <v>15</v>
      </c>
      <c r="R141" s="101">
        <f t="shared" si="22"/>
        <v>5.3956834532374103</v>
      </c>
      <c r="S141" s="100">
        <v>1</v>
      </c>
      <c r="T141" s="101">
        <f t="shared" si="23"/>
        <v>0.35971223021582732</v>
      </c>
    </row>
    <row r="142" spans="2:20" ht="15.75" hidden="1" outlineLevel="1" x14ac:dyDescent="0.25">
      <c r="B142" s="99">
        <v>8191</v>
      </c>
      <c r="C142" s="100">
        <v>1</v>
      </c>
      <c r="D142" s="100">
        <v>1660</v>
      </c>
      <c r="E142" s="100">
        <v>805</v>
      </c>
      <c r="F142" s="101">
        <f t="shared" si="17"/>
        <v>48.493975903614455</v>
      </c>
      <c r="G142" s="100">
        <v>855</v>
      </c>
      <c r="H142" s="101">
        <f t="shared" si="18"/>
        <v>51.506024096385545</v>
      </c>
      <c r="I142" s="100">
        <v>406</v>
      </c>
      <c r="J142" s="101">
        <f t="shared" si="19"/>
        <v>0.45083059429688194</v>
      </c>
      <c r="K142" s="100">
        <v>493</v>
      </c>
      <c r="L142" s="101">
        <f t="shared" si="24"/>
        <v>29.698795180722893</v>
      </c>
      <c r="M142" s="100">
        <v>273</v>
      </c>
      <c r="N142" s="101">
        <f t="shared" si="20"/>
        <v>16.445783132530121</v>
      </c>
      <c r="O142" s="100">
        <v>227</v>
      </c>
      <c r="P142" s="101">
        <f t="shared" si="21"/>
        <v>13.674698795180722</v>
      </c>
      <c r="Q142" s="100">
        <v>215</v>
      </c>
      <c r="R142" s="101">
        <f t="shared" si="22"/>
        <v>12.951807228915662</v>
      </c>
      <c r="S142" s="100">
        <v>46</v>
      </c>
      <c r="T142" s="101">
        <f t="shared" si="23"/>
        <v>2.7710843373493974</v>
      </c>
    </row>
    <row r="143" spans="2:20" ht="15.75" hidden="1" outlineLevel="1" x14ac:dyDescent="0.25">
      <c r="B143" s="99">
        <v>8192</v>
      </c>
      <c r="C143" s="100">
        <v>1</v>
      </c>
      <c r="D143" s="100">
        <v>1253</v>
      </c>
      <c r="E143" s="100">
        <v>624</v>
      </c>
      <c r="F143" s="101">
        <f t="shared" si="17"/>
        <v>49.800478850758182</v>
      </c>
      <c r="G143" s="100">
        <v>629</v>
      </c>
      <c r="H143" s="101">
        <f t="shared" si="18"/>
        <v>50.199521149241818</v>
      </c>
      <c r="I143" s="100">
        <v>435</v>
      </c>
      <c r="J143" s="101">
        <f t="shared" si="19"/>
        <v>0.48303277960380209</v>
      </c>
      <c r="K143" s="100">
        <v>336</v>
      </c>
      <c r="L143" s="101">
        <f t="shared" si="24"/>
        <v>26.815642458100559</v>
      </c>
      <c r="M143" s="100">
        <v>289</v>
      </c>
      <c r="N143" s="101">
        <f t="shared" si="20"/>
        <v>23.064644852354348</v>
      </c>
      <c r="O143" s="100">
        <v>104</v>
      </c>
      <c r="P143" s="101">
        <f t="shared" si="21"/>
        <v>8.3000798084596958</v>
      </c>
      <c r="Q143" s="100">
        <v>63</v>
      </c>
      <c r="R143" s="101">
        <f t="shared" si="22"/>
        <v>5.027932960893855</v>
      </c>
      <c r="S143" s="100">
        <v>26</v>
      </c>
      <c r="T143" s="101">
        <f t="shared" si="23"/>
        <v>2.075019952114924</v>
      </c>
    </row>
    <row r="144" spans="2:20" ht="15.75" hidden="1" outlineLevel="1" x14ac:dyDescent="0.25">
      <c r="B144" s="99">
        <v>8196</v>
      </c>
      <c r="C144" s="100">
        <v>1</v>
      </c>
      <c r="D144" s="100">
        <v>530</v>
      </c>
      <c r="E144" s="100">
        <v>265</v>
      </c>
      <c r="F144" s="101">
        <f t="shared" si="17"/>
        <v>50</v>
      </c>
      <c r="G144" s="100">
        <v>265</v>
      </c>
      <c r="H144" s="101">
        <f t="shared" si="18"/>
        <v>50</v>
      </c>
      <c r="I144" s="100">
        <v>159</v>
      </c>
      <c r="J144" s="101">
        <f t="shared" si="19"/>
        <v>0.17655680909656213</v>
      </c>
      <c r="K144" s="100">
        <v>139</v>
      </c>
      <c r="L144" s="101">
        <f t="shared" si="24"/>
        <v>26.226415094339622</v>
      </c>
      <c r="M144" s="100">
        <v>96</v>
      </c>
      <c r="N144" s="101">
        <f t="shared" si="20"/>
        <v>18.113207547169811</v>
      </c>
      <c r="O144" s="100">
        <v>68</v>
      </c>
      <c r="P144" s="101">
        <f t="shared" si="21"/>
        <v>12.830188679245284</v>
      </c>
      <c r="Q144" s="100">
        <v>52</v>
      </c>
      <c r="R144" s="101">
        <f t="shared" si="22"/>
        <v>9.8113207547169807</v>
      </c>
      <c r="S144" s="100">
        <v>16</v>
      </c>
      <c r="T144" s="101">
        <f t="shared" si="23"/>
        <v>3.0188679245283021</v>
      </c>
    </row>
    <row r="145" spans="2:20" ht="15.75" hidden="1" outlineLevel="1" x14ac:dyDescent="0.25">
      <c r="B145" s="99">
        <v>8197</v>
      </c>
      <c r="C145" s="100">
        <v>1</v>
      </c>
      <c r="D145" s="100">
        <v>1566</v>
      </c>
      <c r="E145" s="100">
        <v>771</v>
      </c>
      <c r="F145" s="101">
        <f t="shared" si="17"/>
        <v>49.233716475095783</v>
      </c>
      <c r="G145" s="100">
        <v>795</v>
      </c>
      <c r="H145" s="101">
        <f t="shared" si="18"/>
        <v>50.766283524904217</v>
      </c>
      <c r="I145" s="100">
        <v>467</v>
      </c>
      <c r="J145" s="101">
        <f t="shared" si="19"/>
        <v>0.51856622545971398</v>
      </c>
      <c r="K145" s="100">
        <v>426</v>
      </c>
      <c r="L145" s="101">
        <f t="shared" si="24"/>
        <v>27.203065134099617</v>
      </c>
      <c r="M145" s="100">
        <v>242</v>
      </c>
      <c r="N145" s="101">
        <f t="shared" si="20"/>
        <v>15.45338441890166</v>
      </c>
      <c r="O145" s="100">
        <v>219</v>
      </c>
      <c r="P145" s="101">
        <f t="shared" si="21"/>
        <v>13.984674329501916</v>
      </c>
      <c r="Q145" s="100">
        <v>158</v>
      </c>
      <c r="R145" s="101">
        <f t="shared" si="22"/>
        <v>10.089399744572159</v>
      </c>
      <c r="S145" s="100">
        <v>54</v>
      </c>
      <c r="T145" s="101">
        <f t="shared" si="23"/>
        <v>3.4482758620689653</v>
      </c>
    </row>
    <row r="146" spans="2:20" ht="15.75" hidden="1" outlineLevel="1" x14ac:dyDescent="0.25">
      <c r="B146" s="99">
        <v>8198</v>
      </c>
      <c r="C146" s="100">
        <v>1</v>
      </c>
      <c r="D146" s="100">
        <v>187</v>
      </c>
      <c r="E146" s="100">
        <v>94</v>
      </c>
      <c r="F146" s="101">
        <f t="shared" si="17"/>
        <v>50.267379679144383</v>
      </c>
      <c r="G146" s="100">
        <v>93</v>
      </c>
      <c r="H146" s="101">
        <f t="shared" si="18"/>
        <v>49.732620320855617</v>
      </c>
      <c r="I146" s="100">
        <v>63</v>
      </c>
      <c r="J146" s="101">
        <f t="shared" si="19"/>
        <v>6.9956471528826503E-2</v>
      </c>
      <c r="K146" s="100">
        <v>40</v>
      </c>
      <c r="L146" s="101">
        <f t="shared" si="24"/>
        <v>21.390374331550802</v>
      </c>
      <c r="M146" s="100">
        <v>51</v>
      </c>
      <c r="N146" s="101">
        <f t="shared" si="20"/>
        <v>27.272727272727273</v>
      </c>
      <c r="O146" s="100">
        <v>15</v>
      </c>
      <c r="P146" s="101">
        <f t="shared" si="21"/>
        <v>8.0213903743315509</v>
      </c>
      <c r="Q146" s="100">
        <v>7</v>
      </c>
      <c r="R146" s="101">
        <f t="shared" si="22"/>
        <v>3.7433155080213902</v>
      </c>
      <c r="S146" s="100">
        <v>11</v>
      </c>
      <c r="T146" s="101">
        <f t="shared" si="23"/>
        <v>5.882352941176471</v>
      </c>
    </row>
    <row r="147" spans="2:20" ht="15.75" hidden="1" outlineLevel="1" x14ac:dyDescent="0.25">
      <c r="B147" s="99">
        <v>8202</v>
      </c>
      <c r="C147" s="100">
        <v>1</v>
      </c>
      <c r="D147" s="100">
        <v>992</v>
      </c>
      <c r="E147" s="100">
        <v>541</v>
      </c>
      <c r="F147" s="101">
        <f t="shared" si="17"/>
        <v>54.536290322580648</v>
      </c>
      <c r="G147" s="100">
        <v>451</v>
      </c>
      <c r="H147" s="101">
        <f t="shared" si="18"/>
        <v>45.463709677419352</v>
      </c>
      <c r="I147" s="100">
        <v>304</v>
      </c>
      <c r="J147" s="101">
        <f t="shared" si="19"/>
        <v>0.33756773563116282</v>
      </c>
      <c r="K147" s="100">
        <v>258</v>
      </c>
      <c r="L147" s="101">
        <f t="shared" si="24"/>
        <v>26.008064516129032</v>
      </c>
      <c r="M147" s="100">
        <v>163</v>
      </c>
      <c r="N147" s="101">
        <f t="shared" si="20"/>
        <v>16.431451612903224</v>
      </c>
      <c r="O147" s="100">
        <v>153</v>
      </c>
      <c r="P147" s="101">
        <f t="shared" si="21"/>
        <v>15.423387096774194</v>
      </c>
      <c r="Q147" s="100">
        <v>89</v>
      </c>
      <c r="R147" s="101">
        <f t="shared" si="22"/>
        <v>8.9717741935483879</v>
      </c>
      <c r="S147" s="100">
        <v>25</v>
      </c>
      <c r="T147" s="101">
        <f t="shared" si="23"/>
        <v>2.5201612903225805</v>
      </c>
    </row>
    <row r="148" spans="2:20" ht="15.75" hidden="1" outlineLevel="1" x14ac:dyDescent="0.25">
      <c r="B148" s="99">
        <v>8208</v>
      </c>
      <c r="C148" s="100">
        <v>1</v>
      </c>
      <c r="D148" s="100">
        <v>1099</v>
      </c>
      <c r="E148" s="100">
        <v>524</v>
      </c>
      <c r="F148" s="101">
        <f t="shared" si="17"/>
        <v>47.679708826205641</v>
      </c>
      <c r="G148" s="100">
        <v>575</v>
      </c>
      <c r="H148" s="101">
        <f t="shared" si="18"/>
        <v>52.320291173794359</v>
      </c>
      <c r="I148" s="100">
        <v>360</v>
      </c>
      <c r="J148" s="101">
        <f t="shared" si="19"/>
        <v>0.39975126587900861</v>
      </c>
      <c r="K148" s="100">
        <v>250</v>
      </c>
      <c r="L148" s="101">
        <f t="shared" si="24"/>
        <v>22.747952684258415</v>
      </c>
      <c r="M148" s="100">
        <v>225</v>
      </c>
      <c r="N148" s="101">
        <f t="shared" si="20"/>
        <v>20.473157415832574</v>
      </c>
      <c r="O148" s="100">
        <v>150</v>
      </c>
      <c r="P148" s="101">
        <f t="shared" si="21"/>
        <v>13.64877161055505</v>
      </c>
      <c r="Q148" s="100">
        <v>74</v>
      </c>
      <c r="R148" s="101">
        <f t="shared" si="22"/>
        <v>6.7333939945404913</v>
      </c>
      <c r="S148" s="100">
        <v>40</v>
      </c>
      <c r="T148" s="101">
        <f t="shared" si="23"/>
        <v>3.6396724294813465</v>
      </c>
    </row>
    <row r="149" spans="2:20" ht="15.75" hidden="1" outlineLevel="1" x14ac:dyDescent="0.25">
      <c r="B149" s="99">
        <v>8209</v>
      </c>
      <c r="C149" s="100">
        <v>1</v>
      </c>
      <c r="D149" s="100">
        <v>930</v>
      </c>
      <c r="E149" s="100">
        <v>504</v>
      </c>
      <c r="F149" s="101">
        <f t="shared" si="17"/>
        <v>54.193548387096776</v>
      </c>
      <c r="G149" s="100">
        <v>426</v>
      </c>
      <c r="H149" s="101">
        <f t="shared" si="18"/>
        <v>45.806451612903224</v>
      </c>
      <c r="I149" s="100">
        <v>360</v>
      </c>
      <c r="J149" s="101">
        <f t="shared" si="19"/>
        <v>0.39975126587900861</v>
      </c>
      <c r="K149" s="100">
        <v>224</v>
      </c>
      <c r="L149" s="101">
        <f t="shared" si="24"/>
        <v>24.086021505376344</v>
      </c>
      <c r="M149" s="100">
        <v>141</v>
      </c>
      <c r="N149" s="101">
        <f t="shared" si="20"/>
        <v>15.161290322580646</v>
      </c>
      <c r="O149" s="100">
        <v>136</v>
      </c>
      <c r="P149" s="101">
        <f t="shared" si="21"/>
        <v>14.623655913978494</v>
      </c>
      <c r="Q149" s="100">
        <v>63</v>
      </c>
      <c r="R149" s="101">
        <f t="shared" si="22"/>
        <v>6.774193548387097</v>
      </c>
      <c r="S149" s="100">
        <v>6</v>
      </c>
      <c r="T149" s="101">
        <f t="shared" si="23"/>
        <v>0.64516129032258063</v>
      </c>
    </row>
    <row r="150" spans="2:20" ht="15.75" hidden="1" outlineLevel="1" x14ac:dyDescent="0.25">
      <c r="B150" s="99">
        <v>8210</v>
      </c>
      <c r="C150" s="100">
        <v>1</v>
      </c>
      <c r="D150" s="100">
        <v>1276</v>
      </c>
      <c r="E150" s="100">
        <v>622</v>
      </c>
      <c r="F150" s="101">
        <f t="shared" si="17"/>
        <v>48.746081504702197</v>
      </c>
      <c r="G150" s="100">
        <v>654</v>
      </c>
      <c r="H150" s="101">
        <f t="shared" si="18"/>
        <v>51.253918495297803</v>
      </c>
      <c r="I150" s="100">
        <v>387</v>
      </c>
      <c r="J150" s="101">
        <f t="shared" si="19"/>
        <v>0.42973261081993425</v>
      </c>
      <c r="K150" s="100">
        <v>347</v>
      </c>
      <c r="L150" s="101">
        <f t="shared" si="24"/>
        <v>27.194357366771161</v>
      </c>
      <c r="M150" s="100">
        <v>221</v>
      </c>
      <c r="N150" s="101">
        <f t="shared" si="20"/>
        <v>17.319749216300941</v>
      </c>
      <c r="O150" s="100">
        <v>144</v>
      </c>
      <c r="P150" s="101">
        <f t="shared" si="21"/>
        <v>11.285266457680251</v>
      </c>
      <c r="Q150" s="100">
        <v>128</v>
      </c>
      <c r="R150" s="101">
        <f t="shared" si="22"/>
        <v>10.031347962382446</v>
      </c>
      <c r="S150" s="100">
        <v>49</v>
      </c>
      <c r="T150" s="101">
        <f t="shared" si="23"/>
        <v>3.8401253918495297</v>
      </c>
    </row>
    <row r="151" spans="2:20" ht="15.75" hidden="1" outlineLevel="1" x14ac:dyDescent="0.25">
      <c r="B151" s="99">
        <v>8211</v>
      </c>
      <c r="C151" s="100">
        <v>1</v>
      </c>
      <c r="D151" s="100">
        <v>1461</v>
      </c>
      <c r="E151" s="100">
        <v>751</v>
      </c>
      <c r="F151" s="101">
        <f t="shared" si="17"/>
        <v>51.403148528405204</v>
      </c>
      <c r="G151" s="100">
        <v>710</v>
      </c>
      <c r="H151" s="101">
        <f t="shared" si="18"/>
        <v>48.596851471594796</v>
      </c>
      <c r="I151" s="100">
        <v>506</v>
      </c>
      <c r="J151" s="101">
        <f t="shared" si="19"/>
        <v>0.56187261259660659</v>
      </c>
      <c r="K151" s="100">
        <v>371</v>
      </c>
      <c r="L151" s="101">
        <f t="shared" si="24"/>
        <v>25.393566050650239</v>
      </c>
      <c r="M151" s="100">
        <v>268</v>
      </c>
      <c r="N151" s="101">
        <f t="shared" si="20"/>
        <v>18.343600273785079</v>
      </c>
      <c r="O151" s="100">
        <v>165</v>
      </c>
      <c r="P151" s="101">
        <f t="shared" si="21"/>
        <v>11.293634496919918</v>
      </c>
      <c r="Q151" s="100">
        <v>124</v>
      </c>
      <c r="R151" s="101">
        <f t="shared" si="22"/>
        <v>8.4873374401095134</v>
      </c>
      <c r="S151" s="100">
        <v>27</v>
      </c>
      <c r="T151" s="101">
        <f t="shared" si="23"/>
        <v>1.8480492813141685</v>
      </c>
    </row>
    <row r="152" spans="2:20" ht="15.75" hidden="1" outlineLevel="1" x14ac:dyDescent="0.25">
      <c r="B152" s="99">
        <v>8212</v>
      </c>
      <c r="C152" s="100">
        <v>1</v>
      </c>
      <c r="D152" s="100">
        <v>701</v>
      </c>
      <c r="E152" s="100">
        <v>384</v>
      </c>
      <c r="F152" s="101">
        <f t="shared" si="17"/>
        <v>54.77888730385164</v>
      </c>
      <c r="G152" s="100">
        <v>317</v>
      </c>
      <c r="H152" s="101">
        <f t="shared" si="18"/>
        <v>45.22111269614836</v>
      </c>
      <c r="I152" s="100">
        <v>222</v>
      </c>
      <c r="J152" s="101">
        <f t="shared" si="19"/>
        <v>0.24651328062538866</v>
      </c>
      <c r="K152" s="100">
        <v>192</v>
      </c>
      <c r="L152" s="101">
        <f t="shared" si="24"/>
        <v>27.38944365192582</v>
      </c>
      <c r="M152" s="100">
        <v>146</v>
      </c>
      <c r="N152" s="101">
        <f t="shared" si="20"/>
        <v>20.827389443651924</v>
      </c>
      <c r="O152" s="100">
        <v>81</v>
      </c>
      <c r="P152" s="101">
        <f t="shared" si="21"/>
        <v>11.554921540656206</v>
      </c>
      <c r="Q152" s="100">
        <v>47</v>
      </c>
      <c r="R152" s="101">
        <f t="shared" si="22"/>
        <v>6.7047075606276749</v>
      </c>
      <c r="S152" s="100">
        <v>13</v>
      </c>
      <c r="T152" s="101">
        <f t="shared" si="23"/>
        <v>1.854493580599144</v>
      </c>
    </row>
    <row r="153" spans="2:20" ht="15.75" hidden="1" outlineLevel="1" x14ac:dyDescent="0.25">
      <c r="B153" s="99">
        <v>8215</v>
      </c>
      <c r="C153" s="100">
        <v>1</v>
      </c>
      <c r="D153" s="100">
        <v>1409</v>
      </c>
      <c r="E153" s="100">
        <v>696</v>
      </c>
      <c r="F153" s="101">
        <f t="shared" si="17"/>
        <v>49.396735273243436</v>
      </c>
      <c r="G153" s="100">
        <v>713</v>
      </c>
      <c r="H153" s="101">
        <f t="shared" si="18"/>
        <v>50.603264726756564</v>
      </c>
      <c r="I153" s="100">
        <v>428</v>
      </c>
      <c r="J153" s="101">
        <f t="shared" si="19"/>
        <v>0.47525983832282137</v>
      </c>
      <c r="K153" s="100">
        <v>383</v>
      </c>
      <c r="L153" s="101">
        <f t="shared" si="24"/>
        <v>27.182398864442867</v>
      </c>
      <c r="M153" s="100">
        <v>172</v>
      </c>
      <c r="N153" s="101">
        <f t="shared" si="20"/>
        <v>12.207239176721078</v>
      </c>
      <c r="O153" s="100">
        <v>227</v>
      </c>
      <c r="P153" s="101">
        <f t="shared" si="21"/>
        <v>16.110716820440029</v>
      </c>
      <c r="Q153" s="100">
        <v>154</v>
      </c>
      <c r="R153" s="101">
        <f t="shared" si="22"/>
        <v>10.929737402413059</v>
      </c>
      <c r="S153" s="100">
        <v>45</v>
      </c>
      <c r="T153" s="101">
        <f t="shared" si="23"/>
        <v>3.1937544357700496</v>
      </c>
    </row>
    <row r="154" spans="2:20" ht="15.75" hidden="1" outlineLevel="1" x14ac:dyDescent="0.25">
      <c r="B154" s="99">
        <v>8216</v>
      </c>
      <c r="C154" s="100">
        <v>1</v>
      </c>
      <c r="D154" s="100">
        <v>531</v>
      </c>
      <c r="E154" s="100">
        <v>276</v>
      </c>
      <c r="F154" s="101">
        <f t="shared" si="17"/>
        <v>51.977401129943502</v>
      </c>
      <c r="G154" s="100">
        <v>255</v>
      </c>
      <c r="H154" s="101">
        <f t="shared" si="18"/>
        <v>48.022598870056498</v>
      </c>
      <c r="I154" s="100">
        <v>153</v>
      </c>
      <c r="J154" s="101">
        <f t="shared" si="19"/>
        <v>0.16989428799857867</v>
      </c>
      <c r="K154" s="100">
        <v>162</v>
      </c>
      <c r="L154" s="101">
        <f t="shared" si="24"/>
        <v>30.508474576271187</v>
      </c>
      <c r="M154" s="100">
        <v>164</v>
      </c>
      <c r="N154" s="101">
        <f t="shared" si="20"/>
        <v>30.885122410546138</v>
      </c>
      <c r="O154" s="100">
        <v>38</v>
      </c>
      <c r="P154" s="101">
        <f t="shared" si="21"/>
        <v>7.1563088512241055</v>
      </c>
      <c r="Q154" s="100">
        <v>12</v>
      </c>
      <c r="R154" s="101">
        <f t="shared" si="22"/>
        <v>2.2598870056497176</v>
      </c>
      <c r="S154" s="100">
        <v>2</v>
      </c>
      <c r="T154" s="101">
        <f t="shared" si="23"/>
        <v>0.37664783427495291</v>
      </c>
    </row>
    <row r="155" spans="2:20" ht="15.75" collapsed="1" x14ac:dyDescent="0.25">
      <c r="B155" s="99" t="s">
        <v>2927</v>
      </c>
      <c r="C155" s="100">
        <f>SUM(C156:C227)</f>
        <v>72</v>
      </c>
      <c r="D155" s="100">
        <f t="shared" ref="D155:S155" si="25">SUM(D156:D227)</f>
        <v>113244</v>
      </c>
      <c r="E155" s="100">
        <f t="shared" si="25"/>
        <v>53993</v>
      </c>
      <c r="F155" s="101">
        <f t="shared" si="17"/>
        <v>47.678464201193883</v>
      </c>
      <c r="G155" s="100">
        <f t="shared" si="25"/>
        <v>59251</v>
      </c>
      <c r="H155" s="101">
        <f t="shared" si="18"/>
        <v>52.321535798806117</v>
      </c>
      <c r="I155" s="100">
        <f t="shared" si="25"/>
        <v>33726</v>
      </c>
      <c r="J155" s="101">
        <f t="shared" si="19"/>
        <v>37.450031091765126</v>
      </c>
      <c r="K155" s="100">
        <f t="shared" si="25"/>
        <v>28038</v>
      </c>
      <c r="L155" s="101">
        <f t="shared" si="24"/>
        <v>24.758927625304651</v>
      </c>
      <c r="M155" s="100">
        <f t="shared" si="25"/>
        <v>18785</v>
      </c>
      <c r="N155" s="101">
        <f t="shared" si="20"/>
        <v>16.588075306417998</v>
      </c>
      <c r="O155" s="100">
        <f t="shared" si="25"/>
        <v>16573</v>
      </c>
      <c r="P155" s="101">
        <f t="shared" si="21"/>
        <v>14.63477093709159</v>
      </c>
      <c r="Q155" s="100">
        <f t="shared" si="25"/>
        <v>11281</v>
      </c>
      <c r="R155" s="101">
        <f t="shared" si="22"/>
        <v>9.961675673766381</v>
      </c>
      <c r="S155" s="100">
        <f t="shared" si="25"/>
        <v>4841</v>
      </c>
      <c r="T155" s="101">
        <f t="shared" si="23"/>
        <v>4.2748401681325277</v>
      </c>
    </row>
    <row r="156" spans="2:20" ht="15.75" hidden="1" outlineLevel="1" x14ac:dyDescent="0.25">
      <c r="B156" s="99">
        <v>8041</v>
      </c>
      <c r="C156" s="100">
        <v>1</v>
      </c>
      <c r="D156" s="100">
        <v>209</v>
      </c>
      <c r="E156" s="100">
        <v>99</v>
      </c>
      <c r="F156" s="101">
        <f t="shared" si="17"/>
        <v>47.368421052631582</v>
      </c>
      <c r="G156" s="100">
        <v>110</v>
      </c>
      <c r="H156" s="101">
        <f t="shared" si="18"/>
        <v>52.631578947368418</v>
      </c>
      <c r="I156" s="100">
        <v>44</v>
      </c>
      <c r="J156" s="101">
        <f t="shared" si="19"/>
        <v>4.8858488051878833E-2</v>
      </c>
      <c r="K156" s="100">
        <v>55</v>
      </c>
      <c r="L156" s="101">
        <f t="shared" si="24"/>
        <v>26.315789473684209</v>
      </c>
      <c r="M156" s="100">
        <v>45</v>
      </c>
      <c r="N156" s="101">
        <f t="shared" si="20"/>
        <v>21.5311004784689</v>
      </c>
      <c r="O156" s="100">
        <v>26</v>
      </c>
      <c r="P156" s="101">
        <f t="shared" si="21"/>
        <v>12.440191387559809</v>
      </c>
      <c r="Q156" s="100">
        <v>23</v>
      </c>
      <c r="R156" s="101">
        <f t="shared" si="22"/>
        <v>11.004784688995215</v>
      </c>
      <c r="S156" s="100">
        <v>16</v>
      </c>
      <c r="T156" s="101">
        <f t="shared" si="23"/>
        <v>7.6555023923444976</v>
      </c>
    </row>
    <row r="157" spans="2:20" ht="15.75" hidden="1" outlineLevel="1" x14ac:dyDescent="0.25">
      <c r="B157" s="99">
        <v>8099</v>
      </c>
      <c r="C157" s="100">
        <v>1</v>
      </c>
      <c r="D157" s="100">
        <v>1788</v>
      </c>
      <c r="E157" s="100">
        <v>922</v>
      </c>
      <c r="F157" s="101">
        <f t="shared" si="17"/>
        <v>51.565995525727068</v>
      </c>
      <c r="G157" s="100">
        <v>866</v>
      </c>
      <c r="H157" s="101">
        <f t="shared" si="18"/>
        <v>48.434004474272932</v>
      </c>
      <c r="I157" s="100">
        <v>572</v>
      </c>
      <c r="J157" s="101">
        <f t="shared" si="19"/>
        <v>0.63516034467442484</v>
      </c>
      <c r="K157" s="100">
        <v>437</v>
      </c>
      <c r="L157" s="101">
        <f t="shared" si="24"/>
        <v>24.440715883668904</v>
      </c>
      <c r="M157" s="100">
        <v>284</v>
      </c>
      <c r="N157" s="101">
        <f t="shared" si="20"/>
        <v>15.883668903803132</v>
      </c>
      <c r="O157" s="100">
        <v>284</v>
      </c>
      <c r="P157" s="101">
        <f t="shared" si="21"/>
        <v>15.883668903803132</v>
      </c>
      <c r="Q157" s="100">
        <v>145</v>
      </c>
      <c r="R157" s="101">
        <f t="shared" si="22"/>
        <v>8.1096196868008956</v>
      </c>
      <c r="S157" s="100">
        <v>66</v>
      </c>
      <c r="T157" s="101">
        <f t="shared" si="23"/>
        <v>3.6912751677852347</v>
      </c>
    </row>
    <row r="158" spans="2:20" ht="15.75" hidden="1" outlineLevel="1" x14ac:dyDescent="0.25">
      <c r="B158" s="99">
        <v>8100</v>
      </c>
      <c r="C158" s="100">
        <v>1</v>
      </c>
      <c r="D158" s="100">
        <v>2050</v>
      </c>
      <c r="E158" s="100">
        <v>988</v>
      </c>
      <c r="F158" s="101">
        <f t="shared" si="17"/>
        <v>48.195121951219512</v>
      </c>
      <c r="G158" s="100">
        <v>1062</v>
      </c>
      <c r="H158" s="101">
        <f t="shared" si="18"/>
        <v>51.804878048780488</v>
      </c>
      <c r="I158" s="100">
        <v>532</v>
      </c>
      <c r="J158" s="101">
        <f t="shared" si="19"/>
        <v>0.590743537354535</v>
      </c>
      <c r="K158" s="100">
        <v>475</v>
      </c>
      <c r="L158" s="101">
        <f t="shared" si="24"/>
        <v>23.170731707317074</v>
      </c>
      <c r="M158" s="100">
        <v>373</v>
      </c>
      <c r="N158" s="101">
        <f t="shared" si="20"/>
        <v>18.195121951219512</v>
      </c>
      <c r="O158" s="100">
        <v>339</v>
      </c>
      <c r="P158" s="101">
        <f t="shared" si="21"/>
        <v>16.536585365853657</v>
      </c>
      <c r="Q158" s="100">
        <v>209</v>
      </c>
      <c r="R158" s="101">
        <f t="shared" si="22"/>
        <v>10.195121951219512</v>
      </c>
      <c r="S158" s="100">
        <v>122</v>
      </c>
      <c r="T158" s="101">
        <f t="shared" si="23"/>
        <v>5.9512195121951219</v>
      </c>
    </row>
    <row r="159" spans="2:20" ht="15.75" hidden="1" outlineLevel="1" x14ac:dyDescent="0.25">
      <c r="B159" s="99">
        <v>8101</v>
      </c>
      <c r="C159" s="100">
        <v>1</v>
      </c>
      <c r="D159" s="100">
        <v>1465</v>
      </c>
      <c r="E159" s="100">
        <v>711</v>
      </c>
      <c r="F159" s="101">
        <f t="shared" si="17"/>
        <v>48.532423208191126</v>
      </c>
      <c r="G159" s="100">
        <v>754</v>
      </c>
      <c r="H159" s="101">
        <f t="shared" si="18"/>
        <v>51.467576791808874</v>
      </c>
      <c r="I159" s="100">
        <v>390</v>
      </c>
      <c r="J159" s="101">
        <f t="shared" si="19"/>
        <v>0.43306387136892599</v>
      </c>
      <c r="K159" s="100">
        <v>359</v>
      </c>
      <c r="L159" s="101">
        <f t="shared" si="24"/>
        <v>24.505119453924916</v>
      </c>
      <c r="M159" s="100">
        <v>223</v>
      </c>
      <c r="N159" s="101">
        <f t="shared" si="20"/>
        <v>15.221843003412969</v>
      </c>
      <c r="O159" s="100">
        <v>240</v>
      </c>
      <c r="P159" s="101">
        <f t="shared" si="21"/>
        <v>16.382252559726961</v>
      </c>
      <c r="Q159" s="100">
        <v>160</v>
      </c>
      <c r="R159" s="101">
        <f t="shared" si="22"/>
        <v>10.921501706484642</v>
      </c>
      <c r="S159" s="100">
        <v>93</v>
      </c>
      <c r="T159" s="101">
        <f t="shared" si="23"/>
        <v>6.3481228668941982</v>
      </c>
    </row>
    <row r="160" spans="2:20" ht="15.75" hidden="1" outlineLevel="1" x14ac:dyDescent="0.25">
      <c r="B160" s="99">
        <v>8102</v>
      </c>
      <c r="C160" s="100">
        <v>1</v>
      </c>
      <c r="D160" s="100">
        <v>1888</v>
      </c>
      <c r="E160" s="100">
        <v>951</v>
      </c>
      <c r="F160" s="101">
        <f t="shared" si="17"/>
        <v>50.370762711864408</v>
      </c>
      <c r="G160" s="100">
        <v>937</v>
      </c>
      <c r="H160" s="101">
        <f t="shared" si="18"/>
        <v>49.629237288135592</v>
      </c>
      <c r="I160" s="100">
        <v>543</v>
      </c>
      <c r="J160" s="101">
        <f t="shared" si="19"/>
        <v>0.60295815936750463</v>
      </c>
      <c r="K160" s="100">
        <v>436</v>
      </c>
      <c r="L160" s="101">
        <f t="shared" si="24"/>
        <v>23.093220338983052</v>
      </c>
      <c r="M160" s="100">
        <v>289</v>
      </c>
      <c r="N160" s="101">
        <f t="shared" si="20"/>
        <v>15.307203389830509</v>
      </c>
      <c r="O160" s="100">
        <v>329</v>
      </c>
      <c r="P160" s="101">
        <f t="shared" si="21"/>
        <v>17.425847457627118</v>
      </c>
      <c r="Q160" s="100">
        <v>206</v>
      </c>
      <c r="R160" s="101">
        <f t="shared" si="22"/>
        <v>10.911016949152541</v>
      </c>
      <c r="S160" s="100">
        <v>85</v>
      </c>
      <c r="T160" s="101">
        <f t="shared" si="23"/>
        <v>4.5021186440677967</v>
      </c>
    </row>
    <row r="161" spans="2:20" ht="15.75" hidden="1" outlineLevel="1" x14ac:dyDescent="0.25">
      <c r="B161" s="99">
        <v>8103</v>
      </c>
      <c r="C161" s="100">
        <v>1</v>
      </c>
      <c r="D161" s="100">
        <v>2272</v>
      </c>
      <c r="E161" s="100">
        <v>1139</v>
      </c>
      <c r="F161" s="101">
        <f t="shared" si="17"/>
        <v>50.132042253521128</v>
      </c>
      <c r="G161" s="100">
        <v>1133</v>
      </c>
      <c r="H161" s="101">
        <f t="shared" si="18"/>
        <v>49.867957746478872</v>
      </c>
      <c r="I161" s="100">
        <v>664</v>
      </c>
      <c r="J161" s="101">
        <f t="shared" si="19"/>
        <v>0.73731900151017149</v>
      </c>
      <c r="K161" s="100">
        <v>558</v>
      </c>
      <c r="L161" s="101">
        <f t="shared" si="24"/>
        <v>24.559859154929576</v>
      </c>
      <c r="M161" s="100">
        <v>390</v>
      </c>
      <c r="N161" s="101">
        <f t="shared" si="20"/>
        <v>17.16549295774648</v>
      </c>
      <c r="O161" s="100">
        <v>378</v>
      </c>
      <c r="P161" s="101">
        <f t="shared" si="21"/>
        <v>16.637323943661972</v>
      </c>
      <c r="Q161" s="100">
        <v>203</v>
      </c>
      <c r="R161" s="101">
        <f t="shared" si="22"/>
        <v>8.9348591549295779</v>
      </c>
      <c r="S161" s="100">
        <v>79</v>
      </c>
      <c r="T161" s="101">
        <f t="shared" si="23"/>
        <v>3.477112676056338</v>
      </c>
    </row>
    <row r="162" spans="2:20" ht="15.75" hidden="1" outlineLevel="1" x14ac:dyDescent="0.25">
      <c r="B162" s="99">
        <v>8104</v>
      </c>
      <c r="C162" s="100">
        <v>1</v>
      </c>
      <c r="D162" s="100">
        <v>2278</v>
      </c>
      <c r="E162" s="100">
        <v>1084</v>
      </c>
      <c r="F162" s="101">
        <f t="shared" si="17"/>
        <v>47.585601404740999</v>
      </c>
      <c r="G162" s="100">
        <v>1194</v>
      </c>
      <c r="H162" s="101">
        <f t="shared" si="18"/>
        <v>52.414398595259001</v>
      </c>
      <c r="I162" s="100">
        <v>604</v>
      </c>
      <c r="J162" s="101">
        <f t="shared" si="19"/>
        <v>0.67069379053033673</v>
      </c>
      <c r="K162" s="100">
        <v>615</v>
      </c>
      <c r="L162" s="101">
        <f t="shared" si="24"/>
        <v>26.997366110623354</v>
      </c>
      <c r="M162" s="100">
        <v>377</v>
      </c>
      <c r="N162" s="101">
        <f t="shared" si="20"/>
        <v>16.549604916593502</v>
      </c>
      <c r="O162" s="100">
        <v>325</v>
      </c>
      <c r="P162" s="101">
        <f t="shared" si="21"/>
        <v>14.266900790166813</v>
      </c>
      <c r="Q162" s="100">
        <v>261</v>
      </c>
      <c r="R162" s="101">
        <f t="shared" si="22"/>
        <v>11.457418788410887</v>
      </c>
      <c r="S162" s="100">
        <v>96</v>
      </c>
      <c r="T162" s="101">
        <f t="shared" si="23"/>
        <v>4.2142230026338892</v>
      </c>
    </row>
    <row r="163" spans="2:20" ht="15.75" hidden="1" outlineLevel="1" x14ac:dyDescent="0.25">
      <c r="B163" s="99">
        <v>8105</v>
      </c>
      <c r="C163" s="100">
        <v>1</v>
      </c>
      <c r="D163" s="100">
        <v>1913</v>
      </c>
      <c r="E163" s="100">
        <v>949</v>
      </c>
      <c r="F163" s="101">
        <f t="shared" si="17"/>
        <v>49.607945635128068</v>
      </c>
      <c r="G163" s="100">
        <v>964</v>
      </c>
      <c r="H163" s="101">
        <f t="shared" si="18"/>
        <v>50.392054364871932</v>
      </c>
      <c r="I163" s="100">
        <v>557</v>
      </c>
      <c r="J163" s="101">
        <f t="shared" si="19"/>
        <v>0.61850404192946606</v>
      </c>
      <c r="K163" s="100">
        <v>421</v>
      </c>
      <c r="L163" s="101">
        <f t="shared" si="24"/>
        <v>22.007318348144278</v>
      </c>
      <c r="M163" s="100">
        <v>303</v>
      </c>
      <c r="N163" s="101">
        <f t="shared" si="20"/>
        <v>15.838996340825927</v>
      </c>
      <c r="O163" s="100">
        <v>349</v>
      </c>
      <c r="P163" s="101">
        <f t="shared" si="21"/>
        <v>18.243596445373758</v>
      </c>
      <c r="Q163" s="100">
        <v>200</v>
      </c>
      <c r="R163" s="101">
        <f t="shared" si="22"/>
        <v>10.454783063251437</v>
      </c>
      <c r="S163" s="100">
        <v>83</v>
      </c>
      <c r="T163" s="101">
        <f t="shared" si="23"/>
        <v>4.3387349712493464</v>
      </c>
    </row>
    <row r="164" spans="2:20" ht="15.75" hidden="1" outlineLevel="1" x14ac:dyDescent="0.25">
      <c r="B164" s="99">
        <v>8106</v>
      </c>
      <c r="C164" s="100">
        <v>1</v>
      </c>
      <c r="D164" s="100">
        <v>2165</v>
      </c>
      <c r="E164" s="100">
        <v>1095</v>
      </c>
      <c r="F164" s="101">
        <f t="shared" si="17"/>
        <v>50.577367205542728</v>
      </c>
      <c r="G164" s="100">
        <v>1070</v>
      </c>
      <c r="H164" s="101">
        <f t="shared" si="18"/>
        <v>49.422632794457272</v>
      </c>
      <c r="I164" s="100">
        <v>596</v>
      </c>
      <c r="J164" s="101">
        <f t="shared" si="19"/>
        <v>0.66181042906635867</v>
      </c>
      <c r="K164" s="100">
        <v>542</v>
      </c>
      <c r="L164" s="101">
        <f t="shared" si="24"/>
        <v>25.034642032332563</v>
      </c>
      <c r="M164" s="100">
        <v>385</v>
      </c>
      <c r="N164" s="101">
        <f t="shared" si="20"/>
        <v>17.782909930715935</v>
      </c>
      <c r="O164" s="100">
        <v>337</v>
      </c>
      <c r="P164" s="101">
        <f t="shared" si="21"/>
        <v>15.565819861431871</v>
      </c>
      <c r="Q164" s="100">
        <v>202</v>
      </c>
      <c r="R164" s="101">
        <f t="shared" si="22"/>
        <v>9.3302540415704396</v>
      </c>
      <c r="S164" s="100">
        <v>103</v>
      </c>
      <c r="T164" s="101">
        <f t="shared" si="23"/>
        <v>4.7575057736720554</v>
      </c>
    </row>
    <row r="165" spans="2:20" ht="15.75" hidden="1" outlineLevel="1" x14ac:dyDescent="0.25">
      <c r="B165" s="99">
        <v>8107</v>
      </c>
      <c r="C165" s="100">
        <v>1</v>
      </c>
      <c r="D165" s="100">
        <v>1651</v>
      </c>
      <c r="E165" s="100">
        <v>817</v>
      </c>
      <c r="F165" s="101">
        <f t="shared" si="17"/>
        <v>49.485160508782556</v>
      </c>
      <c r="G165" s="100">
        <v>834</v>
      </c>
      <c r="H165" s="101">
        <f t="shared" si="18"/>
        <v>50.514839491217444</v>
      </c>
      <c r="I165" s="100">
        <v>448</v>
      </c>
      <c r="J165" s="101">
        <f t="shared" si="19"/>
        <v>0.49746824198276629</v>
      </c>
      <c r="K165" s="100">
        <v>412</v>
      </c>
      <c r="L165" s="101">
        <f t="shared" si="24"/>
        <v>24.954572986069049</v>
      </c>
      <c r="M165" s="100">
        <v>277</v>
      </c>
      <c r="N165" s="101">
        <f t="shared" si="20"/>
        <v>16.77771047849788</v>
      </c>
      <c r="O165" s="100">
        <v>282</v>
      </c>
      <c r="P165" s="101">
        <f t="shared" si="21"/>
        <v>17.080557238037553</v>
      </c>
      <c r="Q165" s="100">
        <v>155</v>
      </c>
      <c r="R165" s="101">
        <f t="shared" si="22"/>
        <v>9.3882495457298614</v>
      </c>
      <c r="S165" s="100">
        <v>77</v>
      </c>
      <c r="T165" s="101">
        <f t="shared" si="23"/>
        <v>4.6638400969109632</v>
      </c>
    </row>
    <row r="166" spans="2:20" ht="15.75" hidden="1" outlineLevel="1" x14ac:dyDescent="0.25">
      <c r="B166" s="99">
        <v>8108</v>
      </c>
      <c r="C166" s="100">
        <v>1</v>
      </c>
      <c r="D166" s="100">
        <v>209</v>
      </c>
      <c r="E166" s="100">
        <v>103</v>
      </c>
      <c r="F166" s="101">
        <f t="shared" si="17"/>
        <v>49.282296650717704</v>
      </c>
      <c r="G166" s="100">
        <v>106</v>
      </c>
      <c r="H166" s="101">
        <f t="shared" si="18"/>
        <v>50.717703349282296</v>
      </c>
      <c r="I166" s="100">
        <v>81</v>
      </c>
      <c r="J166" s="101">
        <f t="shared" si="19"/>
        <v>8.9944034822776936E-2</v>
      </c>
      <c r="K166" s="100">
        <v>40</v>
      </c>
      <c r="L166" s="101">
        <f t="shared" si="24"/>
        <v>19.138755980861244</v>
      </c>
      <c r="M166" s="100">
        <v>35</v>
      </c>
      <c r="N166" s="101">
        <f t="shared" si="20"/>
        <v>16.746411483253588</v>
      </c>
      <c r="O166" s="100">
        <v>24</v>
      </c>
      <c r="P166" s="101">
        <f t="shared" si="21"/>
        <v>11.483253588516746</v>
      </c>
      <c r="Q166" s="100">
        <v>9</v>
      </c>
      <c r="R166" s="101">
        <f t="shared" si="22"/>
        <v>4.3062200956937797</v>
      </c>
      <c r="S166" s="100">
        <v>20</v>
      </c>
      <c r="T166" s="101">
        <f t="shared" si="23"/>
        <v>9.5693779904306222</v>
      </c>
    </row>
    <row r="167" spans="2:20" ht="15.75" hidden="1" outlineLevel="1" x14ac:dyDescent="0.25">
      <c r="B167" s="99">
        <v>8109</v>
      </c>
      <c r="C167" s="100">
        <v>1</v>
      </c>
      <c r="D167" s="100">
        <v>815</v>
      </c>
      <c r="E167" s="100">
        <v>391</v>
      </c>
      <c r="F167" s="101">
        <f t="shared" si="17"/>
        <v>47.975460122699388</v>
      </c>
      <c r="G167" s="100">
        <v>424</v>
      </c>
      <c r="H167" s="101">
        <f t="shared" si="18"/>
        <v>52.024539877300612</v>
      </c>
      <c r="I167" s="100">
        <v>232</v>
      </c>
      <c r="J167" s="101">
        <f t="shared" si="19"/>
        <v>0.25761748245536109</v>
      </c>
      <c r="K167" s="100">
        <v>211</v>
      </c>
      <c r="L167" s="101">
        <f t="shared" si="24"/>
        <v>25.889570552147241</v>
      </c>
      <c r="M167" s="100">
        <v>131</v>
      </c>
      <c r="N167" s="101">
        <f t="shared" si="20"/>
        <v>16.073619631901842</v>
      </c>
      <c r="O167" s="100">
        <v>115</v>
      </c>
      <c r="P167" s="101">
        <f t="shared" si="21"/>
        <v>14.110429447852761</v>
      </c>
      <c r="Q167" s="100">
        <v>81</v>
      </c>
      <c r="R167" s="101">
        <f t="shared" si="22"/>
        <v>9.9386503067484657</v>
      </c>
      <c r="S167" s="100">
        <v>45</v>
      </c>
      <c r="T167" s="101">
        <f t="shared" si="23"/>
        <v>5.5214723926380369</v>
      </c>
    </row>
    <row r="168" spans="2:20" ht="15.75" hidden="1" outlineLevel="1" x14ac:dyDescent="0.25">
      <c r="B168" s="99">
        <v>8110</v>
      </c>
      <c r="C168" s="100">
        <v>1</v>
      </c>
      <c r="D168" s="100">
        <v>2240</v>
      </c>
      <c r="E168" s="100">
        <v>1116</v>
      </c>
      <c r="F168" s="101">
        <f t="shared" si="17"/>
        <v>49.821428571428569</v>
      </c>
      <c r="G168" s="100">
        <v>1124</v>
      </c>
      <c r="H168" s="101">
        <f t="shared" si="18"/>
        <v>50.178571428571431</v>
      </c>
      <c r="I168" s="100">
        <v>744</v>
      </c>
      <c r="J168" s="101">
        <f t="shared" si="19"/>
        <v>0.82615261614995117</v>
      </c>
      <c r="K168" s="100">
        <v>486</v>
      </c>
      <c r="L168" s="101">
        <f t="shared" si="24"/>
        <v>21.696428571428573</v>
      </c>
      <c r="M168" s="100">
        <v>390</v>
      </c>
      <c r="N168" s="101">
        <f t="shared" si="20"/>
        <v>17.410714285714285</v>
      </c>
      <c r="O168" s="100">
        <v>309</v>
      </c>
      <c r="P168" s="101">
        <f t="shared" si="21"/>
        <v>13.794642857142858</v>
      </c>
      <c r="Q168" s="100">
        <v>215</v>
      </c>
      <c r="R168" s="101">
        <f t="shared" si="22"/>
        <v>9.5982142857142865</v>
      </c>
      <c r="S168" s="100">
        <v>96</v>
      </c>
      <c r="T168" s="101">
        <f t="shared" si="23"/>
        <v>4.2857142857142856</v>
      </c>
    </row>
    <row r="169" spans="2:20" ht="15.75" hidden="1" outlineLevel="1" x14ac:dyDescent="0.25">
      <c r="B169" s="99">
        <v>8111</v>
      </c>
      <c r="C169" s="100">
        <v>1</v>
      </c>
      <c r="D169" s="100">
        <v>1839</v>
      </c>
      <c r="E169" s="100">
        <v>930</v>
      </c>
      <c r="F169" s="101">
        <f t="shared" si="17"/>
        <v>50.570962479608482</v>
      </c>
      <c r="G169" s="100">
        <v>909</v>
      </c>
      <c r="H169" s="101">
        <f t="shared" si="18"/>
        <v>49.429037520391518</v>
      </c>
      <c r="I169" s="100">
        <v>567</v>
      </c>
      <c r="J169" s="101">
        <f t="shared" si="19"/>
        <v>0.62960824375943858</v>
      </c>
      <c r="K169" s="100">
        <v>444</v>
      </c>
      <c r="L169" s="101">
        <f t="shared" si="24"/>
        <v>24.143556280587276</v>
      </c>
      <c r="M169" s="100">
        <v>292</v>
      </c>
      <c r="N169" s="101">
        <f t="shared" si="20"/>
        <v>15.878194671016857</v>
      </c>
      <c r="O169" s="100">
        <v>245</v>
      </c>
      <c r="P169" s="101">
        <f t="shared" si="21"/>
        <v>13.322457857531267</v>
      </c>
      <c r="Q169" s="100">
        <v>188</v>
      </c>
      <c r="R169" s="101">
        <f t="shared" si="22"/>
        <v>10.22294725394236</v>
      </c>
      <c r="S169" s="100">
        <v>103</v>
      </c>
      <c r="T169" s="101">
        <f t="shared" si="23"/>
        <v>5.6008700380641656</v>
      </c>
    </row>
    <row r="170" spans="2:20" ht="15.75" hidden="1" outlineLevel="1" x14ac:dyDescent="0.25">
      <c r="B170" s="99">
        <v>8112</v>
      </c>
      <c r="C170" s="100">
        <v>1</v>
      </c>
      <c r="D170" s="100">
        <v>588</v>
      </c>
      <c r="E170" s="100">
        <v>290</v>
      </c>
      <c r="F170" s="101">
        <f t="shared" si="17"/>
        <v>49.319727891156461</v>
      </c>
      <c r="G170" s="100">
        <v>298</v>
      </c>
      <c r="H170" s="101">
        <f t="shared" si="18"/>
        <v>50.680272108843539</v>
      </c>
      <c r="I170" s="100">
        <v>176</v>
      </c>
      <c r="J170" s="101">
        <f t="shared" si="19"/>
        <v>0.19543395220751533</v>
      </c>
      <c r="K170" s="100">
        <v>137</v>
      </c>
      <c r="L170" s="101">
        <f t="shared" si="24"/>
        <v>23.299319727891156</v>
      </c>
      <c r="M170" s="100">
        <v>84</v>
      </c>
      <c r="N170" s="101">
        <f t="shared" si="20"/>
        <v>14.285714285714286</v>
      </c>
      <c r="O170" s="100">
        <v>80</v>
      </c>
      <c r="P170" s="101">
        <f t="shared" si="21"/>
        <v>13.605442176870747</v>
      </c>
      <c r="Q170" s="100">
        <v>81</v>
      </c>
      <c r="R170" s="101">
        <f t="shared" si="22"/>
        <v>13.775510204081632</v>
      </c>
      <c r="S170" s="100">
        <v>30</v>
      </c>
      <c r="T170" s="101">
        <f t="shared" si="23"/>
        <v>5.1020408163265305</v>
      </c>
    </row>
    <row r="171" spans="2:20" ht="15.75" hidden="1" outlineLevel="1" x14ac:dyDescent="0.25">
      <c r="B171" s="99">
        <v>8113</v>
      </c>
      <c r="C171" s="100">
        <v>1</v>
      </c>
      <c r="D171" s="100">
        <v>2200</v>
      </c>
      <c r="E171" s="100">
        <v>1069</v>
      </c>
      <c r="F171" s="101">
        <f t="shared" si="17"/>
        <v>48.590909090909093</v>
      </c>
      <c r="G171" s="100">
        <v>1131</v>
      </c>
      <c r="H171" s="101">
        <f t="shared" si="18"/>
        <v>51.409090909090907</v>
      </c>
      <c r="I171" s="100">
        <v>733</v>
      </c>
      <c r="J171" s="101">
        <f t="shared" si="19"/>
        <v>0.81393799413698142</v>
      </c>
      <c r="K171" s="100">
        <v>527</v>
      </c>
      <c r="L171" s="101">
        <f t="shared" si="24"/>
        <v>23.954545454545453</v>
      </c>
      <c r="M171" s="100">
        <v>345</v>
      </c>
      <c r="N171" s="101">
        <f t="shared" si="20"/>
        <v>15.681818181818182</v>
      </c>
      <c r="O171" s="100">
        <v>300</v>
      </c>
      <c r="P171" s="101">
        <f t="shared" si="21"/>
        <v>13.636363636363637</v>
      </c>
      <c r="Q171" s="100">
        <v>214</v>
      </c>
      <c r="R171" s="101">
        <f t="shared" si="22"/>
        <v>9.7272727272727266</v>
      </c>
      <c r="S171" s="100">
        <v>81</v>
      </c>
      <c r="T171" s="101">
        <f t="shared" si="23"/>
        <v>3.6818181818181817</v>
      </c>
    </row>
    <row r="172" spans="2:20" ht="15.75" hidden="1" outlineLevel="1" x14ac:dyDescent="0.25">
      <c r="B172" s="99">
        <v>8114</v>
      </c>
      <c r="C172" s="100">
        <v>1</v>
      </c>
      <c r="D172" s="100">
        <v>1977</v>
      </c>
      <c r="E172" s="100">
        <v>974</v>
      </c>
      <c r="F172" s="101">
        <f t="shared" si="17"/>
        <v>49.266565503287808</v>
      </c>
      <c r="G172" s="100">
        <v>1003</v>
      </c>
      <c r="H172" s="101">
        <f t="shared" si="18"/>
        <v>50.733434496712192</v>
      </c>
      <c r="I172" s="100">
        <v>550</v>
      </c>
      <c r="J172" s="101">
        <f t="shared" si="19"/>
        <v>0.61073110064848535</v>
      </c>
      <c r="K172" s="100">
        <v>476</v>
      </c>
      <c r="L172" s="101">
        <f t="shared" si="24"/>
        <v>24.076884167931208</v>
      </c>
      <c r="M172" s="100">
        <v>329</v>
      </c>
      <c r="N172" s="101">
        <f t="shared" si="20"/>
        <v>16.641375821952455</v>
      </c>
      <c r="O172" s="100">
        <v>338</v>
      </c>
      <c r="P172" s="101">
        <f t="shared" si="21"/>
        <v>17.096611026808297</v>
      </c>
      <c r="Q172" s="100">
        <v>201</v>
      </c>
      <c r="R172" s="101">
        <f t="shared" si="22"/>
        <v>10.166919575113809</v>
      </c>
      <c r="S172" s="100">
        <v>83</v>
      </c>
      <c r="T172" s="101">
        <f t="shared" si="23"/>
        <v>4.1982802225594336</v>
      </c>
    </row>
    <row r="173" spans="2:20" ht="15.75" hidden="1" outlineLevel="1" x14ac:dyDescent="0.25">
      <c r="B173" s="99">
        <v>8115</v>
      </c>
      <c r="C173" s="100">
        <v>1</v>
      </c>
      <c r="D173" s="100">
        <v>2227</v>
      </c>
      <c r="E173" s="100">
        <v>1069</v>
      </c>
      <c r="F173" s="101">
        <f t="shared" si="17"/>
        <v>48.001796138302652</v>
      </c>
      <c r="G173" s="100">
        <v>1158</v>
      </c>
      <c r="H173" s="101">
        <f t="shared" si="18"/>
        <v>51.998203861697348</v>
      </c>
      <c r="I173" s="100">
        <v>658</v>
      </c>
      <c r="J173" s="101">
        <f t="shared" si="19"/>
        <v>0.730656480412188</v>
      </c>
      <c r="K173" s="100">
        <v>587</v>
      </c>
      <c r="L173" s="101">
        <f t="shared" si="24"/>
        <v>26.358329591378535</v>
      </c>
      <c r="M173" s="100">
        <v>367</v>
      </c>
      <c r="N173" s="101">
        <f t="shared" si="20"/>
        <v>16.479568926807364</v>
      </c>
      <c r="O173" s="100">
        <v>347</v>
      </c>
      <c r="P173" s="101">
        <f t="shared" si="21"/>
        <v>15.581499775482712</v>
      </c>
      <c r="Q173" s="100">
        <v>186</v>
      </c>
      <c r="R173" s="101">
        <f t="shared" si="22"/>
        <v>8.3520431073192629</v>
      </c>
      <c r="S173" s="100">
        <v>82</v>
      </c>
      <c r="T173" s="101">
        <f t="shared" si="23"/>
        <v>3.6820835204310733</v>
      </c>
    </row>
    <row r="174" spans="2:20" ht="15.75" hidden="1" outlineLevel="1" x14ac:dyDescent="0.25">
      <c r="B174" s="99">
        <v>8116</v>
      </c>
      <c r="C174" s="100">
        <v>1</v>
      </c>
      <c r="D174" s="100">
        <v>1997</v>
      </c>
      <c r="E174" s="100">
        <v>958</v>
      </c>
      <c r="F174" s="101">
        <f t="shared" si="17"/>
        <v>47.971957936905355</v>
      </c>
      <c r="G174" s="100">
        <v>1039</v>
      </c>
      <c r="H174" s="101">
        <f t="shared" si="18"/>
        <v>52.028042063094645</v>
      </c>
      <c r="I174" s="100">
        <v>653</v>
      </c>
      <c r="J174" s="101">
        <f t="shared" si="19"/>
        <v>0.72510437949720175</v>
      </c>
      <c r="K174" s="100">
        <v>502</v>
      </c>
      <c r="L174" s="101">
        <f t="shared" si="24"/>
        <v>25.13770655983976</v>
      </c>
      <c r="M174" s="100">
        <v>344</v>
      </c>
      <c r="N174" s="101">
        <f t="shared" si="20"/>
        <v>17.225838758137204</v>
      </c>
      <c r="O174" s="100">
        <v>242</v>
      </c>
      <c r="P174" s="101">
        <f t="shared" si="21"/>
        <v>12.118177265898849</v>
      </c>
      <c r="Q174" s="100">
        <v>193</v>
      </c>
      <c r="R174" s="101">
        <f t="shared" si="22"/>
        <v>9.6644967451176758</v>
      </c>
      <c r="S174" s="100">
        <v>63</v>
      </c>
      <c r="T174" s="101">
        <f t="shared" si="23"/>
        <v>3.1547320981472207</v>
      </c>
    </row>
    <row r="175" spans="2:20" ht="15.75" hidden="1" outlineLevel="1" x14ac:dyDescent="0.25">
      <c r="B175" s="99">
        <v>8117</v>
      </c>
      <c r="C175" s="100">
        <v>1</v>
      </c>
      <c r="D175" s="100">
        <v>1999</v>
      </c>
      <c r="E175" s="100">
        <v>957</v>
      </c>
      <c r="F175" s="101">
        <f t="shared" si="17"/>
        <v>47.873936968484244</v>
      </c>
      <c r="G175" s="100">
        <v>1042</v>
      </c>
      <c r="H175" s="101">
        <f t="shared" si="18"/>
        <v>52.126063031515756</v>
      </c>
      <c r="I175" s="100">
        <v>601</v>
      </c>
      <c r="J175" s="101">
        <f t="shared" si="19"/>
        <v>0.66736252998134493</v>
      </c>
      <c r="K175" s="100">
        <v>540</v>
      </c>
      <c r="L175" s="101">
        <f t="shared" si="24"/>
        <v>27.013506753376689</v>
      </c>
      <c r="M175" s="100">
        <v>341</v>
      </c>
      <c r="N175" s="101">
        <f t="shared" si="20"/>
        <v>17.058529264632316</v>
      </c>
      <c r="O175" s="100">
        <v>270</v>
      </c>
      <c r="P175" s="101">
        <f t="shared" si="21"/>
        <v>13.506753376688344</v>
      </c>
      <c r="Q175" s="100">
        <v>190</v>
      </c>
      <c r="R175" s="101">
        <f t="shared" si="22"/>
        <v>9.5047523761880939</v>
      </c>
      <c r="S175" s="100">
        <v>57</v>
      </c>
      <c r="T175" s="101">
        <f t="shared" si="23"/>
        <v>2.8514257128564284</v>
      </c>
    </row>
    <row r="176" spans="2:20" ht="15.75" hidden="1" outlineLevel="1" x14ac:dyDescent="0.25">
      <c r="B176" s="99">
        <v>8118</v>
      </c>
      <c r="C176" s="100">
        <v>1</v>
      </c>
      <c r="D176" s="100">
        <v>857</v>
      </c>
      <c r="E176" s="100">
        <v>431</v>
      </c>
      <c r="F176" s="101">
        <f t="shared" si="17"/>
        <v>50.291715285880983</v>
      </c>
      <c r="G176" s="100">
        <v>426</v>
      </c>
      <c r="H176" s="101">
        <f t="shared" si="18"/>
        <v>49.708284714119017</v>
      </c>
      <c r="I176" s="100">
        <v>255</v>
      </c>
      <c r="J176" s="101">
        <f t="shared" si="19"/>
        <v>0.28315714666429775</v>
      </c>
      <c r="K176" s="100">
        <v>254</v>
      </c>
      <c r="L176" s="101">
        <f t="shared" si="24"/>
        <v>29.638273045507585</v>
      </c>
      <c r="M176" s="100">
        <v>128</v>
      </c>
      <c r="N176" s="101">
        <f t="shared" si="20"/>
        <v>14.935822637106185</v>
      </c>
      <c r="O176" s="100">
        <v>106</v>
      </c>
      <c r="P176" s="101">
        <f t="shared" si="21"/>
        <v>12.368728121353559</v>
      </c>
      <c r="Q176" s="100">
        <v>89</v>
      </c>
      <c r="R176" s="101">
        <f t="shared" si="22"/>
        <v>10.385064177362894</v>
      </c>
      <c r="S176" s="100">
        <v>25</v>
      </c>
      <c r="T176" s="101">
        <f t="shared" si="23"/>
        <v>2.9171528588098017</v>
      </c>
    </row>
    <row r="177" spans="2:20" ht="15.75" hidden="1" outlineLevel="1" x14ac:dyDescent="0.25">
      <c r="B177" s="99">
        <v>8119</v>
      </c>
      <c r="C177" s="100">
        <v>1</v>
      </c>
      <c r="D177" s="100">
        <v>1636</v>
      </c>
      <c r="E177" s="100">
        <v>812</v>
      </c>
      <c r="F177" s="101">
        <f t="shared" si="17"/>
        <v>49.633251833740829</v>
      </c>
      <c r="G177" s="100">
        <v>824</v>
      </c>
      <c r="H177" s="101">
        <f t="shared" si="18"/>
        <v>50.366748166259171</v>
      </c>
      <c r="I177" s="100">
        <v>480</v>
      </c>
      <c r="J177" s="101">
        <f t="shared" si="19"/>
        <v>0.53300168783867818</v>
      </c>
      <c r="K177" s="100">
        <v>411</v>
      </c>
      <c r="L177" s="101">
        <f t="shared" si="24"/>
        <v>25.122249388753055</v>
      </c>
      <c r="M177" s="100">
        <v>275</v>
      </c>
      <c r="N177" s="101">
        <f t="shared" si="20"/>
        <v>16.809290953545233</v>
      </c>
      <c r="O177" s="100">
        <v>240</v>
      </c>
      <c r="P177" s="101">
        <f t="shared" si="21"/>
        <v>14.669926650366747</v>
      </c>
      <c r="Q177" s="100">
        <v>142</v>
      </c>
      <c r="R177" s="101">
        <f t="shared" si="22"/>
        <v>8.679706601466993</v>
      </c>
      <c r="S177" s="100">
        <v>88</v>
      </c>
      <c r="T177" s="101">
        <f t="shared" si="23"/>
        <v>5.3789731051344747</v>
      </c>
    </row>
    <row r="178" spans="2:20" ht="15.75" hidden="1" outlineLevel="1" x14ac:dyDescent="0.25">
      <c r="B178" s="99">
        <v>8120</v>
      </c>
      <c r="C178" s="100">
        <v>1</v>
      </c>
      <c r="D178" s="100">
        <v>1900</v>
      </c>
      <c r="E178" s="100">
        <v>897</v>
      </c>
      <c r="F178" s="101">
        <f t="shared" si="17"/>
        <v>47.210526315789473</v>
      </c>
      <c r="G178" s="100">
        <v>1003</v>
      </c>
      <c r="H178" s="101">
        <f t="shared" si="18"/>
        <v>52.789473684210527</v>
      </c>
      <c r="I178" s="100">
        <v>558</v>
      </c>
      <c r="J178" s="101">
        <f t="shared" si="19"/>
        <v>0.6196144621124634</v>
      </c>
      <c r="K178" s="100">
        <v>473</v>
      </c>
      <c r="L178" s="101">
        <f t="shared" si="24"/>
        <v>24.894736842105264</v>
      </c>
      <c r="M178" s="100">
        <v>299</v>
      </c>
      <c r="N178" s="101">
        <f t="shared" si="20"/>
        <v>15.736842105263158</v>
      </c>
      <c r="O178" s="100">
        <v>260</v>
      </c>
      <c r="P178" s="101">
        <f t="shared" si="21"/>
        <v>13.684210526315789</v>
      </c>
      <c r="Q178" s="100">
        <v>211</v>
      </c>
      <c r="R178" s="101">
        <f t="shared" si="22"/>
        <v>11.105263157894736</v>
      </c>
      <c r="S178" s="100">
        <v>99</v>
      </c>
      <c r="T178" s="101">
        <f t="shared" si="23"/>
        <v>5.2105263157894735</v>
      </c>
    </row>
    <row r="179" spans="2:20" ht="15.75" hidden="1" outlineLevel="1" x14ac:dyDescent="0.25">
      <c r="B179" s="99">
        <v>8121</v>
      </c>
      <c r="C179" s="100">
        <v>1</v>
      </c>
      <c r="D179" s="100">
        <v>1628</v>
      </c>
      <c r="E179" s="100">
        <v>778</v>
      </c>
      <c r="F179" s="101">
        <f t="shared" si="17"/>
        <v>47.788697788697789</v>
      </c>
      <c r="G179" s="100">
        <v>850</v>
      </c>
      <c r="H179" s="101">
        <f t="shared" si="18"/>
        <v>52.211302211302211</v>
      </c>
      <c r="I179" s="100">
        <v>511</v>
      </c>
      <c r="J179" s="101">
        <f t="shared" si="19"/>
        <v>0.56742471351159274</v>
      </c>
      <c r="K179" s="100">
        <v>425</v>
      </c>
      <c r="L179" s="101">
        <f t="shared" si="24"/>
        <v>26.105651105651106</v>
      </c>
      <c r="M179" s="100">
        <v>270</v>
      </c>
      <c r="N179" s="101">
        <f t="shared" si="20"/>
        <v>16.584766584766584</v>
      </c>
      <c r="O179" s="100">
        <v>244</v>
      </c>
      <c r="P179" s="101">
        <f t="shared" si="21"/>
        <v>14.987714987714988</v>
      </c>
      <c r="Q179" s="100">
        <v>137</v>
      </c>
      <c r="R179" s="101">
        <f t="shared" si="22"/>
        <v>8.4152334152334145</v>
      </c>
      <c r="S179" s="100">
        <v>41</v>
      </c>
      <c r="T179" s="101">
        <f t="shared" si="23"/>
        <v>2.5184275184275182</v>
      </c>
    </row>
    <row r="180" spans="2:20" ht="15.75" hidden="1" outlineLevel="1" x14ac:dyDescent="0.25">
      <c r="B180" s="99">
        <v>8122</v>
      </c>
      <c r="C180" s="100">
        <v>1</v>
      </c>
      <c r="D180" s="100">
        <v>1886</v>
      </c>
      <c r="E180" s="100">
        <v>881</v>
      </c>
      <c r="F180" s="101">
        <f t="shared" si="17"/>
        <v>46.712619300106041</v>
      </c>
      <c r="G180" s="100">
        <v>1005</v>
      </c>
      <c r="H180" s="101">
        <f t="shared" si="18"/>
        <v>53.287380699893959</v>
      </c>
      <c r="I180" s="100">
        <v>612</v>
      </c>
      <c r="J180" s="101">
        <f t="shared" si="19"/>
        <v>0.67957715199431468</v>
      </c>
      <c r="K180" s="100">
        <v>461</v>
      </c>
      <c r="L180" s="101">
        <f t="shared" si="24"/>
        <v>24.443266171792153</v>
      </c>
      <c r="M180" s="100">
        <v>290</v>
      </c>
      <c r="N180" s="101">
        <f t="shared" si="20"/>
        <v>15.37645811240721</v>
      </c>
      <c r="O180" s="100">
        <v>271</v>
      </c>
      <c r="P180" s="101">
        <f t="shared" si="21"/>
        <v>14.369034994697772</v>
      </c>
      <c r="Q180" s="100">
        <v>195</v>
      </c>
      <c r="R180" s="101">
        <f t="shared" si="22"/>
        <v>10.339342523860021</v>
      </c>
      <c r="S180" s="100">
        <v>57</v>
      </c>
      <c r="T180" s="101">
        <f t="shared" si="23"/>
        <v>3.0222693531283138</v>
      </c>
    </row>
    <row r="181" spans="2:20" ht="15.75" hidden="1" outlineLevel="1" x14ac:dyDescent="0.25">
      <c r="B181" s="99">
        <v>8123</v>
      </c>
      <c r="C181" s="100">
        <v>1</v>
      </c>
      <c r="D181" s="100">
        <v>1718</v>
      </c>
      <c r="E181" s="100">
        <v>824</v>
      </c>
      <c r="F181" s="101">
        <f t="shared" si="17"/>
        <v>47.962747380675204</v>
      </c>
      <c r="G181" s="100">
        <v>894</v>
      </c>
      <c r="H181" s="101">
        <f t="shared" si="18"/>
        <v>52.037252619324796</v>
      </c>
      <c r="I181" s="100">
        <v>511</v>
      </c>
      <c r="J181" s="101">
        <f t="shared" si="19"/>
        <v>0.56742471351159274</v>
      </c>
      <c r="K181" s="100">
        <v>428</v>
      </c>
      <c r="L181" s="101">
        <f t="shared" si="24"/>
        <v>24.912689173457508</v>
      </c>
      <c r="M181" s="100">
        <v>288</v>
      </c>
      <c r="N181" s="101">
        <f t="shared" si="20"/>
        <v>16.763678696158323</v>
      </c>
      <c r="O181" s="100">
        <v>234</v>
      </c>
      <c r="P181" s="101">
        <f t="shared" si="21"/>
        <v>13.620488940628638</v>
      </c>
      <c r="Q181" s="100">
        <v>173</v>
      </c>
      <c r="R181" s="101">
        <f t="shared" si="22"/>
        <v>10.069848661233992</v>
      </c>
      <c r="S181" s="100">
        <v>84</v>
      </c>
      <c r="T181" s="101">
        <f t="shared" si="23"/>
        <v>4.8894062863795114</v>
      </c>
    </row>
    <row r="182" spans="2:20" ht="15.75" hidden="1" outlineLevel="1" x14ac:dyDescent="0.25">
      <c r="B182" s="99">
        <v>8124</v>
      </c>
      <c r="C182" s="100">
        <v>1</v>
      </c>
      <c r="D182" s="100">
        <v>1489</v>
      </c>
      <c r="E182" s="100">
        <v>744</v>
      </c>
      <c r="F182" s="101">
        <f t="shared" si="17"/>
        <v>49.966420416386839</v>
      </c>
      <c r="G182" s="100">
        <v>745</v>
      </c>
      <c r="H182" s="101">
        <f t="shared" si="18"/>
        <v>50.033579583613161</v>
      </c>
      <c r="I182" s="100">
        <v>471</v>
      </c>
      <c r="J182" s="101">
        <f t="shared" si="19"/>
        <v>0.5230079061917029</v>
      </c>
      <c r="K182" s="100">
        <v>319</v>
      </c>
      <c r="L182" s="101">
        <f t="shared" si="24"/>
        <v>21.423774345198119</v>
      </c>
      <c r="M182" s="100">
        <v>277</v>
      </c>
      <c r="N182" s="101">
        <f t="shared" si="20"/>
        <v>18.603089321692412</v>
      </c>
      <c r="O182" s="100">
        <v>197</v>
      </c>
      <c r="P182" s="101">
        <f t="shared" si="21"/>
        <v>13.2303559435863</v>
      </c>
      <c r="Q182" s="100">
        <v>139</v>
      </c>
      <c r="R182" s="101">
        <f t="shared" si="22"/>
        <v>9.3351242444593687</v>
      </c>
      <c r="S182" s="100">
        <v>86</v>
      </c>
      <c r="T182" s="101">
        <f t="shared" si="23"/>
        <v>5.7756883814640698</v>
      </c>
    </row>
    <row r="183" spans="2:20" ht="15.75" hidden="1" outlineLevel="1" x14ac:dyDescent="0.25">
      <c r="B183" s="99">
        <v>8125</v>
      </c>
      <c r="C183" s="100">
        <v>1</v>
      </c>
      <c r="D183" s="100">
        <v>2199</v>
      </c>
      <c r="E183" s="100">
        <v>1100</v>
      </c>
      <c r="F183" s="101">
        <f t="shared" si="17"/>
        <v>50.022737608003638</v>
      </c>
      <c r="G183" s="100">
        <v>1099</v>
      </c>
      <c r="H183" s="101">
        <f t="shared" si="18"/>
        <v>49.977262391996362</v>
      </c>
      <c r="I183" s="100">
        <v>645</v>
      </c>
      <c r="J183" s="101">
        <f t="shared" si="19"/>
        <v>0.7162210180332238</v>
      </c>
      <c r="K183" s="100">
        <v>555</v>
      </c>
      <c r="L183" s="101">
        <f t="shared" si="24"/>
        <v>25.238744884038198</v>
      </c>
      <c r="M183" s="100">
        <v>351</v>
      </c>
      <c r="N183" s="101">
        <f t="shared" si="20"/>
        <v>15.961800818553888</v>
      </c>
      <c r="O183" s="100">
        <v>327</v>
      </c>
      <c r="P183" s="101">
        <f t="shared" si="21"/>
        <v>14.870395634379264</v>
      </c>
      <c r="Q183" s="100">
        <v>233</v>
      </c>
      <c r="R183" s="101">
        <f t="shared" si="22"/>
        <v>10.595725329695316</v>
      </c>
      <c r="S183" s="100">
        <v>88</v>
      </c>
      <c r="T183" s="101">
        <f t="shared" si="23"/>
        <v>4.0018190086402914</v>
      </c>
    </row>
    <row r="184" spans="2:20" ht="15.75" hidden="1" outlineLevel="1" x14ac:dyDescent="0.25">
      <c r="B184" s="99">
        <v>8126</v>
      </c>
      <c r="C184" s="100">
        <v>1</v>
      </c>
      <c r="D184" s="100">
        <v>2066</v>
      </c>
      <c r="E184" s="100">
        <v>822</v>
      </c>
      <c r="F184" s="101">
        <f t="shared" si="17"/>
        <v>39.787028073572117</v>
      </c>
      <c r="G184" s="100">
        <v>1244</v>
      </c>
      <c r="H184" s="101">
        <f t="shared" si="18"/>
        <v>60.212971926427883</v>
      </c>
      <c r="I184" s="100">
        <v>634</v>
      </c>
      <c r="J184" s="101">
        <f t="shared" si="19"/>
        <v>0.70400639602025405</v>
      </c>
      <c r="K184" s="100">
        <v>516</v>
      </c>
      <c r="L184" s="101">
        <f t="shared" si="24"/>
        <v>24.975798644724104</v>
      </c>
      <c r="M184" s="100">
        <v>379</v>
      </c>
      <c r="N184" s="101">
        <f t="shared" si="20"/>
        <v>18.344627299128753</v>
      </c>
      <c r="O184" s="100">
        <v>301</v>
      </c>
      <c r="P184" s="101">
        <f t="shared" si="21"/>
        <v>14.569215876089061</v>
      </c>
      <c r="Q184" s="100">
        <v>162</v>
      </c>
      <c r="R184" s="101">
        <f t="shared" si="22"/>
        <v>7.8412391093901261</v>
      </c>
      <c r="S184" s="100">
        <v>74</v>
      </c>
      <c r="T184" s="101">
        <f t="shared" si="23"/>
        <v>3.5818005808325268</v>
      </c>
    </row>
    <row r="185" spans="2:20" ht="15.75" hidden="1" outlineLevel="1" x14ac:dyDescent="0.25">
      <c r="B185" s="99">
        <v>8127</v>
      </c>
      <c r="C185" s="100">
        <v>1</v>
      </c>
      <c r="D185" s="100">
        <v>2100</v>
      </c>
      <c r="E185" s="100">
        <v>953</v>
      </c>
      <c r="F185" s="101">
        <f t="shared" si="17"/>
        <v>45.38095238095238</v>
      </c>
      <c r="G185" s="100">
        <v>1147</v>
      </c>
      <c r="H185" s="101">
        <f t="shared" si="18"/>
        <v>54.61904761904762</v>
      </c>
      <c r="I185" s="100">
        <v>634</v>
      </c>
      <c r="J185" s="101">
        <f t="shared" si="19"/>
        <v>0.70400639602025405</v>
      </c>
      <c r="K185" s="100">
        <v>472</v>
      </c>
      <c r="L185" s="101">
        <f t="shared" si="24"/>
        <v>22.476190476190474</v>
      </c>
      <c r="M185" s="100">
        <v>356</v>
      </c>
      <c r="N185" s="101">
        <f t="shared" si="20"/>
        <v>16.952380952380953</v>
      </c>
      <c r="O185" s="100">
        <v>340</v>
      </c>
      <c r="P185" s="101">
        <f t="shared" si="21"/>
        <v>16.19047619047619</v>
      </c>
      <c r="Q185" s="100">
        <v>210</v>
      </c>
      <c r="R185" s="101">
        <f t="shared" si="22"/>
        <v>10</v>
      </c>
      <c r="S185" s="100">
        <v>88</v>
      </c>
      <c r="T185" s="101">
        <f t="shared" si="23"/>
        <v>4.1904761904761907</v>
      </c>
    </row>
    <row r="186" spans="2:20" ht="15.75" hidden="1" outlineLevel="1" x14ac:dyDescent="0.25">
      <c r="B186" s="99">
        <v>8128</v>
      </c>
      <c r="C186" s="100">
        <v>1</v>
      </c>
      <c r="D186" s="100">
        <v>1770</v>
      </c>
      <c r="E186" s="100">
        <v>789</v>
      </c>
      <c r="F186" s="101">
        <f t="shared" si="17"/>
        <v>44.576271186440678</v>
      </c>
      <c r="G186" s="100">
        <v>981</v>
      </c>
      <c r="H186" s="101">
        <f t="shared" si="18"/>
        <v>55.423728813559322</v>
      </c>
      <c r="I186" s="100">
        <v>509</v>
      </c>
      <c r="J186" s="101">
        <f t="shared" si="19"/>
        <v>0.56520387314559828</v>
      </c>
      <c r="K186" s="100">
        <v>490</v>
      </c>
      <c r="L186" s="101">
        <f t="shared" si="24"/>
        <v>27.683615819209038</v>
      </c>
      <c r="M186" s="100">
        <v>276</v>
      </c>
      <c r="N186" s="101">
        <f t="shared" si="20"/>
        <v>15.59322033898305</v>
      </c>
      <c r="O186" s="100">
        <v>275</v>
      </c>
      <c r="P186" s="101">
        <f t="shared" si="21"/>
        <v>15.536723163841808</v>
      </c>
      <c r="Q186" s="100">
        <v>164</v>
      </c>
      <c r="R186" s="101">
        <f t="shared" si="22"/>
        <v>9.2655367231638426</v>
      </c>
      <c r="S186" s="100">
        <v>56</v>
      </c>
      <c r="T186" s="101">
        <f t="shared" si="23"/>
        <v>3.1638418079096047</v>
      </c>
    </row>
    <row r="187" spans="2:20" ht="15.75" hidden="1" outlineLevel="1" x14ac:dyDescent="0.25">
      <c r="B187" s="99">
        <v>8129</v>
      </c>
      <c r="C187" s="100">
        <v>1</v>
      </c>
      <c r="D187" s="100">
        <v>1547</v>
      </c>
      <c r="E187" s="100">
        <v>735</v>
      </c>
      <c r="F187" s="101">
        <f t="shared" si="17"/>
        <v>47.511312217194572</v>
      </c>
      <c r="G187" s="100">
        <v>812</v>
      </c>
      <c r="H187" s="101">
        <f t="shared" si="18"/>
        <v>52.488687782805428</v>
      </c>
      <c r="I187" s="100">
        <v>412</v>
      </c>
      <c r="J187" s="101">
        <f t="shared" si="19"/>
        <v>0.45749311539486542</v>
      </c>
      <c r="K187" s="100">
        <v>402</v>
      </c>
      <c r="L187" s="101">
        <f t="shared" si="24"/>
        <v>25.985778926955398</v>
      </c>
      <c r="M187" s="100">
        <v>255</v>
      </c>
      <c r="N187" s="101">
        <f t="shared" si="20"/>
        <v>16.483516483516482</v>
      </c>
      <c r="O187" s="100">
        <v>246</v>
      </c>
      <c r="P187" s="101">
        <f t="shared" si="21"/>
        <v>15.90174531351002</v>
      </c>
      <c r="Q187" s="100">
        <v>162</v>
      </c>
      <c r="R187" s="101">
        <f t="shared" si="22"/>
        <v>10.471881060116354</v>
      </c>
      <c r="S187" s="100">
        <v>70</v>
      </c>
      <c r="T187" s="101">
        <f t="shared" si="23"/>
        <v>4.5248868778280542</v>
      </c>
    </row>
    <row r="188" spans="2:20" ht="15.75" hidden="1" outlineLevel="1" x14ac:dyDescent="0.25">
      <c r="B188" s="99">
        <v>8130</v>
      </c>
      <c r="C188" s="100">
        <v>1</v>
      </c>
      <c r="D188" s="100">
        <v>1359</v>
      </c>
      <c r="E188" s="100">
        <v>669</v>
      </c>
      <c r="F188" s="101">
        <f t="shared" si="17"/>
        <v>49.227373068432669</v>
      </c>
      <c r="G188" s="100">
        <v>690</v>
      </c>
      <c r="H188" s="101">
        <f t="shared" si="18"/>
        <v>50.772626931567331</v>
      </c>
      <c r="I188" s="100">
        <v>374</v>
      </c>
      <c r="J188" s="101">
        <f t="shared" si="19"/>
        <v>0.41529714844097004</v>
      </c>
      <c r="K188" s="100">
        <v>355</v>
      </c>
      <c r="L188" s="101">
        <f t="shared" si="24"/>
        <v>26.122148638704932</v>
      </c>
      <c r="M188" s="100">
        <v>215</v>
      </c>
      <c r="N188" s="101">
        <f t="shared" si="20"/>
        <v>15.820456217807211</v>
      </c>
      <c r="O188" s="100">
        <v>206</v>
      </c>
      <c r="P188" s="101">
        <f t="shared" si="21"/>
        <v>15.158204562178073</v>
      </c>
      <c r="Q188" s="100">
        <v>150</v>
      </c>
      <c r="R188" s="101">
        <f t="shared" si="22"/>
        <v>11.037527593818984</v>
      </c>
      <c r="S188" s="100">
        <v>59</v>
      </c>
      <c r="T188" s="101">
        <f t="shared" si="23"/>
        <v>4.3414275202354675</v>
      </c>
    </row>
    <row r="189" spans="2:20" ht="15.75" hidden="1" outlineLevel="1" x14ac:dyDescent="0.25">
      <c r="B189" s="99">
        <v>8131</v>
      </c>
      <c r="C189" s="100">
        <v>1</v>
      </c>
      <c r="D189" s="100">
        <v>1560</v>
      </c>
      <c r="E189" s="100">
        <v>732</v>
      </c>
      <c r="F189" s="101">
        <f t="shared" si="17"/>
        <v>46.92307692307692</v>
      </c>
      <c r="G189" s="100">
        <v>828</v>
      </c>
      <c r="H189" s="101">
        <f t="shared" si="18"/>
        <v>53.07692307692308</v>
      </c>
      <c r="I189" s="100">
        <v>412</v>
      </c>
      <c r="J189" s="101">
        <f t="shared" si="19"/>
        <v>0.45749311539486542</v>
      </c>
      <c r="K189" s="100">
        <v>420</v>
      </c>
      <c r="L189" s="101">
        <f t="shared" si="24"/>
        <v>26.923076923076923</v>
      </c>
      <c r="M189" s="100">
        <v>252</v>
      </c>
      <c r="N189" s="101">
        <f t="shared" si="20"/>
        <v>16.153846153846153</v>
      </c>
      <c r="O189" s="100">
        <v>236</v>
      </c>
      <c r="P189" s="101">
        <f t="shared" si="21"/>
        <v>15.128205128205128</v>
      </c>
      <c r="Q189" s="100">
        <v>174</v>
      </c>
      <c r="R189" s="101">
        <f t="shared" si="22"/>
        <v>11.153846153846153</v>
      </c>
      <c r="S189" s="100">
        <v>66</v>
      </c>
      <c r="T189" s="101">
        <f t="shared" si="23"/>
        <v>4.2307692307692308</v>
      </c>
    </row>
    <row r="190" spans="2:20" ht="15.75" hidden="1" outlineLevel="1" x14ac:dyDescent="0.25">
      <c r="B190" s="99">
        <v>8132</v>
      </c>
      <c r="C190" s="100">
        <v>1</v>
      </c>
      <c r="D190" s="100">
        <v>1710</v>
      </c>
      <c r="E190" s="100">
        <v>855</v>
      </c>
      <c r="F190" s="101">
        <f t="shared" si="17"/>
        <v>50</v>
      </c>
      <c r="G190" s="100">
        <v>855</v>
      </c>
      <c r="H190" s="101">
        <f t="shared" si="18"/>
        <v>50</v>
      </c>
      <c r="I190" s="100">
        <v>548</v>
      </c>
      <c r="J190" s="101">
        <f t="shared" si="19"/>
        <v>0.60851026028249089</v>
      </c>
      <c r="K190" s="100">
        <v>418</v>
      </c>
      <c r="L190" s="101">
        <f t="shared" si="24"/>
        <v>24.444444444444443</v>
      </c>
      <c r="M190" s="100">
        <v>294</v>
      </c>
      <c r="N190" s="101">
        <f t="shared" si="20"/>
        <v>17.192982456140349</v>
      </c>
      <c r="O190" s="100">
        <v>201</v>
      </c>
      <c r="P190" s="101">
        <f t="shared" si="21"/>
        <v>11.754385964912281</v>
      </c>
      <c r="Q190" s="100">
        <v>166</v>
      </c>
      <c r="R190" s="101">
        <f t="shared" si="22"/>
        <v>9.7076023391812871</v>
      </c>
      <c r="S190" s="100">
        <v>83</v>
      </c>
      <c r="T190" s="101">
        <f t="shared" si="23"/>
        <v>4.8538011695906436</v>
      </c>
    </row>
    <row r="191" spans="2:20" ht="15.75" hidden="1" outlineLevel="1" x14ac:dyDescent="0.25">
      <c r="B191" s="99">
        <v>8133</v>
      </c>
      <c r="C191" s="100">
        <v>1</v>
      </c>
      <c r="D191" s="100">
        <v>1736</v>
      </c>
      <c r="E191" s="100">
        <v>860</v>
      </c>
      <c r="F191" s="101">
        <f t="shared" si="17"/>
        <v>49.539170506912441</v>
      </c>
      <c r="G191" s="100">
        <v>876</v>
      </c>
      <c r="H191" s="101">
        <f t="shared" si="18"/>
        <v>50.460829493087559</v>
      </c>
      <c r="I191" s="100">
        <v>614</v>
      </c>
      <c r="J191" s="101">
        <f t="shared" si="19"/>
        <v>0.68179799236030914</v>
      </c>
      <c r="K191" s="100">
        <v>422</v>
      </c>
      <c r="L191" s="101">
        <f t="shared" si="24"/>
        <v>24.308755760368662</v>
      </c>
      <c r="M191" s="100">
        <v>285</v>
      </c>
      <c r="N191" s="101">
        <f t="shared" si="20"/>
        <v>16.417050691244238</v>
      </c>
      <c r="O191" s="100">
        <v>252</v>
      </c>
      <c r="P191" s="101">
        <f t="shared" si="21"/>
        <v>14.516129032258064</v>
      </c>
      <c r="Q191" s="100">
        <v>113</v>
      </c>
      <c r="R191" s="101">
        <f t="shared" si="22"/>
        <v>6.5092165898617509</v>
      </c>
      <c r="S191" s="100">
        <v>50</v>
      </c>
      <c r="T191" s="101">
        <f t="shared" si="23"/>
        <v>2.8801843317972349</v>
      </c>
    </row>
    <row r="192" spans="2:20" ht="15.75" hidden="1" outlineLevel="1" x14ac:dyDescent="0.25">
      <c r="B192" s="99">
        <v>8134</v>
      </c>
      <c r="C192" s="100">
        <v>1</v>
      </c>
      <c r="D192" s="100">
        <v>1635</v>
      </c>
      <c r="E192" s="100">
        <v>825</v>
      </c>
      <c r="F192" s="101">
        <f t="shared" si="17"/>
        <v>50.458715596330272</v>
      </c>
      <c r="G192" s="100">
        <v>810</v>
      </c>
      <c r="H192" s="101">
        <f t="shared" si="18"/>
        <v>49.541284403669728</v>
      </c>
      <c r="I192" s="100">
        <v>519</v>
      </c>
      <c r="J192" s="101">
        <f t="shared" si="19"/>
        <v>0.57630807497557079</v>
      </c>
      <c r="K192" s="100">
        <v>420</v>
      </c>
      <c r="L192" s="101">
        <f t="shared" si="24"/>
        <v>25.688073394495412</v>
      </c>
      <c r="M192" s="100">
        <v>261</v>
      </c>
      <c r="N192" s="101">
        <f t="shared" si="20"/>
        <v>15.963302752293577</v>
      </c>
      <c r="O192" s="100">
        <v>196</v>
      </c>
      <c r="P192" s="101">
        <f t="shared" si="21"/>
        <v>11.98776758409786</v>
      </c>
      <c r="Q192" s="100">
        <v>153</v>
      </c>
      <c r="R192" s="101">
        <f t="shared" si="22"/>
        <v>9.3577981651376145</v>
      </c>
      <c r="S192" s="100">
        <v>86</v>
      </c>
      <c r="T192" s="101">
        <f t="shared" si="23"/>
        <v>5.2599388379204894</v>
      </c>
    </row>
    <row r="193" spans="2:20" ht="15.75" hidden="1" outlineLevel="1" x14ac:dyDescent="0.25">
      <c r="B193" s="99">
        <v>8135</v>
      </c>
      <c r="C193" s="100">
        <v>1</v>
      </c>
      <c r="D193" s="100">
        <v>1210</v>
      </c>
      <c r="E193" s="100">
        <v>603</v>
      </c>
      <c r="F193" s="101">
        <f t="shared" si="17"/>
        <v>49.834710743801651</v>
      </c>
      <c r="G193" s="100">
        <v>607</v>
      </c>
      <c r="H193" s="101">
        <f t="shared" si="18"/>
        <v>50.165289256198349</v>
      </c>
      <c r="I193" s="100">
        <v>407</v>
      </c>
      <c r="J193" s="101">
        <f t="shared" si="19"/>
        <v>0.45194101447987917</v>
      </c>
      <c r="K193" s="100">
        <v>293</v>
      </c>
      <c r="L193" s="101">
        <f t="shared" si="24"/>
        <v>24.214876033057852</v>
      </c>
      <c r="M193" s="100">
        <v>214</v>
      </c>
      <c r="N193" s="101">
        <f t="shared" si="20"/>
        <v>17.685950413223139</v>
      </c>
      <c r="O193" s="100">
        <v>139</v>
      </c>
      <c r="P193" s="101">
        <f t="shared" si="21"/>
        <v>11.487603305785123</v>
      </c>
      <c r="Q193" s="100">
        <v>107</v>
      </c>
      <c r="R193" s="101">
        <f t="shared" si="22"/>
        <v>8.8429752066115697</v>
      </c>
      <c r="S193" s="100">
        <v>50</v>
      </c>
      <c r="T193" s="101">
        <f t="shared" si="23"/>
        <v>4.1322314049586772</v>
      </c>
    </row>
    <row r="194" spans="2:20" ht="15.75" hidden="1" outlineLevel="1" x14ac:dyDescent="0.25">
      <c r="B194" s="99">
        <v>8147</v>
      </c>
      <c r="C194" s="100">
        <v>1</v>
      </c>
      <c r="D194" s="100">
        <v>553</v>
      </c>
      <c r="E194" s="100">
        <v>257</v>
      </c>
      <c r="F194" s="101">
        <f t="shared" si="17"/>
        <v>46.473779385171788</v>
      </c>
      <c r="G194" s="100">
        <v>296</v>
      </c>
      <c r="H194" s="101">
        <f t="shared" si="18"/>
        <v>53.526220614828212</v>
      </c>
      <c r="I194" s="100">
        <v>170</v>
      </c>
      <c r="J194" s="101">
        <f t="shared" si="19"/>
        <v>0.18877143110953185</v>
      </c>
      <c r="K194" s="100">
        <v>144</v>
      </c>
      <c r="L194" s="101">
        <f t="shared" si="24"/>
        <v>26.039783001808317</v>
      </c>
      <c r="M194" s="100">
        <v>94</v>
      </c>
      <c r="N194" s="101">
        <f t="shared" si="20"/>
        <v>16.998191681735985</v>
      </c>
      <c r="O194" s="100">
        <v>87</v>
      </c>
      <c r="P194" s="101">
        <f t="shared" si="21"/>
        <v>15.732368896925859</v>
      </c>
      <c r="Q194" s="100">
        <v>37</v>
      </c>
      <c r="R194" s="101">
        <f t="shared" si="22"/>
        <v>6.6907775768535265</v>
      </c>
      <c r="S194" s="100">
        <v>21</v>
      </c>
      <c r="T194" s="101">
        <f t="shared" si="23"/>
        <v>3.7974683544303796</v>
      </c>
    </row>
    <row r="195" spans="2:20" ht="15.75" hidden="1" outlineLevel="1" x14ac:dyDescent="0.25">
      <c r="B195" s="99">
        <v>8153</v>
      </c>
      <c r="C195" s="100">
        <v>1</v>
      </c>
      <c r="D195" s="100">
        <v>1645</v>
      </c>
      <c r="E195" s="100">
        <v>818</v>
      </c>
      <c r="F195" s="101">
        <f t="shared" si="17"/>
        <v>49.726443768996958</v>
      </c>
      <c r="G195" s="100">
        <v>827</v>
      </c>
      <c r="H195" s="101">
        <f t="shared" si="18"/>
        <v>50.273556231003042</v>
      </c>
      <c r="I195" s="100">
        <v>534</v>
      </c>
      <c r="J195" s="101">
        <f t="shared" si="19"/>
        <v>0.59296437772052946</v>
      </c>
      <c r="K195" s="100">
        <v>431</v>
      </c>
      <c r="L195" s="101">
        <f t="shared" si="24"/>
        <v>26.200607902735563</v>
      </c>
      <c r="M195" s="100">
        <v>311</v>
      </c>
      <c r="N195" s="101">
        <f t="shared" si="20"/>
        <v>18.90577507598784</v>
      </c>
      <c r="O195" s="100">
        <v>206</v>
      </c>
      <c r="P195" s="101">
        <f t="shared" si="21"/>
        <v>12.522796352583587</v>
      </c>
      <c r="Q195" s="100">
        <v>139</v>
      </c>
      <c r="R195" s="101">
        <f t="shared" si="22"/>
        <v>8.4498480243161094</v>
      </c>
      <c r="S195" s="100">
        <v>24</v>
      </c>
      <c r="T195" s="101">
        <f t="shared" si="23"/>
        <v>1.4589665653495441</v>
      </c>
    </row>
    <row r="196" spans="2:20" ht="15.75" hidden="1" outlineLevel="1" x14ac:dyDescent="0.25">
      <c r="B196" s="99">
        <v>8154</v>
      </c>
      <c r="C196" s="100">
        <v>1</v>
      </c>
      <c r="D196" s="100">
        <v>1628</v>
      </c>
      <c r="E196" s="100">
        <v>776</v>
      </c>
      <c r="F196" s="101">
        <f t="shared" si="17"/>
        <v>47.665847665847664</v>
      </c>
      <c r="G196" s="100">
        <v>852</v>
      </c>
      <c r="H196" s="101">
        <f t="shared" si="18"/>
        <v>52.334152334152336</v>
      </c>
      <c r="I196" s="100">
        <v>405</v>
      </c>
      <c r="J196" s="101">
        <f t="shared" si="19"/>
        <v>0.44972017411388471</v>
      </c>
      <c r="K196" s="100">
        <v>422</v>
      </c>
      <c r="L196" s="101">
        <f t="shared" si="24"/>
        <v>25.921375921375923</v>
      </c>
      <c r="M196" s="100">
        <v>255</v>
      </c>
      <c r="N196" s="101">
        <f t="shared" si="20"/>
        <v>15.663390663390663</v>
      </c>
      <c r="O196" s="100">
        <v>230</v>
      </c>
      <c r="P196" s="101">
        <f t="shared" si="21"/>
        <v>14.127764127764127</v>
      </c>
      <c r="Q196" s="100">
        <v>229</v>
      </c>
      <c r="R196" s="101">
        <f t="shared" si="22"/>
        <v>14.066339066339067</v>
      </c>
      <c r="S196" s="100">
        <v>87</v>
      </c>
      <c r="T196" s="101">
        <f t="shared" si="23"/>
        <v>5.3439803439803439</v>
      </c>
    </row>
    <row r="197" spans="2:20" ht="15.75" hidden="1" outlineLevel="1" x14ac:dyDescent="0.25">
      <c r="B197" s="99">
        <v>8155</v>
      </c>
      <c r="C197" s="100">
        <v>1</v>
      </c>
      <c r="D197" s="100">
        <v>1310</v>
      </c>
      <c r="E197" s="100">
        <v>592</v>
      </c>
      <c r="F197" s="101">
        <f t="shared" si="17"/>
        <v>45.190839694656489</v>
      </c>
      <c r="G197" s="100">
        <v>718</v>
      </c>
      <c r="H197" s="101">
        <f t="shared" si="18"/>
        <v>54.809160305343511</v>
      </c>
      <c r="I197" s="100">
        <v>363</v>
      </c>
      <c r="J197" s="101">
        <f t="shared" si="19"/>
        <v>0.40308252642800035</v>
      </c>
      <c r="K197" s="100">
        <v>318</v>
      </c>
      <c r="L197" s="101">
        <f t="shared" si="24"/>
        <v>24.274809160305342</v>
      </c>
      <c r="M197" s="100">
        <v>209</v>
      </c>
      <c r="N197" s="101">
        <f t="shared" si="20"/>
        <v>15.954198473282442</v>
      </c>
      <c r="O197" s="100">
        <v>208</v>
      </c>
      <c r="P197" s="101">
        <f t="shared" si="21"/>
        <v>15.877862595419847</v>
      </c>
      <c r="Q197" s="100">
        <v>151</v>
      </c>
      <c r="R197" s="101">
        <f t="shared" si="22"/>
        <v>11.526717557251908</v>
      </c>
      <c r="S197" s="100">
        <v>61</v>
      </c>
      <c r="T197" s="101">
        <f t="shared" si="23"/>
        <v>4.656488549618321</v>
      </c>
    </row>
    <row r="198" spans="2:20" ht="15.75" hidden="1" outlineLevel="1" x14ac:dyDescent="0.25">
      <c r="B198" s="99">
        <v>8156</v>
      </c>
      <c r="C198" s="100">
        <v>1</v>
      </c>
      <c r="D198" s="100">
        <v>1409</v>
      </c>
      <c r="E198" s="100">
        <v>635</v>
      </c>
      <c r="F198" s="101">
        <f t="shared" si="17"/>
        <v>45.067423704755143</v>
      </c>
      <c r="G198" s="100">
        <v>774</v>
      </c>
      <c r="H198" s="101">
        <f t="shared" si="18"/>
        <v>54.932576295244857</v>
      </c>
      <c r="I198" s="100">
        <v>349</v>
      </c>
      <c r="J198" s="101">
        <f t="shared" si="19"/>
        <v>0.38753664386603892</v>
      </c>
      <c r="K198" s="100">
        <v>346</v>
      </c>
      <c r="L198" s="101">
        <f t="shared" si="24"/>
        <v>24.556422995031937</v>
      </c>
      <c r="M198" s="100">
        <v>220</v>
      </c>
      <c r="N198" s="101">
        <f t="shared" si="20"/>
        <v>15.613910574875799</v>
      </c>
      <c r="O198" s="100">
        <v>243</v>
      </c>
      <c r="P198" s="101">
        <f t="shared" si="21"/>
        <v>17.246273953158269</v>
      </c>
      <c r="Q198" s="100">
        <v>170</v>
      </c>
      <c r="R198" s="101">
        <f t="shared" si="22"/>
        <v>12.065294535131299</v>
      </c>
      <c r="S198" s="100">
        <v>81</v>
      </c>
      <c r="T198" s="101">
        <f t="shared" si="23"/>
        <v>5.7487579843860894</v>
      </c>
    </row>
    <row r="199" spans="2:20" ht="15.75" hidden="1" outlineLevel="1" x14ac:dyDescent="0.25">
      <c r="B199" s="99">
        <v>8157</v>
      </c>
      <c r="C199" s="100">
        <v>1</v>
      </c>
      <c r="D199" s="100">
        <v>1038</v>
      </c>
      <c r="E199" s="100">
        <v>454</v>
      </c>
      <c r="F199" s="101">
        <f t="shared" si="17"/>
        <v>43.737957610789984</v>
      </c>
      <c r="G199" s="100">
        <v>584</v>
      </c>
      <c r="H199" s="101">
        <f t="shared" si="18"/>
        <v>56.262042389210016</v>
      </c>
      <c r="I199" s="100">
        <v>329</v>
      </c>
      <c r="J199" s="101">
        <f t="shared" si="19"/>
        <v>0.365328240206094</v>
      </c>
      <c r="K199" s="100">
        <v>255</v>
      </c>
      <c r="L199" s="101">
        <f t="shared" si="24"/>
        <v>24.566473988439306</v>
      </c>
      <c r="M199" s="100">
        <v>170</v>
      </c>
      <c r="N199" s="101">
        <f t="shared" si="20"/>
        <v>16.377649325626205</v>
      </c>
      <c r="O199" s="100">
        <v>153</v>
      </c>
      <c r="P199" s="101">
        <f t="shared" si="21"/>
        <v>14.739884393063583</v>
      </c>
      <c r="Q199" s="100">
        <v>101</v>
      </c>
      <c r="R199" s="101">
        <f t="shared" si="22"/>
        <v>9.7302504816955686</v>
      </c>
      <c r="S199" s="100">
        <v>30</v>
      </c>
      <c r="T199" s="101">
        <f t="shared" si="23"/>
        <v>2.8901734104046244</v>
      </c>
    </row>
    <row r="200" spans="2:20" ht="15.75" hidden="1" outlineLevel="1" x14ac:dyDescent="0.25">
      <c r="B200" s="99">
        <v>8158</v>
      </c>
      <c r="C200" s="100">
        <v>1</v>
      </c>
      <c r="D200" s="100">
        <v>1527</v>
      </c>
      <c r="E200" s="100">
        <v>715</v>
      </c>
      <c r="F200" s="101">
        <f t="shared" ref="F200:F263" si="26">E200*100/D200</f>
        <v>46.823837590045841</v>
      </c>
      <c r="G200" s="100">
        <v>812</v>
      </c>
      <c r="H200" s="101">
        <f t="shared" ref="H200:H263" si="27">G200*100/D200</f>
        <v>53.176162409954159</v>
      </c>
      <c r="I200" s="100">
        <v>429</v>
      </c>
      <c r="J200" s="101">
        <f t="shared" ref="J200:J263" si="28">I200*100/$D$7</f>
        <v>0.4763702585058186</v>
      </c>
      <c r="K200" s="100">
        <v>399</v>
      </c>
      <c r="L200" s="101">
        <f t="shared" si="24"/>
        <v>26.129666011787819</v>
      </c>
      <c r="M200" s="100">
        <v>218</v>
      </c>
      <c r="N200" s="101">
        <f t="shared" ref="N200:N263" si="29">M200*100/D200</f>
        <v>14.276358873608382</v>
      </c>
      <c r="O200" s="100">
        <v>237</v>
      </c>
      <c r="P200" s="101">
        <f t="shared" ref="P200:P263" si="30">O200*100/D200</f>
        <v>15.520628683693516</v>
      </c>
      <c r="Q200" s="100">
        <v>178</v>
      </c>
      <c r="R200" s="101">
        <f t="shared" ref="R200:R263" si="31">Q200*100/D200</f>
        <v>11.656843483955468</v>
      </c>
      <c r="S200" s="100">
        <v>66</v>
      </c>
      <c r="T200" s="101">
        <f t="shared" ref="T200:T263" si="32">S200*100/D200</f>
        <v>4.3222003929273081</v>
      </c>
    </row>
    <row r="201" spans="2:20" ht="15.75" hidden="1" outlineLevel="1" x14ac:dyDescent="0.25">
      <c r="B201" s="99">
        <v>8159</v>
      </c>
      <c r="C201" s="100">
        <v>1</v>
      </c>
      <c r="D201" s="100">
        <v>637</v>
      </c>
      <c r="E201" s="100">
        <v>308</v>
      </c>
      <c r="F201" s="101">
        <f t="shared" si="26"/>
        <v>48.35164835164835</v>
      </c>
      <c r="G201" s="100">
        <v>329</v>
      </c>
      <c r="H201" s="101">
        <f t="shared" si="27"/>
        <v>51.64835164835165</v>
      </c>
      <c r="I201" s="100">
        <v>180</v>
      </c>
      <c r="J201" s="101">
        <f t="shared" si="28"/>
        <v>0.19987563293950431</v>
      </c>
      <c r="K201" s="100">
        <v>167</v>
      </c>
      <c r="L201" s="101">
        <f t="shared" ref="L201:L264" si="33">K201*100/D201</f>
        <v>26.216640502354789</v>
      </c>
      <c r="M201" s="100">
        <v>89</v>
      </c>
      <c r="N201" s="101">
        <f t="shared" si="29"/>
        <v>13.971742543171114</v>
      </c>
      <c r="O201" s="100">
        <v>95</v>
      </c>
      <c r="P201" s="101">
        <f t="shared" si="30"/>
        <v>14.913657770800627</v>
      </c>
      <c r="Q201" s="100">
        <v>79</v>
      </c>
      <c r="R201" s="101">
        <f t="shared" si="31"/>
        <v>12.40188383045526</v>
      </c>
      <c r="S201" s="100">
        <v>27</v>
      </c>
      <c r="T201" s="101">
        <f t="shared" si="32"/>
        <v>4.2386185243328098</v>
      </c>
    </row>
    <row r="202" spans="2:20" ht="15.75" hidden="1" outlineLevel="1" x14ac:dyDescent="0.25">
      <c r="B202" s="99">
        <v>8160</v>
      </c>
      <c r="C202" s="100">
        <v>1</v>
      </c>
      <c r="D202" s="100">
        <v>2225</v>
      </c>
      <c r="E202" s="100">
        <v>1053</v>
      </c>
      <c r="F202" s="101">
        <f t="shared" si="26"/>
        <v>47.325842696629216</v>
      </c>
      <c r="G202" s="100">
        <v>1172</v>
      </c>
      <c r="H202" s="101">
        <f t="shared" si="27"/>
        <v>52.674157303370784</v>
      </c>
      <c r="I202" s="100">
        <v>641</v>
      </c>
      <c r="J202" s="101">
        <f t="shared" si="28"/>
        <v>0.71177933730123477</v>
      </c>
      <c r="K202" s="100">
        <v>521</v>
      </c>
      <c r="L202" s="101">
        <f t="shared" si="33"/>
        <v>23.415730337078653</v>
      </c>
      <c r="M202" s="100">
        <v>346</v>
      </c>
      <c r="N202" s="101">
        <f t="shared" si="29"/>
        <v>15.55056179775281</v>
      </c>
      <c r="O202" s="100">
        <v>358</v>
      </c>
      <c r="P202" s="101">
        <f t="shared" si="30"/>
        <v>16.089887640449437</v>
      </c>
      <c r="Q202" s="100">
        <v>242</v>
      </c>
      <c r="R202" s="101">
        <f t="shared" si="31"/>
        <v>10.876404494382022</v>
      </c>
      <c r="S202" s="100">
        <v>117</v>
      </c>
      <c r="T202" s="101">
        <f t="shared" si="32"/>
        <v>5.2584269662921352</v>
      </c>
    </row>
    <row r="203" spans="2:20" ht="15.75" hidden="1" outlineLevel="1" x14ac:dyDescent="0.25">
      <c r="B203" s="99">
        <v>8161</v>
      </c>
      <c r="C203" s="100">
        <v>1</v>
      </c>
      <c r="D203" s="100">
        <v>1110</v>
      </c>
      <c r="E203" s="100">
        <v>506</v>
      </c>
      <c r="F203" s="101">
        <f t="shared" si="26"/>
        <v>45.585585585585584</v>
      </c>
      <c r="G203" s="100">
        <v>604</v>
      </c>
      <c r="H203" s="101">
        <f t="shared" si="27"/>
        <v>54.414414414414416</v>
      </c>
      <c r="I203" s="100">
        <v>346</v>
      </c>
      <c r="J203" s="101">
        <f t="shared" si="28"/>
        <v>0.38420538331704718</v>
      </c>
      <c r="K203" s="100">
        <v>266</v>
      </c>
      <c r="L203" s="101">
        <f t="shared" si="33"/>
        <v>23.963963963963963</v>
      </c>
      <c r="M203" s="100">
        <v>169</v>
      </c>
      <c r="N203" s="101">
        <f t="shared" si="29"/>
        <v>15.225225225225225</v>
      </c>
      <c r="O203" s="100">
        <v>152</v>
      </c>
      <c r="P203" s="101">
        <f t="shared" si="30"/>
        <v>13.693693693693694</v>
      </c>
      <c r="Q203" s="100">
        <v>134</v>
      </c>
      <c r="R203" s="101">
        <f t="shared" si="31"/>
        <v>12.072072072072071</v>
      </c>
      <c r="S203" s="100">
        <v>43</v>
      </c>
      <c r="T203" s="101">
        <f t="shared" si="32"/>
        <v>3.8738738738738738</v>
      </c>
    </row>
    <row r="204" spans="2:20" ht="15.75" hidden="1" outlineLevel="1" x14ac:dyDescent="0.25">
      <c r="B204" s="99">
        <v>8162</v>
      </c>
      <c r="C204" s="100">
        <v>1</v>
      </c>
      <c r="D204" s="100">
        <v>2247</v>
      </c>
      <c r="E204" s="100">
        <v>1045</v>
      </c>
      <c r="F204" s="101">
        <f t="shared" si="26"/>
        <v>46.506453048509123</v>
      </c>
      <c r="G204" s="100">
        <v>1202</v>
      </c>
      <c r="H204" s="101">
        <f t="shared" si="27"/>
        <v>53.493546951490877</v>
      </c>
      <c r="I204" s="100">
        <v>596</v>
      </c>
      <c r="J204" s="101">
        <f t="shared" si="28"/>
        <v>0.66181042906635867</v>
      </c>
      <c r="K204" s="100">
        <v>652</v>
      </c>
      <c r="L204" s="101">
        <f t="shared" si="33"/>
        <v>29.016466399643971</v>
      </c>
      <c r="M204" s="100">
        <v>327</v>
      </c>
      <c r="N204" s="101">
        <f t="shared" si="29"/>
        <v>14.552736982643525</v>
      </c>
      <c r="O204" s="100">
        <v>261</v>
      </c>
      <c r="P204" s="101">
        <f t="shared" si="30"/>
        <v>11.615487316421897</v>
      </c>
      <c r="Q204" s="100">
        <v>327</v>
      </c>
      <c r="R204" s="101">
        <f t="shared" si="31"/>
        <v>14.552736982643525</v>
      </c>
      <c r="S204" s="100">
        <v>84</v>
      </c>
      <c r="T204" s="101">
        <f t="shared" si="32"/>
        <v>3.7383177570093458</v>
      </c>
    </row>
    <row r="205" spans="2:20" ht="15.75" hidden="1" outlineLevel="1" x14ac:dyDescent="0.25">
      <c r="B205" s="99">
        <v>8163</v>
      </c>
      <c r="C205" s="100">
        <v>1</v>
      </c>
      <c r="D205" s="100">
        <v>1741</v>
      </c>
      <c r="E205" s="100">
        <v>709</v>
      </c>
      <c r="F205" s="101">
        <f t="shared" si="26"/>
        <v>40.723721998851232</v>
      </c>
      <c r="G205" s="100">
        <v>1032</v>
      </c>
      <c r="H205" s="101">
        <f t="shared" si="27"/>
        <v>59.276278001148768</v>
      </c>
      <c r="I205" s="100">
        <v>494</v>
      </c>
      <c r="J205" s="101">
        <f t="shared" si="28"/>
        <v>0.54854757040063962</v>
      </c>
      <c r="K205" s="100">
        <v>416</v>
      </c>
      <c r="L205" s="101">
        <f t="shared" si="33"/>
        <v>23.894313612866171</v>
      </c>
      <c r="M205" s="100">
        <v>315</v>
      </c>
      <c r="N205" s="101">
        <f t="shared" si="29"/>
        <v>18.093049971280873</v>
      </c>
      <c r="O205" s="100">
        <v>239</v>
      </c>
      <c r="P205" s="101">
        <f t="shared" si="30"/>
        <v>13.727742676622631</v>
      </c>
      <c r="Q205" s="100">
        <v>173</v>
      </c>
      <c r="R205" s="101">
        <f t="shared" si="31"/>
        <v>9.9368179207352103</v>
      </c>
      <c r="S205" s="100">
        <v>104</v>
      </c>
      <c r="T205" s="101">
        <f t="shared" si="32"/>
        <v>5.9735784032165427</v>
      </c>
    </row>
    <row r="206" spans="2:20" ht="15.75" hidden="1" outlineLevel="1" x14ac:dyDescent="0.25">
      <c r="B206" s="99">
        <v>8164</v>
      </c>
      <c r="C206" s="100">
        <v>1</v>
      </c>
      <c r="D206" s="100">
        <v>2181</v>
      </c>
      <c r="E206" s="100">
        <v>860</v>
      </c>
      <c r="F206" s="101">
        <f t="shared" si="26"/>
        <v>39.43145346171481</v>
      </c>
      <c r="G206" s="100">
        <v>1321</v>
      </c>
      <c r="H206" s="101">
        <f t="shared" si="27"/>
        <v>60.56854653828519</v>
      </c>
      <c r="I206" s="100">
        <v>659</v>
      </c>
      <c r="J206" s="101">
        <f t="shared" si="28"/>
        <v>0.73176690059518523</v>
      </c>
      <c r="K206" s="100">
        <v>517</v>
      </c>
      <c r="L206" s="101">
        <f t="shared" si="33"/>
        <v>23.70472260430995</v>
      </c>
      <c r="M206" s="100">
        <v>345</v>
      </c>
      <c r="N206" s="101">
        <f t="shared" si="29"/>
        <v>15.818431911966988</v>
      </c>
      <c r="O206" s="100">
        <v>352</v>
      </c>
      <c r="P206" s="101">
        <f t="shared" si="30"/>
        <v>16.139385602934432</v>
      </c>
      <c r="Q206" s="100">
        <v>221</v>
      </c>
      <c r="R206" s="101">
        <f t="shared" si="31"/>
        <v>10.132966529115086</v>
      </c>
      <c r="S206" s="100">
        <v>87</v>
      </c>
      <c r="T206" s="101">
        <f t="shared" si="32"/>
        <v>3.9889958734525446</v>
      </c>
    </row>
    <row r="207" spans="2:20" ht="15.75" hidden="1" outlineLevel="1" x14ac:dyDescent="0.25">
      <c r="B207" s="99">
        <v>8165</v>
      </c>
      <c r="C207" s="100">
        <v>1</v>
      </c>
      <c r="D207" s="100">
        <v>1674</v>
      </c>
      <c r="E207" s="100">
        <v>635</v>
      </c>
      <c r="F207" s="101">
        <f t="shared" si="26"/>
        <v>37.933094384707289</v>
      </c>
      <c r="G207" s="100">
        <v>1039</v>
      </c>
      <c r="H207" s="101">
        <f t="shared" si="27"/>
        <v>62.066905615292711</v>
      </c>
      <c r="I207" s="100">
        <v>482</v>
      </c>
      <c r="J207" s="101">
        <f t="shared" si="28"/>
        <v>0.53522252820467264</v>
      </c>
      <c r="K207" s="100">
        <v>412</v>
      </c>
      <c r="L207" s="101">
        <f t="shared" si="33"/>
        <v>24.611708482676224</v>
      </c>
      <c r="M207" s="100">
        <v>346</v>
      </c>
      <c r="N207" s="101">
        <f t="shared" si="29"/>
        <v>20.669056152927119</v>
      </c>
      <c r="O207" s="100">
        <v>244</v>
      </c>
      <c r="P207" s="101">
        <f t="shared" si="30"/>
        <v>14.575866188769414</v>
      </c>
      <c r="Q207" s="100">
        <v>136</v>
      </c>
      <c r="R207" s="101">
        <f t="shared" si="31"/>
        <v>8.1242532855436078</v>
      </c>
      <c r="S207" s="100">
        <v>54</v>
      </c>
      <c r="T207" s="101">
        <f t="shared" si="32"/>
        <v>3.225806451612903</v>
      </c>
    </row>
    <row r="208" spans="2:20" ht="15.75" hidden="1" outlineLevel="1" x14ac:dyDescent="0.25">
      <c r="B208" s="99">
        <v>8166</v>
      </c>
      <c r="C208" s="100">
        <v>1</v>
      </c>
      <c r="D208" s="100">
        <v>1078</v>
      </c>
      <c r="E208" s="100">
        <v>501</v>
      </c>
      <c r="F208" s="101">
        <f t="shared" si="26"/>
        <v>46.474953617810762</v>
      </c>
      <c r="G208" s="100">
        <v>577</v>
      </c>
      <c r="H208" s="101">
        <f t="shared" si="27"/>
        <v>53.525046382189238</v>
      </c>
      <c r="I208" s="100">
        <v>312</v>
      </c>
      <c r="J208" s="101">
        <f t="shared" si="28"/>
        <v>0.34645109709514083</v>
      </c>
      <c r="K208" s="100">
        <v>258</v>
      </c>
      <c r="L208" s="101">
        <f t="shared" si="33"/>
        <v>23.93320964749536</v>
      </c>
      <c r="M208" s="100">
        <v>163</v>
      </c>
      <c r="N208" s="101">
        <f t="shared" si="29"/>
        <v>15.120593692022263</v>
      </c>
      <c r="O208" s="100">
        <v>184</v>
      </c>
      <c r="P208" s="101">
        <f t="shared" si="30"/>
        <v>17.068645640074212</v>
      </c>
      <c r="Q208" s="100">
        <v>112</v>
      </c>
      <c r="R208" s="101">
        <f t="shared" si="31"/>
        <v>10.38961038961039</v>
      </c>
      <c r="S208" s="100">
        <v>49</v>
      </c>
      <c r="T208" s="101">
        <f t="shared" si="32"/>
        <v>4.5454545454545459</v>
      </c>
    </row>
    <row r="209" spans="2:20" ht="15.75" hidden="1" outlineLevel="1" x14ac:dyDescent="0.25">
      <c r="B209" s="99">
        <v>8167</v>
      </c>
      <c r="C209" s="100">
        <v>1</v>
      </c>
      <c r="D209" s="100">
        <v>1397</v>
      </c>
      <c r="E209" s="100">
        <v>518</v>
      </c>
      <c r="F209" s="101">
        <f t="shared" si="26"/>
        <v>37.079455977093772</v>
      </c>
      <c r="G209" s="100">
        <v>879</v>
      </c>
      <c r="H209" s="101">
        <f t="shared" si="27"/>
        <v>62.920544022906228</v>
      </c>
      <c r="I209" s="100">
        <v>413</v>
      </c>
      <c r="J209" s="101">
        <f t="shared" si="28"/>
        <v>0.45860353557786265</v>
      </c>
      <c r="K209" s="100">
        <v>350</v>
      </c>
      <c r="L209" s="101">
        <f t="shared" si="33"/>
        <v>25.053686471009307</v>
      </c>
      <c r="M209" s="100">
        <v>236</v>
      </c>
      <c r="N209" s="101">
        <f t="shared" si="29"/>
        <v>16.893342877594847</v>
      </c>
      <c r="O209" s="100">
        <v>217</v>
      </c>
      <c r="P209" s="101">
        <f t="shared" si="30"/>
        <v>15.53328561202577</v>
      </c>
      <c r="Q209" s="100">
        <v>139</v>
      </c>
      <c r="R209" s="101">
        <f t="shared" si="31"/>
        <v>9.9498926270579808</v>
      </c>
      <c r="S209" s="100">
        <v>42</v>
      </c>
      <c r="T209" s="101">
        <f t="shared" si="32"/>
        <v>3.0064423765211168</v>
      </c>
    </row>
    <row r="210" spans="2:20" ht="15.75" hidden="1" outlineLevel="1" x14ac:dyDescent="0.25">
      <c r="B210" s="99">
        <v>8168</v>
      </c>
      <c r="C210" s="100">
        <v>1</v>
      </c>
      <c r="D210" s="100">
        <v>1330</v>
      </c>
      <c r="E210" s="100">
        <v>609</v>
      </c>
      <c r="F210" s="101">
        <f t="shared" si="26"/>
        <v>45.789473684210527</v>
      </c>
      <c r="G210" s="100">
        <v>721</v>
      </c>
      <c r="H210" s="101">
        <f t="shared" si="27"/>
        <v>54.210526315789473</v>
      </c>
      <c r="I210" s="100">
        <v>359</v>
      </c>
      <c r="J210" s="101">
        <f t="shared" si="28"/>
        <v>0.39864084569601138</v>
      </c>
      <c r="K210" s="100">
        <v>370</v>
      </c>
      <c r="L210" s="101">
        <f t="shared" si="33"/>
        <v>27.819548872180452</v>
      </c>
      <c r="M210" s="100">
        <v>194</v>
      </c>
      <c r="N210" s="101">
        <f t="shared" si="29"/>
        <v>14.586466165413533</v>
      </c>
      <c r="O210" s="100">
        <v>169</v>
      </c>
      <c r="P210" s="101">
        <f t="shared" si="30"/>
        <v>12.706766917293233</v>
      </c>
      <c r="Q210" s="100">
        <v>181</v>
      </c>
      <c r="R210" s="101">
        <f t="shared" si="31"/>
        <v>13.609022556390977</v>
      </c>
      <c r="S210" s="100">
        <v>57</v>
      </c>
      <c r="T210" s="101">
        <f t="shared" si="32"/>
        <v>4.2857142857142856</v>
      </c>
    </row>
    <row r="211" spans="2:20" ht="15.75" hidden="1" outlineLevel="1" x14ac:dyDescent="0.25">
      <c r="B211" s="99">
        <v>8169</v>
      </c>
      <c r="C211" s="100">
        <v>1</v>
      </c>
      <c r="D211" s="100">
        <v>2275</v>
      </c>
      <c r="E211" s="100">
        <v>1092</v>
      </c>
      <c r="F211" s="101">
        <f t="shared" si="26"/>
        <v>48</v>
      </c>
      <c r="G211" s="100">
        <v>1183</v>
      </c>
      <c r="H211" s="101">
        <f t="shared" si="27"/>
        <v>52</v>
      </c>
      <c r="I211" s="100">
        <v>685</v>
      </c>
      <c r="J211" s="101">
        <f t="shared" si="28"/>
        <v>0.76063782535311364</v>
      </c>
      <c r="K211" s="100">
        <v>553</v>
      </c>
      <c r="L211" s="101">
        <f t="shared" si="33"/>
        <v>24.307692307692307</v>
      </c>
      <c r="M211" s="100">
        <v>380</v>
      </c>
      <c r="N211" s="101">
        <f t="shared" si="29"/>
        <v>16.703296703296704</v>
      </c>
      <c r="O211" s="100">
        <v>337</v>
      </c>
      <c r="P211" s="101">
        <f t="shared" si="30"/>
        <v>14.813186813186814</v>
      </c>
      <c r="Q211" s="100">
        <v>240</v>
      </c>
      <c r="R211" s="101">
        <f t="shared" si="31"/>
        <v>10.549450549450549</v>
      </c>
      <c r="S211" s="100">
        <v>80</v>
      </c>
      <c r="T211" s="101">
        <f t="shared" si="32"/>
        <v>3.5164835164835164</v>
      </c>
    </row>
    <row r="212" spans="2:20" ht="15.75" hidden="1" outlineLevel="1" x14ac:dyDescent="0.25">
      <c r="B212" s="99">
        <v>8170</v>
      </c>
      <c r="C212" s="100">
        <v>1</v>
      </c>
      <c r="D212" s="100">
        <v>1961</v>
      </c>
      <c r="E212" s="100">
        <v>966</v>
      </c>
      <c r="F212" s="101">
        <f t="shared" si="26"/>
        <v>49.260581336053036</v>
      </c>
      <c r="G212" s="100">
        <v>995</v>
      </c>
      <c r="H212" s="101">
        <f t="shared" si="27"/>
        <v>50.739418663946964</v>
      </c>
      <c r="I212" s="100">
        <v>580</v>
      </c>
      <c r="J212" s="101">
        <f t="shared" si="28"/>
        <v>0.64404370613840278</v>
      </c>
      <c r="K212" s="100">
        <v>497</v>
      </c>
      <c r="L212" s="101">
        <f t="shared" si="33"/>
        <v>25.344212136664968</v>
      </c>
      <c r="M212" s="100">
        <v>321</v>
      </c>
      <c r="N212" s="101">
        <f t="shared" si="29"/>
        <v>16.369199388067312</v>
      </c>
      <c r="O212" s="100">
        <v>284</v>
      </c>
      <c r="P212" s="101">
        <f t="shared" si="30"/>
        <v>14.482406935237124</v>
      </c>
      <c r="Q212" s="100">
        <v>188</v>
      </c>
      <c r="R212" s="101">
        <f t="shared" si="31"/>
        <v>9.5869454360020399</v>
      </c>
      <c r="S212" s="100">
        <v>91</v>
      </c>
      <c r="T212" s="101">
        <f t="shared" si="32"/>
        <v>4.6404895461499232</v>
      </c>
    </row>
    <row r="213" spans="2:20" ht="15.75" hidden="1" outlineLevel="1" x14ac:dyDescent="0.25">
      <c r="B213" s="99">
        <v>8171</v>
      </c>
      <c r="C213" s="100">
        <v>1</v>
      </c>
      <c r="D213" s="100">
        <v>1714</v>
      </c>
      <c r="E213" s="100">
        <v>830</v>
      </c>
      <c r="F213" s="101">
        <f t="shared" si="26"/>
        <v>48.42473745624271</v>
      </c>
      <c r="G213" s="100">
        <v>884</v>
      </c>
      <c r="H213" s="101">
        <f t="shared" si="27"/>
        <v>51.57526254375729</v>
      </c>
      <c r="I213" s="100">
        <v>565</v>
      </c>
      <c r="J213" s="101">
        <f t="shared" si="28"/>
        <v>0.62738740339344412</v>
      </c>
      <c r="K213" s="100">
        <v>419</v>
      </c>
      <c r="L213" s="101">
        <f t="shared" si="33"/>
        <v>24.445740956826139</v>
      </c>
      <c r="M213" s="100">
        <v>248</v>
      </c>
      <c r="N213" s="101">
        <f t="shared" si="29"/>
        <v>14.469078179696616</v>
      </c>
      <c r="O213" s="100">
        <v>256</v>
      </c>
      <c r="P213" s="101">
        <f t="shared" si="30"/>
        <v>14.935822637106185</v>
      </c>
      <c r="Q213" s="100">
        <v>180</v>
      </c>
      <c r="R213" s="101">
        <f t="shared" si="31"/>
        <v>10.501750291715286</v>
      </c>
      <c r="S213" s="100">
        <v>46</v>
      </c>
      <c r="T213" s="101">
        <f t="shared" si="32"/>
        <v>2.6837806301050176</v>
      </c>
    </row>
    <row r="214" spans="2:20" ht="15.75" hidden="1" outlineLevel="1" x14ac:dyDescent="0.25">
      <c r="B214" s="99">
        <v>8173</v>
      </c>
      <c r="C214" s="100">
        <v>1</v>
      </c>
      <c r="D214" s="100">
        <v>1409</v>
      </c>
      <c r="E214" s="100">
        <v>684</v>
      </c>
      <c r="F214" s="101">
        <f t="shared" si="26"/>
        <v>48.545067423704758</v>
      </c>
      <c r="G214" s="100">
        <v>725</v>
      </c>
      <c r="H214" s="101">
        <f t="shared" si="27"/>
        <v>51.454932576295242</v>
      </c>
      <c r="I214" s="100">
        <v>399</v>
      </c>
      <c r="J214" s="101">
        <f t="shared" si="28"/>
        <v>0.44305765301590122</v>
      </c>
      <c r="K214" s="100">
        <v>368</v>
      </c>
      <c r="L214" s="101">
        <f t="shared" si="33"/>
        <v>26.117814052519517</v>
      </c>
      <c r="M214" s="100">
        <v>227</v>
      </c>
      <c r="N214" s="101">
        <f t="shared" si="29"/>
        <v>16.110716820440029</v>
      </c>
      <c r="O214" s="100">
        <v>150</v>
      </c>
      <c r="P214" s="101">
        <f t="shared" si="30"/>
        <v>10.645848119233499</v>
      </c>
      <c r="Q214" s="100">
        <v>150</v>
      </c>
      <c r="R214" s="101">
        <f t="shared" si="31"/>
        <v>10.645848119233499</v>
      </c>
      <c r="S214" s="100">
        <v>115</v>
      </c>
      <c r="T214" s="101">
        <f t="shared" si="32"/>
        <v>8.1618168914123483</v>
      </c>
    </row>
    <row r="215" spans="2:20" ht="15.75" hidden="1" outlineLevel="1" x14ac:dyDescent="0.25">
      <c r="B215" s="99">
        <v>8174</v>
      </c>
      <c r="C215" s="100">
        <v>1</v>
      </c>
      <c r="D215" s="100">
        <v>2426</v>
      </c>
      <c r="E215" s="100">
        <v>1196</v>
      </c>
      <c r="F215" s="101">
        <f t="shared" si="26"/>
        <v>49.299258037922506</v>
      </c>
      <c r="G215" s="100">
        <v>1230</v>
      </c>
      <c r="H215" s="101">
        <f t="shared" si="27"/>
        <v>50.700741962077494</v>
      </c>
      <c r="I215" s="100">
        <v>736</v>
      </c>
      <c r="J215" s="101">
        <f t="shared" si="28"/>
        <v>0.81726925468597322</v>
      </c>
      <c r="K215" s="100">
        <v>573</v>
      </c>
      <c r="L215" s="101">
        <f t="shared" si="33"/>
        <v>23.619126133553173</v>
      </c>
      <c r="M215" s="100">
        <v>465</v>
      </c>
      <c r="N215" s="101">
        <f t="shared" si="29"/>
        <v>19.167353668590273</v>
      </c>
      <c r="O215" s="100">
        <v>349</v>
      </c>
      <c r="P215" s="101">
        <f t="shared" si="30"/>
        <v>14.385820280296786</v>
      </c>
      <c r="Q215" s="100">
        <v>210</v>
      </c>
      <c r="R215" s="101">
        <f t="shared" si="31"/>
        <v>8.656224237427864</v>
      </c>
      <c r="S215" s="100">
        <v>93</v>
      </c>
      <c r="T215" s="101">
        <f t="shared" si="32"/>
        <v>3.8334707337180545</v>
      </c>
    </row>
    <row r="216" spans="2:20" ht="15.75" hidden="1" outlineLevel="1" x14ac:dyDescent="0.25">
      <c r="B216" s="99">
        <v>8176</v>
      </c>
      <c r="C216" s="100">
        <v>1</v>
      </c>
      <c r="D216" s="100">
        <v>2341</v>
      </c>
      <c r="E216" s="100">
        <v>1127</v>
      </c>
      <c r="F216" s="101">
        <f t="shared" si="26"/>
        <v>48.141819735155913</v>
      </c>
      <c r="G216" s="100">
        <v>1214</v>
      </c>
      <c r="H216" s="101">
        <f t="shared" si="27"/>
        <v>51.858180264844087</v>
      </c>
      <c r="I216" s="100">
        <v>720</v>
      </c>
      <c r="J216" s="101">
        <f t="shared" si="28"/>
        <v>0.79950253175801722</v>
      </c>
      <c r="K216" s="100">
        <v>601</v>
      </c>
      <c r="L216" s="101">
        <f t="shared" si="33"/>
        <v>25.67278940623665</v>
      </c>
      <c r="M216" s="100">
        <v>388</v>
      </c>
      <c r="N216" s="101">
        <f t="shared" si="29"/>
        <v>16.574113626655276</v>
      </c>
      <c r="O216" s="100">
        <v>331</v>
      </c>
      <c r="P216" s="101">
        <f t="shared" si="30"/>
        <v>14.139256727894063</v>
      </c>
      <c r="Q216" s="100">
        <v>218</v>
      </c>
      <c r="R216" s="101">
        <f t="shared" si="31"/>
        <v>9.3122597180692015</v>
      </c>
      <c r="S216" s="100">
        <v>83</v>
      </c>
      <c r="T216" s="101">
        <f t="shared" si="32"/>
        <v>3.5454933788979068</v>
      </c>
    </row>
    <row r="217" spans="2:20" ht="15.75" hidden="1" outlineLevel="1" x14ac:dyDescent="0.25">
      <c r="B217" s="99">
        <v>8190</v>
      </c>
      <c r="C217" s="100">
        <v>1</v>
      </c>
      <c r="D217" s="100">
        <v>1773</v>
      </c>
      <c r="E217" s="100">
        <v>863</v>
      </c>
      <c r="F217" s="101">
        <f t="shared" si="26"/>
        <v>48.674562887760857</v>
      </c>
      <c r="G217" s="100">
        <v>910</v>
      </c>
      <c r="H217" s="101">
        <f t="shared" si="27"/>
        <v>51.325437112239143</v>
      </c>
      <c r="I217" s="100">
        <v>534</v>
      </c>
      <c r="J217" s="101">
        <f t="shared" si="28"/>
        <v>0.59296437772052946</v>
      </c>
      <c r="K217" s="100">
        <v>441</v>
      </c>
      <c r="L217" s="101">
        <f t="shared" si="33"/>
        <v>24.873096446700508</v>
      </c>
      <c r="M217" s="100">
        <v>287</v>
      </c>
      <c r="N217" s="101">
        <f t="shared" si="29"/>
        <v>16.187253243090808</v>
      </c>
      <c r="O217" s="100">
        <v>257</v>
      </c>
      <c r="P217" s="101">
        <f t="shared" si="30"/>
        <v>14.495205865764241</v>
      </c>
      <c r="Q217" s="100">
        <v>185</v>
      </c>
      <c r="R217" s="101">
        <f t="shared" si="31"/>
        <v>10.434292160180485</v>
      </c>
      <c r="S217" s="100">
        <v>69</v>
      </c>
      <c r="T217" s="101">
        <f t="shared" si="32"/>
        <v>3.8917089678510997</v>
      </c>
    </row>
    <row r="218" spans="2:20" ht="15.75" hidden="1" outlineLevel="1" x14ac:dyDescent="0.25">
      <c r="B218" s="99">
        <v>8193</v>
      </c>
      <c r="C218" s="100">
        <v>1</v>
      </c>
      <c r="D218" s="100">
        <v>1195</v>
      </c>
      <c r="E218" s="100">
        <v>571</v>
      </c>
      <c r="F218" s="101">
        <f t="shared" si="26"/>
        <v>47.78242677824268</v>
      </c>
      <c r="G218" s="100">
        <v>624</v>
      </c>
      <c r="H218" s="101">
        <f t="shared" si="27"/>
        <v>52.21757322175732</v>
      </c>
      <c r="I218" s="100">
        <v>352</v>
      </c>
      <c r="J218" s="101">
        <f t="shared" si="28"/>
        <v>0.39086790441503066</v>
      </c>
      <c r="K218" s="100">
        <v>303</v>
      </c>
      <c r="L218" s="101">
        <f t="shared" si="33"/>
        <v>25.355648535564853</v>
      </c>
      <c r="M218" s="100">
        <v>204</v>
      </c>
      <c r="N218" s="101">
        <f t="shared" si="29"/>
        <v>17.07112970711297</v>
      </c>
      <c r="O218" s="100">
        <v>154</v>
      </c>
      <c r="P218" s="101">
        <f t="shared" si="30"/>
        <v>12.887029288702928</v>
      </c>
      <c r="Q218" s="100">
        <v>129</v>
      </c>
      <c r="R218" s="101">
        <f t="shared" si="31"/>
        <v>10.794979079497908</v>
      </c>
      <c r="S218" s="100">
        <v>53</v>
      </c>
      <c r="T218" s="101">
        <f t="shared" si="32"/>
        <v>4.4351464435146442</v>
      </c>
    </row>
    <row r="219" spans="2:20" ht="15.75" hidden="1" outlineLevel="1" x14ac:dyDescent="0.25">
      <c r="B219" s="99">
        <v>8194</v>
      </c>
      <c r="C219" s="100">
        <v>1</v>
      </c>
      <c r="D219" s="100">
        <v>2118</v>
      </c>
      <c r="E219" s="100">
        <v>1011</v>
      </c>
      <c r="F219" s="101">
        <f t="shared" si="26"/>
        <v>47.733711048158639</v>
      </c>
      <c r="G219" s="100">
        <v>1107</v>
      </c>
      <c r="H219" s="101">
        <f t="shared" si="27"/>
        <v>52.266288951841361</v>
      </c>
      <c r="I219" s="100">
        <v>577</v>
      </c>
      <c r="J219" s="101">
        <f t="shared" si="28"/>
        <v>0.64071244558941098</v>
      </c>
      <c r="K219" s="100">
        <v>513</v>
      </c>
      <c r="L219" s="101">
        <f t="shared" si="33"/>
        <v>24.220963172804531</v>
      </c>
      <c r="M219" s="100">
        <v>326</v>
      </c>
      <c r="N219" s="101">
        <f t="shared" si="29"/>
        <v>15.391879131255902</v>
      </c>
      <c r="O219" s="100">
        <v>321</v>
      </c>
      <c r="P219" s="101">
        <f t="shared" si="30"/>
        <v>15.155807365439093</v>
      </c>
      <c r="Q219" s="100">
        <v>228</v>
      </c>
      <c r="R219" s="101">
        <f t="shared" si="31"/>
        <v>10.76487252124646</v>
      </c>
      <c r="S219" s="100">
        <v>153</v>
      </c>
      <c r="T219" s="101">
        <f t="shared" si="32"/>
        <v>7.2237960339943346</v>
      </c>
    </row>
    <row r="220" spans="2:20" ht="15.75" hidden="1" outlineLevel="1" x14ac:dyDescent="0.25">
      <c r="B220" s="99">
        <v>8195</v>
      </c>
      <c r="C220" s="100">
        <v>1</v>
      </c>
      <c r="D220" s="100">
        <v>1451</v>
      </c>
      <c r="E220" s="100">
        <v>744</v>
      </c>
      <c r="F220" s="101">
        <f t="shared" si="26"/>
        <v>51.274982770503101</v>
      </c>
      <c r="G220" s="100">
        <v>707</v>
      </c>
      <c r="H220" s="101">
        <f t="shared" si="27"/>
        <v>48.725017229496899</v>
      </c>
      <c r="I220" s="100">
        <v>467</v>
      </c>
      <c r="J220" s="101">
        <f t="shared" si="28"/>
        <v>0.51856622545971398</v>
      </c>
      <c r="K220" s="100">
        <v>354</v>
      </c>
      <c r="L220" s="101">
        <f t="shared" si="33"/>
        <v>24.396967608545829</v>
      </c>
      <c r="M220" s="100">
        <v>294</v>
      </c>
      <c r="N220" s="101">
        <f t="shared" si="29"/>
        <v>20.261888352860097</v>
      </c>
      <c r="O220" s="100">
        <v>224</v>
      </c>
      <c r="P220" s="101">
        <f t="shared" si="30"/>
        <v>15.437629221226739</v>
      </c>
      <c r="Q220" s="100">
        <v>75</v>
      </c>
      <c r="R220" s="101">
        <f t="shared" si="31"/>
        <v>5.1688490696071678</v>
      </c>
      <c r="S220" s="100">
        <v>37</v>
      </c>
      <c r="T220" s="101">
        <f t="shared" si="32"/>
        <v>2.5499655410062028</v>
      </c>
    </row>
    <row r="221" spans="2:20" ht="15.75" hidden="1" outlineLevel="1" x14ac:dyDescent="0.25">
      <c r="B221" s="99">
        <v>8201</v>
      </c>
      <c r="C221" s="100">
        <v>1</v>
      </c>
      <c r="D221" s="100">
        <v>1584</v>
      </c>
      <c r="E221" s="100">
        <v>813</v>
      </c>
      <c r="F221" s="101">
        <f t="shared" si="26"/>
        <v>51.325757575757578</v>
      </c>
      <c r="G221" s="100">
        <v>771</v>
      </c>
      <c r="H221" s="101">
        <f t="shared" si="27"/>
        <v>48.674242424242422</v>
      </c>
      <c r="I221" s="100">
        <v>543</v>
      </c>
      <c r="J221" s="101">
        <f t="shared" si="28"/>
        <v>0.60295815936750463</v>
      </c>
      <c r="K221" s="100">
        <v>369</v>
      </c>
      <c r="L221" s="101">
        <f t="shared" si="33"/>
        <v>23.295454545454547</v>
      </c>
      <c r="M221" s="100">
        <v>285</v>
      </c>
      <c r="N221" s="101">
        <f t="shared" si="29"/>
        <v>17.992424242424242</v>
      </c>
      <c r="O221" s="100">
        <v>222</v>
      </c>
      <c r="P221" s="101">
        <f t="shared" si="30"/>
        <v>14.015151515151516</v>
      </c>
      <c r="Q221" s="100">
        <v>119</v>
      </c>
      <c r="R221" s="101">
        <f t="shared" si="31"/>
        <v>7.512626262626263</v>
      </c>
      <c r="S221" s="100">
        <v>46</v>
      </c>
      <c r="T221" s="101">
        <f t="shared" si="32"/>
        <v>2.904040404040404</v>
      </c>
    </row>
    <row r="222" spans="2:20" ht="15.75" hidden="1" outlineLevel="1" x14ac:dyDescent="0.25">
      <c r="B222" s="99">
        <v>8203</v>
      </c>
      <c r="C222" s="100">
        <v>1</v>
      </c>
      <c r="D222" s="100">
        <v>941</v>
      </c>
      <c r="E222" s="100">
        <v>460</v>
      </c>
      <c r="F222" s="101">
        <f t="shared" si="26"/>
        <v>48.884165781083951</v>
      </c>
      <c r="G222" s="100">
        <v>481</v>
      </c>
      <c r="H222" s="101">
        <f t="shared" si="27"/>
        <v>51.115834218916049</v>
      </c>
      <c r="I222" s="100">
        <v>321</v>
      </c>
      <c r="J222" s="101">
        <f t="shared" si="28"/>
        <v>0.356444878742116</v>
      </c>
      <c r="K222" s="100">
        <v>208</v>
      </c>
      <c r="L222" s="101">
        <f t="shared" si="33"/>
        <v>22.104144527098832</v>
      </c>
      <c r="M222" s="100">
        <v>168</v>
      </c>
      <c r="N222" s="101">
        <f t="shared" si="29"/>
        <v>17.853347502656749</v>
      </c>
      <c r="O222" s="100">
        <v>148</v>
      </c>
      <c r="P222" s="101">
        <f t="shared" si="30"/>
        <v>15.727948990435706</v>
      </c>
      <c r="Q222" s="100">
        <v>65</v>
      </c>
      <c r="R222" s="101">
        <f t="shared" si="31"/>
        <v>6.9075451647183845</v>
      </c>
      <c r="S222" s="100">
        <v>31</v>
      </c>
      <c r="T222" s="101">
        <f t="shared" si="32"/>
        <v>3.2943676939426143</v>
      </c>
    </row>
    <row r="223" spans="2:20" ht="15.75" hidden="1" outlineLevel="1" x14ac:dyDescent="0.25">
      <c r="B223" s="99">
        <v>8204</v>
      </c>
      <c r="C223" s="100">
        <v>1</v>
      </c>
      <c r="D223" s="100">
        <v>1070</v>
      </c>
      <c r="E223" s="100">
        <v>491</v>
      </c>
      <c r="F223" s="101">
        <f t="shared" si="26"/>
        <v>45.887850467289717</v>
      </c>
      <c r="G223" s="100">
        <v>579</v>
      </c>
      <c r="H223" s="101">
        <f t="shared" si="27"/>
        <v>54.112149532710283</v>
      </c>
      <c r="I223" s="100">
        <v>322</v>
      </c>
      <c r="J223" s="101">
        <f t="shared" si="28"/>
        <v>0.35755529892511329</v>
      </c>
      <c r="K223" s="100">
        <v>238</v>
      </c>
      <c r="L223" s="101">
        <f t="shared" si="33"/>
        <v>22.242990654205606</v>
      </c>
      <c r="M223" s="100">
        <v>181</v>
      </c>
      <c r="N223" s="101">
        <f t="shared" si="29"/>
        <v>16.915887850467289</v>
      </c>
      <c r="O223" s="100">
        <v>151</v>
      </c>
      <c r="P223" s="101">
        <f t="shared" si="30"/>
        <v>14.11214953271028</v>
      </c>
      <c r="Q223" s="100">
        <v>125</v>
      </c>
      <c r="R223" s="101">
        <f t="shared" si="31"/>
        <v>11.682242990654206</v>
      </c>
      <c r="S223" s="100">
        <v>53</v>
      </c>
      <c r="T223" s="101">
        <f t="shared" si="32"/>
        <v>4.9532710280373831</v>
      </c>
    </row>
    <row r="224" spans="2:20" ht="15.75" hidden="1" outlineLevel="1" x14ac:dyDescent="0.25">
      <c r="B224" s="99">
        <v>8213</v>
      </c>
      <c r="C224" s="100">
        <v>1</v>
      </c>
      <c r="D224" s="100">
        <v>596</v>
      </c>
      <c r="E224" s="100">
        <v>298</v>
      </c>
      <c r="F224" s="101">
        <f t="shared" si="26"/>
        <v>50</v>
      </c>
      <c r="G224" s="100">
        <v>298</v>
      </c>
      <c r="H224" s="101">
        <f t="shared" si="27"/>
        <v>50</v>
      </c>
      <c r="I224" s="100">
        <v>174</v>
      </c>
      <c r="J224" s="101">
        <f t="shared" si="28"/>
        <v>0.19321311184152082</v>
      </c>
      <c r="K224" s="100">
        <v>134</v>
      </c>
      <c r="L224" s="101">
        <f t="shared" si="33"/>
        <v>22.483221476510067</v>
      </c>
      <c r="M224" s="100">
        <v>111</v>
      </c>
      <c r="N224" s="101">
        <f t="shared" si="29"/>
        <v>18.624161073825505</v>
      </c>
      <c r="O224" s="100">
        <v>82</v>
      </c>
      <c r="P224" s="101">
        <f t="shared" si="30"/>
        <v>13.758389261744966</v>
      </c>
      <c r="Q224" s="100">
        <v>59</v>
      </c>
      <c r="R224" s="101">
        <f t="shared" si="31"/>
        <v>9.8993288590604021</v>
      </c>
      <c r="S224" s="100">
        <v>36</v>
      </c>
      <c r="T224" s="101">
        <f t="shared" si="32"/>
        <v>6.0402684563758386</v>
      </c>
    </row>
    <row r="225" spans="2:20" ht="15.75" hidden="1" outlineLevel="1" x14ac:dyDescent="0.25">
      <c r="B225" s="99">
        <v>8214</v>
      </c>
      <c r="C225" s="100">
        <v>1</v>
      </c>
      <c r="D225" s="100">
        <v>1196</v>
      </c>
      <c r="E225" s="100">
        <v>601</v>
      </c>
      <c r="F225" s="101">
        <f t="shared" si="26"/>
        <v>50.250836120401338</v>
      </c>
      <c r="G225" s="100">
        <v>595</v>
      </c>
      <c r="H225" s="101">
        <f t="shared" si="27"/>
        <v>49.749163879598662</v>
      </c>
      <c r="I225" s="100">
        <v>430</v>
      </c>
      <c r="J225" s="101">
        <f t="shared" si="28"/>
        <v>0.47748067868881583</v>
      </c>
      <c r="K225" s="100">
        <v>257</v>
      </c>
      <c r="L225" s="101">
        <f t="shared" si="33"/>
        <v>21.488294314381271</v>
      </c>
      <c r="M225" s="100">
        <v>217</v>
      </c>
      <c r="N225" s="101">
        <f t="shared" si="29"/>
        <v>18.143812709030101</v>
      </c>
      <c r="O225" s="100">
        <v>149</v>
      </c>
      <c r="P225" s="101">
        <f t="shared" si="30"/>
        <v>12.45819397993311</v>
      </c>
      <c r="Q225" s="100">
        <v>85</v>
      </c>
      <c r="R225" s="101">
        <f t="shared" si="31"/>
        <v>7.1070234113712374</v>
      </c>
      <c r="S225" s="100">
        <v>58</v>
      </c>
      <c r="T225" s="101">
        <f t="shared" si="32"/>
        <v>4.8494983277591972</v>
      </c>
    </row>
    <row r="226" spans="2:20" ht="15.75" hidden="1" outlineLevel="1" x14ac:dyDescent="0.25">
      <c r="B226" s="99">
        <v>8217</v>
      </c>
      <c r="C226" s="100">
        <v>1</v>
      </c>
      <c r="D226" s="100">
        <v>594</v>
      </c>
      <c r="E226" s="100">
        <v>276</v>
      </c>
      <c r="F226" s="101">
        <f t="shared" si="26"/>
        <v>46.464646464646464</v>
      </c>
      <c r="G226" s="100">
        <v>318</v>
      </c>
      <c r="H226" s="101">
        <f t="shared" si="27"/>
        <v>53.535353535353536</v>
      </c>
      <c r="I226" s="100">
        <v>175</v>
      </c>
      <c r="J226" s="101">
        <f t="shared" si="28"/>
        <v>0.19432353202451808</v>
      </c>
      <c r="K226" s="100">
        <v>147</v>
      </c>
      <c r="L226" s="101">
        <f t="shared" si="33"/>
        <v>24.747474747474747</v>
      </c>
      <c r="M226" s="100">
        <v>97</v>
      </c>
      <c r="N226" s="101">
        <f t="shared" si="29"/>
        <v>16.329966329966329</v>
      </c>
      <c r="O226" s="100">
        <v>81</v>
      </c>
      <c r="P226" s="101">
        <f t="shared" si="30"/>
        <v>13.636363636363637</v>
      </c>
      <c r="Q226" s="100">
        <v>65</v>
      </c>
      <c r="R226" s="101">
        <f t="shared" si="31"/>
        <v>10.942760942760943</v>
      </c>
      <c r="S226" s="100">
        <v>29</v>
      </c>
      <c r="T226" s="101">
        <f t="shared" si="32"/>
        <v>4.8821548821548824</v>
      </c>
    </row>
    <row r="227" spans="2:20" ht="15.75" hidden="1" outlineLevel="1" x14ac:dyDescent="0.25">
      <c r="B227" s="99">
        <v>8218</v>
      </c>
      <c r="C227" s="100">
        <v>1</v>
      </c>
      <c r="D227" s="100">
        <v>94</v>
      </c>
      <c r="E227" s="100">
        <v>57</v>
      </c>
      <c r="F227" s="101">
        <f t="shared" si="26"/>
        <v>60.638297872340424</v>
      </c>
      <c r="G227" s="100">
        <v>37</v>
      </c>
      <c r="H227" s="101">
        <f t="shared" si="27"/>
        <v>39.361702127659576</v>
      </c>
      <c r="I227" s="100">
        <v>34</v>
      </c>
      <c r="J227" s="101">
        <f t="shared" si="28"/>
        <v>3.7754286221906366E-2</v>
      </c>
      <c r="K227" s="100">
        <v>25</v>
      </c>
      <c r="L227" s="101">
        <f t="shared" si="33"/>
        <v>26.595744680851062</v>
      </c>
      <c r="M227" s="100">
        <v>10</v>
      </c>
      <c r="N227" s="101">
        <f t="shared" si="29"/>
        <v>10.638297872340425</v>
      </c>
      <c r="O227" s="100">
        <v>12</v>
      </c>
      <c r="P227" s="101">
        <f t="shared" si="30"/>
        <v>12.76595744680851</v>
      </c>
      <c r="Q227" s="100">
        <v>9</v>
      </c>
      <c r="R227" s="101">
        <f t="shared" si="31"/>
        <v>9.5744680851063837</v>
      </c>
      <c r="S227" s="100">
        <v>4</v>
      </c>
      <c r="T227" s="101">
        <f t="shared" si="32"/>
        <v>4.2553191489361701</v>
      </c>
    </row>
    <row r="228" spans="2:20" ht="17.25" collapsed="1" x14ac:dyDescent="0.25">
      <c r="B228" s="96" t="s">
        <v>2917</v>
      </c>
      <c r="C228" s="91">
        <f>SUM(C229,C286,C340,C391,C447,C515,C578,C655,C761)</f>
        <v>593</v>
      </c>
      <c r="D228" s="91">
        <f>SUM(D229,D286,D340,D391,D447,D515,D578,D655,D761)</f>
        <v>899164</v>
      </c>
      <c r="E228" s="91">
        <f>SUM(E229,E286,E340,E391,E447,E515,E578,E655,E761)</f>
        <v>434543</v>
      </c>
      <c r="F228" s="98">
        <f t="shared" si="26"/>
        <v>48.32744638352959</v>
      </c>
      <c r="G228" s="91">
        <f>SUM(G229,G286,G340,G391,G447,G515,G578,G655,G761)</f>
        <v>464621</v>
      </c>
      <c r="H228" s="98">
        <f t="shared" si="27"/>
        <v>51.67255361647041</v>
      </c>
      <c r="I228" s="91">
        <f>SUM(I229,I286,I340,I391,I447,I515,I578,I655,I761)</f>
        <v>278167</v>
      </c>
      <c r="J228" s="98">
        <f t="shared" si="28"/>
        <v>308.88225104379495</v>
      </c>
      <c r="K228" s="91">
        <f>SUM(K229,K286,K340,K391,K447,K515,K578,K655,K761)</f>
        <v>223877</v>
      </c>
      <c r="L228" s="98">
        <f t="shared" si="33"/>
        <v>24.898350022910169</v>
      </c>
      <c r="M228" s="91">
        <f>SUM(M229,M286,M340,M391,M447,M515,M578,M655,M761)</f>
        <v>147628</v>
      </c>
      <c r="N228" s="98">
        <f t="shared" si="29"/>
        <v>16.418361945095668</v>
      </c>
      <c r="O228" s="91">
        <f>SUM(O229,O286,O340,O391,O447,O515,O578,O655,O761)</f>
        <v>128962</v>
      </c>
      <c r="P228" s="98">
        <f t="shared" si="30"/>
        <v>14.342433638357408</v>
      </c>
      <c r="Q228" s="91">
        <f>SUM(Q229,Q286,Q340,Q391,Q447,Q515,Q578,Q655,Q761)</f>
        <v>84908</v>
      </c>
      <c r="R228" s="98">
        <f t="shared" si="31"/>
        <v>9.4429937141611546</v>
      </c>
      <c r="S228" s="91">
        <f>SUM(S229,S286,S340,S391,S447,S515,S578,S655,S761)</f>
        <v>35622</v>
      </c>
      <c r="T228" s="98">
        <f t="shared" si="32"/>
        <v>3.9616799604966393</v>
      </c>
    </row>
    <row r="229" spans="2:20" ht="15.75" x14ac:dyDescent="0.25">
      <c r="B229" s="99" t="s">
        <v>3188</v>
      </c>
      <c r="C229" s="100">
        <f>SUM(C230:C285)</f>
        <v>56</v>
      </c>
      <c r="D229" s="100">
        <f>SUM(D230:D285)</f>
        <v>80070</v>
      </c>
      <c r="E229" s="100">
        <f>SUM(E230:E285)</f>
        <v>39393</v>
      </c>
      <c r="F229" s="101">
        <f t="shared" si="26"/>
        <v>49.198201573623081</v>
      </c>
      <c r="G229" s="100">
        <f>SUM(G230:G285)</f>
        <v>40677</v>
      </c>
      <c r="H229" s="101">
        <f t="shared" si="27"/>
        <v>50.801798426376919</v>
      </c>
      <c r="I229" s="100">
        <f>SUM(I230:I285)</f>
        <v>25410</v>
      </c>
      <c r="J229" s="101">
        <f t="shared" si="28"/>
        <v>28.215776849960026</v>
      </c>
      <c r="K229" s="100">
        <f>SUM(K230:K285)</f>
        <v>19507</v>
      </c>
      <c r="L229" s="101">
        <f t="shared" si="33"/>
        <v>24.362432871237669</v>
      </c>
      <c r="M229" s="100">
        <f>SUM(M230:M285)</f>
        <v>13514</v>
      </c>
      <c r="N229" s="101">
        <f t="shared" si="29"/>
        <v>16.877731984513552</v>
      </c>
      <c r="O229" s="100">
        <f>SUM(O230:O285)</f>
        <v>11171</v>
      </c>
      <c r="P229" s="101">
        <f t="shared" si="30"/>
        <v>13.951542400399651</v>
      </c>
      <c r="Q229" s="100">
        <f>SUM(Q230:Q285)</f>
        <v>7257</v>
      </c>
      <c r="R229" s="101">
        <f t="shared" si="31"/>
        <v>9.0633195953540646</v>
      </c>
      <c r="S229" s="100">
        <f>SUM(S230:S285)</f>
        <v>3211</v>
      </c>
      <c r="T229" s="101">
        <f t="shared" si="32"/>
        <v>4.0102410390907952</v>
      </c>
    </row>
    <row r="230" spans="2:20" ht="15.75" hidden="1" outlineLevel="1" x14ac:dyDescent="0.25">
      <c r="B230" s="99">
        <v>5365</v>
      </c>
      <c r="C230" s="100">
        <v>1</v>
      </c>
      <c r="D230" s="100">
        <v>1984</v>
      </c>
      <c r="E230" s="100">
        <v>977</v>
      </c>
      <c r="F230" s="101">
        <f t="shared" si="26"/>
        <v>49.243951612903224</v>
      </c>
      <c r="G230" s="100">
        <v>1007</v>
      </c>
      <c r="H230" s="101">
        <f t="shared" si="27"/>
        <v>50.756048387096776</v>
      </c>
      <c r="I230" s="100">
        <v>619</v>
      </c>
      <c r="J230" s="101">
        <f t="shared" si="28"/>
        <v>0.68735009327529539</v>
      </c>
      <c r="K230" s="100">
        <v>470</v>
      </c>
      <c r="L230" s="101">
        <f t="shared" si="33"/>
        <v>23.68951612903226</v>
      </c>
      <c r="M230" s="100">
        <v>343</v>
      </c>
      <c r="N230" s="101">
        <f t="shared" si="29"/>
        <v>17.288306451612904</v>
      </c>
      <c r="O230" s="100">
        <v>291</v>
      </c>
      <c r="P230" s="101">
        <f t="shared" si="30"/>
        <v>14.66733870967742</v>
      </c>
      <c r="Q230" s="100">
        <v>200</v>
      </c>
      <c r="R230" s="101">
        <f t="shared" si="31"/>
        <v>10.080645161290322</v>
      </c>
      <c r="S230" s="100">
        <v>61</v>
      </c>
      <c r="T230" s="101">
        <f t="shared" si="32"/>
        <v>3.0745967741935485</v>
      </c>
    </row>
    <row r="231" spans="2:20" ht="15.75" hidden="1" outlineLevel="1" x14ac:dyDescent="0.25">
      <c r="B231" s="99">
        <v>5366</v>
      </c>
      <c r="C231" s="100">
        <v>1</v>
      </c>
      <c r="D231" s="100">
        <v>1789</v>
      </c>
      <c r="E231" s="100">
        <v>905</v>
      </c>
      <c r="F231" s="101">
        <f t="shared" si="26"/>
        <v>50.586920067076576</v>
      </c>
      <c r="G231" s="100">
        <v>884</v>
      </c>
      <c r="H231" s="101">
        <f t="shared" si="27"/>
        <v>49.413079932923424</v>
      </c>
      <c r="I231" s="100">
        <v>545</v>
      </c>
      <c r="J231" s="101">
        <f t="shared" si="28"/>
        <v>0.6051789997334992</v>
      </c>
      <c r="K231" s="100">
        <v>516</v>
      </c>
      <c r="L231" s="101">
        <f t="shared" si="33"/>
        <v>28.842929010620459</v>
      </c>
      <c r="M231" s="100">
        <v>287</v>
      </c>
      <c r="N231" s="101">
        <f t="shared" si="29"/>
        <v>16.042481833426496</v>
      </c>
      <c r="O231" s="100">
        <v>210</v>
      </c>
      <c r="P231" s="101">
        <f t="shared" si="30"/>
        <v>11.738401341531581</v>
      </c>
      <c r="Q231" s="100">
        <v>179</v>
      </c>
      <c r="R231" s="101">
        <f t="shared" si="31"/>
        <v>10.00558971492454</v>
      </c>
      <c r="S231" s="100">
        <v>52</v>
      </c>
      <c r="T231" s="101">
        <f t="shared" si="32"/>
        <v>2.9066517607602012</v>
      </c>
    </row>
    <row r="232" spans="2:20" ht="15.75" hidden="1" outlineLevel="1" x14ac:dyDescent="0.25">
      <c r="B232" s="99">
        <v>5367</v>
      </c>
      <c r="C232" s="100">
        <v>1</v>
      </c>
      <c r="D232" s="100">
        <v>2229</v>
      </c>
      <c r="E232" s="100">
        <v>1161</v>
      </c>
      <c r="F232" s="101">
        <f t="shared" si="26"/>
        <v>52.086137281292061</v>
      </c>
      <c r="G232" s="100">
        <v>1068</v>
      </c>
      <c r="H232" s="101">
        <f t="shared" si="27"/>
        <v>47.913862718707939</v>
      </c>
      <c r="I232" s="100">
        <v>711</v>
      </c>
      <c r="J232" s="101">
        <f t="shared" si="28"/>
        <v>0.78950875011104205</v>
      </c>
      <c r="K232" s="100">
        <v>589</v>
      </c>
      <c r="L232" s="101">
        <f t="shared" si="33"/>
        <v>26.424405563032749</v>
      </c>
      <c r="M232" s="100">
        <v>342</v>
      </c>
      <c r="N232" s="101">
        <f t="shared" si="29"/>
        <v>15.343203230148049</v>
      </c>
      <c r="O232" s="100">
        <v>300</v>
      </c>
      <c r="P232" s="101">
        <f t="shared" si="30"/>
        <v>13.458950201884253</v>
      </c>
      <c r="Q232" s="100">
        <v>230</v>
      </c>
      <c r="R232" s="101">
        <f t="shared" si="31"/>
        <v>10.31852848811126</v>
      </c>
      <c r="S232" s="100">
        <v>57</v>
      </c>
      <c r="T232" s="101">
        <f t="shared" si="32"/>
        <v>2.5572005383580079</v>
      </c>
    </row>
    <row r="233" spans="2:20" ht="15.75" hidden="1" outlineLevel="1" x14ac:dyDescent="0.25">
      <c r="B233" s="99">
        <v>5368</v>
      </c>
      <c r="C233" s="100">
        <v>1</v>
      </c>
      <c r="D233" s="100">
        <v>1834</v>
      </c>
      <c r="E233" s="100">
        <v>891</v>
      </c>
      <c r="F233" s="101">
        <f t="shared" si="26"/>
        <v>48.582333696837516</v>
      </c>
      <c r="G233" s="100">
        <v>943</v>
      </c>
      <c r="H233" s="101">
        <f t="shared" si="27"/>
        <v>51.417666303162484</v>
      </c>
      <c r="I233" s="100">
        <v>605</v>
      </c>
      <c r="J233" s="101">
        <f t="shared" si="28"/>
        <v>0.67180421071333396</v>
      </c>
      <c r="K233" s="100">
        <v>407</v>
      </c>
      <c r="L233" s="101">
        <f t="shared" si="33"/>
        <v>22.191930207197384</v>
      </c>
      <c r="M233" s="100">
        <v>304</v>
      </c>
      <c r="N233" s="101">
        <f t="shared" si="29"/>
        <v>16.575790621592148</v>
      </c>
      <c r="O233" s="100">
        <v>296</v>
      </c>
      <c r="P233" s="101">
        <f t="shared" si="30"/>
        <v>16.139585605234462</v>
      </c>
      <c r="Q233" s="100">
        <v>169</v>
      </c>
      <c r="R233" s="101">
        <f t="shared" si="31"/>
        <v>9.2148309705561608</v>
      </c>
      <c r="S233" s="100">
        <v>53</v>
      </c>
      <c r="T233" s="101">
        <f t="shared" si="32"/>
        <v>2.8898582333696838</v>
      </c>
    </row>
    <row r="234" spans="2:20" ht="15.75" hidden="1" outlineLevel="1" x14ac:dyDescent="0.25">
      <c r="B234" s="99">
        <v>5369</v>
      </c>
      <c r="C234" s="100">
        <v>1</v>
      </c>
      <c r="D234" s="100">
        <v>1212</v>
      </c>
      <c r="E234" s="100">
        <v>613</v>
      </c>
      <c r="F234" s="101">
        <f t="shared" si="26"/>
        <v>50.57755775577558</v>
      </c>
      <c r="G234" s="100">
        <v>599</v>
      </c>
      <c r="H234" s="101">
        <f t="shared" si="27"/>
        <v>49.42244224422442</v>
      </c>
      <c r="I234" s="100">
        <v>367</v>
      </c>
      <c r="J234" s="101">
        <f t="shared" si="28"/>
        <v>0.40752420715998933</v>
      </c>
      <c r="K234" s="100">
        <v>318</v>
      </c>
      <c r="L234" s="101">
        <f t="shared" si="33"/>
        <v>26.237623762376238</v>
      </c>
      <c r="M234" s="100">
        <v>178</v>
      </c>
      <c r="N234" s="101">
        <f t="shared" si="29"/>
        <v>14.686468646864686</v>
      </c>
      <c r="O234" s="100">
        <v>167</v>
      </c>
      <c r="P234" s="101">
        <f t="shared" si="30"/>
        <v>13.778877887788779</v>
      </c>
      <c r="Q234" s="100">
        <v>127</v>
      </c>
      <c r="R234" s="101">
        <f t="shared" si="31"/>
        <v>10.478547854785479</v>
      </c>
      <c r="S234" s="100">
        <v>55</v>
      </c>
      <c r="T234" s="101">
        <f t="shared" si="32"/>
        <v>4.5379537953795381</v>
      </c>
    </row>
    <row r="235" spans="2:20" ht="15.75" hidden="1" outlineLevel="1" x14ac:dyDescent="0.25">
      <c r="B235" s="99">
        <v>5402</v>
      </c>
      <c r="C235" s="100">
        <v>1</v>
      </c>
      <c r="D235" s="100">
        <v>2248</v>
      </c>
      <c r="E235" s="100">
        <v>1088</v>
      </c>
      <c r="F235" s="101">
        <f t="shared" si="26"/>
        <v>48.398576512455513</v>
      </c>
      <c r="G235" s="100">
        <v>1160</v>
      </c>
      <c r="H235" s="101">
        <f t="shared" si="27"/>
        <v>51.601423487544487</v>
      </c>
      <c r="I235" s="100">
        <v>705</v>
      </c>
      <c r="J235" s="101">
        <f t="shared" si="28"/>
        <v>0.78284622901305856</v>
      </c>
      <c r="K235" s="100">
        <v>568</v>
      </c>
      <c r="L235" s="101">
        <f t="shared" si="33"/>
        <v>25.266903914590749</v>
      </c>
      <c r="M235" s="100">
        <v>403</v>
      </c>
      <c r="N235" s="101">
        <f t="shared" si="29"/>
        <v>17.927046263345197</v>
      </c>
      <c r="O235" s="100">
        <v>315</v>
      </c>
      <c r="P235" s="101">
        <f t="shared" si="30"/>
        <v>14.012455516014235</v>
      </c>
      <c r="Q235" s="100">
        <v>187</v>
      </c>
      <c r="R235" s="101">
        <f t="shared" si="31"/>
        <v>8.3185053380782925</v>
      </c>
      <c r="S235" s="100">
        <v>70</v>
      </c>
      <c r="T235" s="101">
        <f t="shared" si="32"/>
        <v>3.1138790035587189</v>
      </c>
    </row>
    <row r="236" spans="2:20" ht="15.75" hidden="1" outlineLevel="1" x14ac:dyDescent="0.25">
      <c r="B236" s="99">
        <v>5403</v>
      </c>
      <c r="C236" s="100">
        <v>1</v>
      </c>
      <c r="D236" s="100">
        <v>1814</v>
      </c>
      <c r="E236" s="100">
        <v>874</v>
      </c>
      <c r="F236" s="101">
        <f t="shared" si="26"/>
        <v>48.180815876515986</v>
      </c>
      <c r="G236" s="100">
        <v>940</v>
      </c>
      <c r="H236" s="101">
        <f t="shared" si="27"/>
        <v>51.819184123484014</v>
      </c>
      <c r="I236" s="100">
        <v>616</v>
      </c>
      <c r="J236" s="101">
        <f t="shared" si="28"/>
        <v>0.68401883272630359</v>
      </c>
      <c r="K236" s="100">
        <v>417</v>
      </c>
      <c r="L236" s="101">
        <f t="shared" si="33"/>
        <v>22.98787210584344</v>
      </c>
      <c r="M236" s="100">
        <v>332</v>
      </c>
      <c r="N236" s="101">
        <f t="shared" si="29"/>
        <v>18.302094818081589</v>
      </c>
      <c r="O236" s="100">
        <v>263</v>
      </c>
      <c r="P236" s="101">
        <f t="shared" si="30"/>
        <v>14.498346196251378</v>
      </c>
      <c r="Q236" s="100">
        <v>139</v>
      </c>
      <c r="R236" s="101">
        <f t="shared" si="31"/>
        <v>7.662624035281147</v>
      </c>
      <c r="S236" s="100">
        <v>47</v>
      </c>
      <c r="T236" s="101">
        <f t="shared" si="32"/>
        <v>2.5909592061742006</v>
      </c>
    </row>
    <row r="237" spans="2:20" ht="15.75" hidden="1" outlineLevel="1" x14ac:dyDescent="0.25">
      <c r="B237" s="99">
        <v>5404</v>
      </c>
      <c r="C237" s="100">
        <v>1</v>
      </c>
      <c r="D237" s="100">
        <v>2010</v>
      </c>
      <c r="E237" s="100">
        <v>951</v>
      </c>
      <c r="F237" s="101">
        <f t="shared" si="26"/>
        <v>47.313432835820898</v>
      </c>
      <c r="G237" s="100">
        <v>1059</v>
      </c>
      <c r="H237" s="101">
        <f t="shared" si="27"/>
        <v>52.686567164179102</v>
      </c>
      <c r="I237" s="100">
        <v>653</v>
      </c>
      <c r="J237" s="101">
        <f t="shared" si="28"/>
        <v>0.72510437949720175</v>
      </c>
      <c r="K237" s="100">
        <v>507</v>
      </c>
      <c r="L237" s="101">
        <f t="shared" si="33"/>
        <v>25.223880597014926</v>
      </c>
      <c r="M237" s="100">
        <v>335</v>
      </c>
      <c r="N237" s="101">
        <f t="shared" si="29"/>
        <v>16.666666666666668</v>
      </c>
      <c r="O237" s="100">
        <v>294</v>
      </c>
      <c r="P237" s="101">
        <f t="shared" si="30"/>
        <v>14.626865671641792</v>
      </c>
      <c r="Q237" s="100">
        <v>155</v>
      </c>
      <c r="R237" s="101">
        <f t="shared" si="31"/>
        <v>7.7114427860696519</v>
      </c>
      <c r="S237" s="100">
        <v>66</v>
      </c>
      <c r="T237" s="101">
        <f t="shared" si="32"/>
        <v>3.283582089552239</v>
      </c>
    </row>
    <row r="238" spans="2:20" ht="15.75" hidden="1" outlineLevel="1" x14ac:dyDescent="0.25">
      <c r="B238" s="99">
        <v>5405</v>
      </c>
      <c r="C238" s="100">
        <v>1</v>
      </c>
      <c r="D238" s="100">
        <v>1906</v>
      </c>
      <c r="E238" s="100">
        <v>865</v>
      </c>
      <c r="F238" s="101">
        <f t="shared" si="26"/>
        <v>45.38300104931794</v>
      </c>
      <c r="G238" s="100">
        <v>1041</v>
      </c>
      <c r="H238" s="101">
        <f t="shared" si="27"/>
        <v>54.61699895068206</v>
      </c>
      <c r="I238" s="100">
        <v>658</v>
      </c>
      <c r="J238" s="101">
        <f t="shared" si="28"/>
        <v>0.730656480412188</v>
      </c>
      <c r="K238" s="100">
        <v>447</v>
      </c>
      <c r="L238" s="101">
        <f t="shared" si="33"/>
        <v>23.452256033578173</v>
      </c>
      <c r="M238" s="100">
        <v>341</v>
      </c>
      <c r="N238" s="101">
        <f t="shared" si="29"/>
        <v>17.89087093389297</v>
      </c>
      <c r="O238" s="100">
        <v>217</v>
      </c>
      <c r="P238" s="101">
        <f t="shared" si="30"/>
        <v>11.385099685204617</v>
      </c>
      <c r="Q238" s="100">
        <v>132</v>
      </c>
      <c r="R238" s="101">
        <f t="shared" si="31"/>
        <v>6.9254984260230854</v>
      </c>
      <c r="S238" s="100">
        <v>111</v>
      </c>
      <c r="T238" s="101">
        <f t="shared" si="32"/>
        <v>5.8237145855194123</v>
      </c>
    </row>
    <row r="239" spans="2:20" ht="15.75" hidden="1" outlineLevel="1" x14ac:dyDescent="0.25">
      <c r="B239" s="99">
        <v>5406</v>
      </c>
      <c r="C239" s="100">
        <v>1</v>
      </c>
      <c r="D239" s="100">
        <v>1723</v>
      </c>
      <c r="E239" s="100">
        <v>761</v>
      </c>
      <c r="F239" s="101">
        <f t="shared" si="26"/>
        <v>44.167150319210677</v>
      </c>
      <c r="G239" s="100">
        <v>962</v>
      </c>
      <c r="H239" s="101">
        <f t="shared" si="27"/>
        <v>55.832849680789323</v>
      </c>
      <c r="I239" s="100">
        <v>558</v>
      </c>
      <c r="J239" s="101">
        <f t="shared" si="28"/>
        <v>0.6196144621124634</v>
      </c>
      <c r="K239" s="100">
        <v>352</v>
      </c>
      <c r="L239" s="101">
        <f t="shared" si="33"/>
        <v>20.429483459082995</v>
      </c>
      <c r="M239" s="100">
        <v>362</v>
      </c>
      <c r="N239" s="101">
        <f t="shared" si="29"/>
        <v>21.009866511897851</v>
      </c>
      <c r="O239" s="100">
        <v>210</v>
      </c>
      <c r="P239" s="101">
        <f t="shared" si="30"/>
        <v>12.188044109112013</v>
      </c>
      <c r="Q239" s="100">
        <v>121</v>
      </c>
      <c r="R239" s="101">
        <f t="shared" si="31"/>
        <v>7.0226349390597793</v>
      </c>
      <c r="S239" s="100">
        <v>120</v>
      </c>
      <c r="T239" s="101">
        <f t="shared" si="32"/>
        <v>6.9645966337782941</v>
      </c>
    </row>
    <row r="240" spans="2:20" ht="15.75" hidden="1" outlineLevel="1" x14ac:dyDescent="0.25">
      <c r="B240" s="99">
        <v>5407</v>
      </c>
      <c r="C240" s="100">
        <v>1</v>
      </c>
      <c r="D240" s="100">
        <v>1685</v>
      </c>
      <c r="E240" s="100">
        <v>809</v>
      </c>
      <c r="F240" s="101">
        <f t="shared" si="26"/>
        <v>48.011869436201778</v>
      </c>
      <c r="G240" s="100">
        <v>876</v>
      </c>
      <c r="H240" s="101">
        <f t="shared" si="27"/>
        <v>51.988130563798222</v>
      </c>
      <c r="I240" s="100">
        <v>512</v>
      </c>
      <c r="J240" s="101">
        <f t="shared" si="28"/>
        <v>0.56853513369459008</v>
      </c>
      <c r="K240" s="100">
        <v>393</v>
      </c>
      <c r="L240" s="101">
        <f t="shared" si="33"/>
        <v>23.323442136498517</v>
      </c>
      <c r="M240" s="100">
        <v>315</v>
      </c>
      <c r="N240" s="101">
        <f t="shared" si="29"/>
        <v>18.694362017804153</v>
      </c>
      <c r="O240" s="100">
        <v>230</v>
      </c>
      <c r="P240" s="101">
        <f t="shared" si="30"/>
        <v>13.649851632047477</v>
      </c>
      <c r="Q240" s="100">
        <v>153</v>
      </c>
      <c r="R240" s="101">
        <f t="shared" si="31"/>
        <v>9.0801186943620174</v>
      </c>
      <c r="S240" s="100">
        <v>82</v>
      </c>
      <c r="T240" s="101">
        <f t="shared" si="32"/>
        <v>4.8664688427299705</v>
      </c>
    </row>
    <row r="241" spans="2:20" ht="15.75" hidden="1" outlineLevel="1" x14ac:dyDescent="0.25">
      <c r="B241" s="99">
        <v>5408</v>
      </c>
      <c r="C241" s="100">
        <v>1</v>
      </c>
      <c r="D241" s="100">
        <v>2756</v>
      </c>
      <c r="E241" s="100">
        <v>1357</v>
      </c>
      <c r="F241" s="101">
        <f t="shared" si="26"/>
        <v>49.238026124818575</v>
      </c>
      <c r="G241" s="100">
        <v>1399</v>
      </c>
      <c r="H241" s="101">
        <f t="shared" si="27"/>
        <v>50.761973875181425</v>
      </c>
      <c r="I241" s="100">
        <v>936</v>
      </c>
      <c r="J241" s="101">
        <f t="shared" si="28"/>
        <v>1.0393532912854224</v>
      </c>
      <c r="K241" s="100">
        <v>680</v>
      </c>
      <c r="L241" s="101">
        <f t="shared" si="33"/>
        <v>24.673439767779392</v>
      </c>
      <c r="M241" s="100">
        <v>456</v>
      </c>
      <c r="N241" s="101">
        <f t="shared" si="29"/>
        <v>16.545718432510885</v>
      </c>
      <c r="O241" s="100">
        <v>397</v>
      </c>
      <c r="P241" s="101">
        <f t="shared" si="30"/>
        <v>14.404934687953556</v>
      </c>
      <c r="Q241" s="100">
        <v>219</v>
      </c>
      <c r="R241" s="101">
        <f t="shared" si="31"/>
        <v>7.9462989840348328</v>
      </c>
      <c r="S241" s="100">
        <v>68</v>
      </c>
      <c r="T241" s="101">
        <f t="shared" si="32"/>
        <v>2.467343976777939</v>
      </c>
    </row>
    <row r="242" spans="2:20" ht="15.75" hidden="1" outlineLevel="1" x14ac:dyDescent="0.25">
      <c r="B242" s="99">
        <v>5409</v>
      </c>
      <c r="C242" s="100">
        <v>1</v>
      </c>
      <c r="D242" s="100">
        <v>1330</v>
      </c>
      <c r="E242" s="100">
        <v>669</v>
      </c>
      <c r="F242" s="101">
        <f t="shared" si="26"/>
        <v>50.300751879699249</v>
      </c>
      <c r="G242" s="100">
        <v>661</v>
      </c>
      <c r="H242" s="101">
        <f t="shared" si="27"/>
        <v>49.699248120300751</v>
      </c>
      <c r="I242" s="100">
        <v>436</v>
      </c>
      <c r="J242" s="101">
        <f t="shared" si="28"/>
        <v>0.48414319978679932</v>
      </c>
      <c r="K242" s="100">
        <v>320</v>
      </c>
      <c r="L242" s="101">
        <f t="shared" si="33"/>
        <v>24.060150375939848</v>
      </c>
      <c r="M242" s="100">
        <v>225</v>
      </c>
      <c r="N242" s="101">
        <f t="shared" si="29"/>
        <v>16.917293233082706</v>
      </c>
      <c r="O242" s="100">
        <v>171</v>
      </c>
      <c r="P242" s="101">
        <f t="shared" si="30"/>
        <v>12.857142857142858</v>
      </c>
      <c r="Q242" s="100">
        <v>123</v>
      </c>
      <c r="R242" s="101">
        <f t="shared" si="31"/>
        <v>9.2481203007518804</v>
      </c>
      <c r="S242" s="100">
        <v>55</v>
      </c>
      <c r="T242" s="101">
        <f t="shared" si="32"/>
        <v>4.1353383458646613</v>
      </c>
    </row>
    <row r="243" spans="2:20" ht="15.75" hidden="1" outlineLevel="1" x14ac:dyDescent="0.25">
      <c r="B243" s="99">
        <v>5410</v>
      </c>
      <c r="C243" s="100">
        <v>1</v>
      </c>
      <c r="D243" s="100">
        <v>2293</v>
      </c>
      <c r="E243" s="100">
        <v>1103</v>
      </c>
      <c r="F243" s="101">
        <f t="shared" si="26"/>
        <v>48.102921936327952</v>
      </c>
      <c r="G243" s="100">
        <v>1190</v>
      </c>
      <c r="H243" s="101">
        <f t="shared" si="27"/>
        <v>51.897078063672048</v>
      </c>
      <c r="I243" s="100">
        <v>708</v>
      </c>
      <c r="J243" s="101">
        <f t="shared" si="28"/>
        <v>0.78617748956205025</v>
      </c>
      <c r="K243" s="100">
        <v>539</v>
      </c>
      <c r="L243" s="101">
        <f t="shared" si="33"/>
        <v>23.506323593545574</v>
      </c>
      <c r="M243" s="100">
        <v>410</v>
      </c>
      <c r="N243" s="101">
        <f t="shared" si="29"/>
        <v>17.880505887483647</v>
      </c>
      <c r="O243" s="100">
        <v>298</v>
      </c>
      <c r="P243" s="101">
        <f t="shared" si="30"/>
        <v>12.996075010902748</v>
      </c>
      <c r="Q243" s="100">
        <v>187</v>
      </c>
      <c r="R243" s="101">
        <f t="shared" si="31"/>
        <v>8.1552551242913207</v>
      </c>
      <c r="S243" s="100">
        <v>151</v>
      </c>
      <c r="T243" s="101">
        <f t="shared" si="32"/>
        <v>6.5852594853903188</v>
      </c>
    </row>
    <row r="244" spans="2:20" ht="15.75" hidden="1" outlineLevel="1" x14ac:dyDescent="0.25">
      <c r="B244" s="99">
        <v>5411</v>
      </c>
      <c r="C244" s="100">
        <v>1</v>
      </c>
      <c r="D244" s="100">
        <v>2359</v>
      </c>
      <c r="E244" s="100">
        <v>1160</v>
      </c>
      <c r="F244" s="101">
        <f t="shared" si="26"/>
        <v>49.173378550233153</v>
      </c>
      <c r="G244" s="100">
        <v>1199</v>
      </c>
      <c r="H244" s="101">
        <f t="shared" si="27"/>
        <v>50.826621449766847</v>
      </c>
      <c r="I244" s="100">
        <v>685</v>
      </c>
      <c r="J244" s="101">
        <f t="shared" si="28"/>
        <v>0.76063782535311364</v>
      </c>
      <c r="K244" s="100">
        <v>602</v>
      </c>
      <c r="L244" s="101">
        <f t="shared" si="33"/>
        <v>25.519287833827892</v>
      </c>
      <c r="M244" s="100">
        <v>392</v>
      </c>
      <c r="N244" s="101">
        <f t="shared" si="29"/>
        <v>16.617210682492583</v>
      </c>
      <c r="O244" s="100">
        <v>298</v>
      </c>
      <c r="P244" s="101">
        <f t="shared" si="30"/>
        <v>12.632471386180585</v>
      </c>
      <c r="Q244" s="100">
        <v>252</v>
      </c>
      <c r="R244" s="101">
        <f t="shared" si="31"/>
        <v>10.682492581602373</v>
      </c>
      <c r="S244" s="100">
        <v>130</v>
      </c>
      <c r="T244" s="101">
        <f t="shared" si="32"/>
        <v>5.5108096651123359</v>
      </c>
    </row>
    <row r="245" spans="2:20" ht="15.75" hidden="1" outlineLevel="1" x14ac:dyDescent="0.25">
      <c r="B245" s="99">
        <v>5412</v>
      </c>
      <c r="C245" s="100">
        <v>1</v>
      </c>
      <c r="D245" s="100">
        <v>2183</v>
      </c>
      <c r="E245" s="100">
        <v>1064</v>
      </c>
      <c r="F245" s="101">
        <f t="shared" si="26"/>
        <v>48.74026568941823</v>
      </c>
      <c r="G245" s="100">
        <v>1119</v>
      </c>
      <c r="H245" s="101">
        <f t="shared" si="27"/>
        <v>51.25973431058177</v>
      </c>
      <c r="I245" s="100">
        <v>727</v>
      </c>
      <c r="J245" s="101">
        <f t="shared" si="28"/>
        <v>0.80727547303899794</v>
      </c>
      <c r="K245" s="100">
        <v>501</v>
      </c>
      <c r="L245" s="101">
        <f t="shared" si="33"/>
        <v>22.950068712780578</v>
      </c>
      <c r="M245" s="100">
        <v>366</v>
      </c>
      <c r="N245" s="101">
        <f t="shared" si="29"/>
        <v>16.765918460833714</v>
      </c>
      <c r="O245" s="100">
        <v>303</v>
      </c>
      <c r="P245" s="101">
        <f t="shared" si="30"/>
        <v>13.879981676591846</v>
      </c>
      <c r="Q245" s="100">
        <v>183</v>
      </c>
      <c r="R245" s="101">
        <f t="shared" si="31"/>
        <v>8.3829592304168568</v>
      </c>
      <c r="S245" s="100">
        <v>103</v>
      </c>
      <c r="T245" s="101">
        <f t="shared" si="32"/>
        <v>4.7182775996335318</v>
      </c>
    </row>
    <row r="246" spans="2:20" ht="15.75" hidden="1" outlineLevel="1" x14ac:dyDescent="0.25">
      <c r="B246" s="99">
        <v>5413</v>
      </c>
      <c r="C246" s="100">
        <v>1</v>
      </c>
      <c r="D246" s="100">
        <v>1980</v>
      </c>
      <c r="E246" s="100">
        <v>940</v>
      </c>
      <c r="F246" s="101">
        <f t="shared" si="26"/>
        <v>47.474747474747474</v>
      </c>
      <c r="G246" s="100">
        <v>1040</v>
      </c>
      <c r="H246" s="101">
        <f t="shared" si="27"/>
        <v>52.525252525252526</v>
      </c>
      <c r="I246" s="100">
        <v>595</v>
      </c>
      <c r="J246" s="101">
        <f t="shared" si="28"/>
        <v>0.66070000888336144</v>
      </c>
      <c r="K246" s="100">
        <v>471</v>
      </c>
      <c r="L246" s="101">
        <f t="shared" si="33"/>
        <v>23.787878787878789</v>
      </c>
      <c r="M246" s="100">
        <v>357</v>
      </c>
      <c r="N246" s="101">
        <f t="shared" si="29"/>
        <v>18.030303030303031</v>
      </c>
      <c r="O246" s="100">
        <v>267</v>
      </c>
      <c r="P246" s="101">
        <f t="shared" si="30"/>
        <v>13.484848484848484</v>
      </c>
      <c r="Q246" s="100">
        <v>213</v>
      </c>
      <c r="R246" s="101">
        <f t="shared" si="31"/>
        <v>10.757575757575758</v>
      </c>
      <c r="S246" s="100">
        <v>77</v>
      </c>
      <c r="T246" s="101">
        <f t="shared" si="32"/>
        <v>3.8888888888888888</v>
      </c>
    </row>
    <row r="247" spans="2:20" ht="15.75" hidden="1" outlineLevel="1" x14ac:dyDescent="0.25">
      <c r="B247" s="99">
        <v>5414</v>
      </c>
      <c r="C247" s="100">
        <v>1</v>
      </c>
      <c r="D247" s="100">
        <v>2328</v>
      </c>
      <c r="E247" s="100">
        <v>1146</v>
      </c>
      <c r="F247" s="101">
        <f t="shared" si="26"/>
        <v>49.226804123711339</v>
      </c>
      <c r="G247" s="100">
        <v>1182</v>
      </c>
      <c r="H247" s="101">
        <f t="shared" si="27"/>
        <v>50.773195876288661</v>
      </c>
      <c r="I247" s="100">
        <v>748</v>
      </c>
      <c r="J247" s="101">
        <f t="shared" si="28"/>
        <v>0.83059429688194009</v>
      </c>
      <c r="K247" s="100">
        <v>554</v>
      </c>
      <c r="L247" s="101">
        <f t="shared" si="33"/>
        <v>23.79725085910653</v>
      </c>
      <c r="M247" s="100">
        <v>383</v>
      </c>
      <c r="N247" s="101">
        <f t="shared" si="29"/>
        <v>16.451890034364261</v>
      </c>
      <c r="O247" s="100">
        <v>338</v>
      </c>
      <c r="P247" s="101">
        <f t="shared" si="30"/>
        <v>14.518900343642612</v>
      </c>
      <c r="Q247" s="100">
        <v>205</v>
      </c>
      <c r="R247" s="101">
        <f t="shared" si="31"/>
        <v>8.8058419243986261</v>
      </c>
      <c r="S247" s="100">
        <v>100</v>
      </c>
      <c r="T247" s="101">
        <f t="shared" si="32"/>
        <v>4.2955326460481098</v>
      </c>
    </row>
    <row r="248" spans="2:20" ht="15.75" hidden="1" outlineLevel="1" x14ac:dyDescent="0.25">
      <c r="B248" s="99">
        <v>5415</v>
      </c>
      <c r="C248" s="100">
        <v>1</v>
      </c>
      <c r="D248" s="100">
        <v>1676</v>
      </c>
      <c r="E248" s="100">
        <v>799</v>
      </c>
      <c r="F248" s="101">
        <f t="shared" si="26"/>
        <v>47.673031026252985</v>
      </c>
      <c r="G248" s="100">
        <v>877</v>
      </c>
      <c r="H248" s="101">
        <f t="shared" si="27"/>
        <v>52.326968973747015</v>
      </c>
      <c r="I248" s="100">
        <v>605</v>
      </c>
      <c r="J248" s="101">
        <f t="shared" si="28"/>
        <v>0.67180421071333396</v>
      </c>
      <c r="K248" s="100">
        <v>340</v>
      </c>
      <c r="L248" s="101">
        <f t="shared" si="33"/>
        <v>20.286396181384248</v>
      </c>
      <c r="M248" s="100">
        <v>303</v>
      </c>
      <c r="N248" s="101">
        <f t="shared" si="29"/>
        <v>18.078758949880669</v>
      </c>
      <c r="O248" s="100">
        <v>243</v>
      </c>
      <c r="P248" s="101">
        <f t="shared" si="30"/>
        <v>14.498806682577566</v>
      </c>
      <c r="Q248" s="100">
        <v>122</v>
      </c>
      <c r="R248" s="101">
        <f t="shared" si="31"/>
        <v>7.2792362768496419</v>
      </c>
      <c r="S248" s="100">
        <v>63</v>
      </c>
      <c r="T248" s="101">
        <f t="shared" si="32"/>
        <v>3.7589498806682577</v>
      </c>
    </row>
    <row r="249" spans="2:20" ht="15.75" hidden="1" outlineLevel="1" x14ac:dyDescent="0.25">
      <c r="B249" s="99">
        <v>5416</v>
      </c>
      <c r="C249" s="100">
        <v>1</v>
      </c>
      <c r="D249" s="100">
        <v>1509</v>
      </c>
      <c r="E249" s="100">
        <v>764</v>
      </c>
      <c r="F249" s="101">
        <f t="shared" si="26"/>
        <v>50.629555997349236</v>
      </c>
      <c r="G249" s="100">
        <v>745</v>
      </c>
      <c r="H249" s="101">
        <f t="shared" si="27"/>
        <v>49.370444002650764</v>
      </c>
      <c r="I249" s="100">
        <v>503</v>
      </c>
      <c r="J249" s="101">
        <f t="shared" si="28"/>
        <v>0.55854135204761479</v>
      </c>
      <c r="K249" s="100">
        <v>356</v>
      </c>
      <c r="L249" s="101">
        <f t="shared" si="33"/>
        <v>23.591782637508285</v>
      </c>
      <c r="M249" s="100">
        <v>256</v>
      </c>
      <c r="N249" s="101">
        <f t="shared" si="29"/>
        <v>16.964877402253148</v>
      </c>
      <c r="O249" s="100">
        <v>206</v>
      </c>
      <c r="P249" s="101">
        <f t="shared" si="30"/>
        <v>13.651424784625579</v>
      </c>
      <c r="Q249" s="100">
        <v>120</v>
      </c>
      <c r="R249" s="101">
        <f t="shared" si="31"/>
        <v>7.9522862823061633</v>
      </c>
      <c r="S249" s="100">
        <v>68</v>
      </c>
      <c r="T249" s="101">
        <f t="shared" si="32"/>
        <v>4.5062955599734922</v>
      </c>
    </row>
    <row r="250" spans="2:20" ht="15.75" hidden="1" outlineLevel="1" x14ac:dyDescent="0.25">
      <c r="B250" s="99">
        <v>5417</v>
      </c>
      <c r="C250" s="100">
        <v>1</v>
      </c>
      <c r="D250" s="100">
        <v>650</v>
      </c>
      <c r="E250" s="100">
        <v>310</v>
      </c>
      <c r="F250" s="101">
        <f t="shared" si="26"/>
        <v>47.692307692307693</v>
      </c>
      <c r="G250" s="100">
        <v>340</v>
      </c>
      <c r="H250" s="101">
        <f t="shared" si="27"/>
        <v>52.307692307692307</v>
      </c>
      <c r="I250" s="100">
        <v>186</v>
      </c>
      <c r="J250" s="101">
        <f t="shared" si="28"/>
        <v>0.20653815403748779</v>
      </c>
      <c r="K250" s="100">
        <v>158</v>
      </c>
      <c r="L250" s="101">
        <f t="shared" si="33"/>
        <v>24.307692307692307</v>
      </c>
      <c r="M250" s="100">
        <v>120</v>
      </c>
      <c r="N250" s="101">
        <f t="shared" si="29"/>
        <v>18.46153846153846</v>
      </c>
      <c r="O250" s="100">
        <v>83</v>
      </c>
      <c r="P250" s="101">
        <f t="shared" si="30"/>
        <v>12.76923076923077</v>
      </c>
      <c r="Q250" s="100">
        <v>73</v>
      </c>
      <c r="R250" s="101">
        <f t="shared" si="31"/>
        <v>11.23076923076923</v>
      </c>
      <c r="S250" s="100">
        <v>30</v>
      </c>
      <c r="T250" s="101">
        <f t="shared" si="32"/>
        <v>4.615384615384615</v>
      </c>
    </row>
    <row r="251" spans="2:20" ht="15.75" hidden="1" outlineLevel="1" x14ac:dyDescent="0.25">
      <c r="B251" s="99">
        <v>5418</v>
      </c>
      <c r="C251" s="100">
        <v>1</v>
      </c>
      <c r="D251" s="100">
        <v>79</v>
      </c>
      <c r="E251" s="100">
        <v>37</v>
      </c>
      <c r="F251" s="101">
        <f t="shared" si="26"/>
        <v>46.835443037974684</v>
      </c>
      <c r="G251" s="100">
        <v>42</v>
      </c>
      <c r="H251" s="101">
        <f t="shared" si="27"/>
        <v>53.164556962025316</v>
      </c>
      <c r="I251" s="100">
        <v>24</v>
      </c>
      <c r="J251" s="101">
        <f t="shared" si="28"/>
        <v>2.6650084391933906E-2</v>
      </c>
      <c r="K251" s="100">
        <v>18</v>
      </c>
      <c r="L251" s="101">
        <f t="shared" si="33"/>
        <v>22.784810126582279</v>
      </c>
      <c r="M251" s="100">
        <v>11</v>
      </c>
      <c r="N251" s="101">
        <f t="shared" si="29"/>
        <v>13.924050632911392</v>
      </c>
      <c r="O251" s="100">
        <v>18</v>
      </c>
      <c r="P251" s="101">
        <f t="shared" si="30"/>
        <v>22.784810126582279</v>
      </c>
      <c r="Q251" s="100">
        <v>4</v>
      </c>
      <c r="R251" s="101">
        <f t="shared" si="31"/>
        <v>5.0632911392405067</v>
      </c>
      <c r="S251" s="100">
        <v>4</v>
      </c>
      <c r="T251" s="101">
        <f t="shared" si="32"/>
        <v>5.0632911392405067</v>
      </c>
    </row>
    <row r="252" spans="2:20" ht="15.75" hidden="1" outlineLevel="1" x14ac:dyDescent="0.25">
      <c r="B252" s="99">
        <v>5419</v>
      </c>
      <c r="C252" s="100">
        <v>1</v>
      </c>
      <c r="D252" s="100">
        <v>1451</v>
      </c>
      <c r="E252" s="100">
        <v>696</v>
      </c>
      <c r="F252" s="101">
        <f t="shared" si="26"/>
        <v>47.966919365954517</v>
      </c>
      <c r="G252" s="100">
        <v>755</v>
      </c>
      <c r="H252" s="101">
        <f t="shared" si="27"/>
        <v>52.033080634045483</v>
      </c>
      <c r="I252" s="100">
        <v>512</v>
      </c>
      <c r="J252" s="101">
        <f t="shared" si="28"/>
        <v>0.56853513369459008</v>
      </c>
      <c r="K252" s="100">
        <v>346</v>
      </c>
      <c r="L252" s="101">
        <f t="shared" si="33"/>
        <v>23.845623707787734</v>
      </c>
      <c r="M252" s="100">
        <v>220</v>
      </c>
      <c r="N252" s="101">
        <f t="shared" si="29"/>
        <v>15.161957270847692</v>
      </c>
      <c r="O252" s="100">
        <v>203</v>
      </c>
      <c r="P252" s="101">
        <f t="shared" si="30"/>
        <v>13.990351481736733</v>
      </c>
      <c r="Q252" s="100">
        <v>125</v>
      </c>
      <c r="R252" s="101">
        <f t="shared" si="31"/>
        <v>8.6147484493452797</v>
      </c>
      <c r="S252" s="100">
        <v>45</v>
      </c>
      <c r="T252" s="101">
        <f t="shared" si="32"/>
        <v>3.1013094417643003</v>
      </c>
    </row>
    <row r="253" spans="2:20" ht="15.75" hidden="1" outlineLevel="1" x14ac:dyDescent="0.25">
      <c r="B253" s="99">
        <v>5420</v>
      </c>
      <c r="C253" s="100">
        <v>1</v>
      </c>
      <c r="D253" s="100">
        <v>1079</v>
      </c>
      <c r="E253" s="100">
        <v>521</v>
      </c>
      <c r="F253" s="101">
        <f t="shared" si="26"/>
        <v>48.285449490268768</v>
      </c>
      <c r="G253" s="100">
        <v>558</v>
      </c>
      <c r="H253" s="101">
        <f t="shared" si="27"/>
        <v>51.714550509731232</v>
      </c>
      <c r="I253" s="100">
        <v>348</v>
      </c>
      <c r="J253" s="101">
        <f t="shared" si="28"/>
        <v>0.38642622368304164</v>
      </c>
      <c r="K253" s="100">
        <v>280</v>
      </c>
      <c r="L253" s="101">
        <f t="shared" si="33"/>
        <v>25.949953660797036</v>
      </c>
      <c r="M253" s="100">
        <v>180</v>
      </c>
      <c r="N253" s="101">
        <f t="shared" si="29"/>
        <v>16.682113067655237</v>
      </c>
      <c r="O253" s="100">
        <v>140</v>
      </c>
      <c r="P253" s="101">
        <f t="shared" si="30"/>
        <v>12.974976830398518</v>
      </c>
      <c r="Q253" s="100">
        <v>101</v>
      </c>
      <c r="R253" s="101">
        <f t="shared" si="31"/>
        <v>9.3605189990732161</v>
      </c>
      <c r="S253" s="100">
        <v>30</v>
      </c>
      <c r="T253" s="101">
        <f t="shared" si="32"/>
        <v>2.7803521779425395</v>
      </c>
    </row>
    <row r="254" spans="2:20" ht="15.75" hidden="1" outlineLevel="1" x14ac:dyDescent="0.25">
      <c r="B254" s="99">
        <v>5421</v>
      </c>
      <c r="C254" s="100">
        <v>1</v>
      </c>
      <c r="D254" s="100">
        <v>812</v>
      </c>
      <c r="E254" s="100">
        <v>408</v>
      </c>
      <c r="F254" s="101">
        <f t="shared" si="26"/>
        <v>50.24630541871921</v>
      </c>
      <c r="G254" s="100">
        <v>404</v>
      </c>
      <c r="H254" s="101">
        <f t="shared" si="27"/>
        <v>49.75369458128079</v>
      </c>
      <c r="I254" s="100">
        <v>225</v>
      </c>
      <c r="J254" s="101">
        <f t="shared" si="28"/>
        <v>0.24984454117438037</v>
      </c>
      <c r="K254" s="100">
        <v>222</v>
      </c>
      <c r="L254" s="101">
        <f t="shared" si="33"/>
        <v>27.339901477832512</v>
      </c>
      <c r="M254" s="100">
        <v>113</v>
      </c>
      <c r="N254" s="101">
        <f t="shared" si="29"/>
        <v>13.916256157635468</v>
      </c>
      <c r="O254" s="100">
        <v>107</v>
      </c>
      <c r="P254" s="101">
        <f t="shared" si="30"/>
        <v>13.177339901477833</v>
      </c>
      <c r="Q254" s="100">
        <v>120</v>
      </c>
      <c r="R254" s="101">
        <f t="shared" si="31"/>
        <v>14.77832512315271</v>
      </c>
      <c r="S254" s="100">
        <v>25</v>
      </c>
      <c r="T254" s="101">
        <f t="shared" si="32"/>
        <v>3.0788177339901477</v>
      </c>
    </row>
    <row r="255" spans="2:20" ht="15.75" hidden="1" outlineLevel="1" x14ac:dyDescent="0.25">
      <c r="B255" s="99">
        <v>5422</v>
      </c>
      <c r="C255" s="100">
        <v>1</v>
      </c>
      <c r="D255" s="100">
        <v>1685</v>
      </c>
      <c r="E255" s="100">
        <v>831</v>
      </c>
      <c r="F255" s="101">
        <f t="shared" si="26"/>
        <v>49.317507418397625</v>
      </c>
      <c r="G255" s="100">
        <v>854</v>
      </c>
      <c r="H255" s="101">
        <f t="shared" si="27"/>
        <v>50.682492581602375</v>
      </c>
      <c r="I255" s="100">
        <v>544</v>
      </c>
      <c r="J255" s="101">
        <f t="shared" si="28"/>
        <v>0.60406857955050186</v>
      </c>
      <c r="K255" s="100">
        <v>401</v>
      </c>
      <c r="L255" s="101">
        <f t="shared" si="33"/>
        <v>23.798219584569733</v>
      </c>
      <c r="M255" s="100">
        <v>282</v>
      </c>
      <c r="N255" s="101">
        <f t="shared" si="29"/>
        <v>16.735905044510385</v>
      </c>
      <c r="O255" s="100">
        <v>250</v>
      </c>
      <c r="P255" s="101">
        <f t="shared" si="30"/>
        <v>14.836795252225519</v>
      </c>
      <c r="Q255" s="100">
        <v>148</v>
      </c>
      <c r="R255" s="101">
        <f t="shared" si="31"/>
        <v>8.7833827893175069</v>
      </c>
      <c r="S255" s="100">
        <v>60</v>
      </c>
      <c r="T255" s="101">
        <f t="shared" si="32"/>
        <v>3.5608308605341246</v>
      </c>
    </row>
    <row r="256" spans="2:20" ht="15.75" hidden="1" outlineLevel="1" x14ac:dyDescent="0.25">
      <c r="B256" s="99">
        <v>5423</v>
      </c>
      <c r="C256" s="100">
        <v>1</v>
      </c>
      <c r="D256" s="100">
        <v>1960</v>
      </c>
      <c r="E256" s="100">
        <v>980</v>
      </c>
      <c r="F256" s="101">
        <f t="shared" si="26"/>
        <v>50</v>
      </c>
      <c r="G256" s="100">
        <v>980</v>
      </c>
      <c r="H256" s="101">
        <f t="shared" si="27"/>
        <v>50</v>
      </c>
      <c r="I256" s="100">
        <v>613</v>
      </c>
      <c r="J256" s="101">
        <f t="shared" si="28"/>
        <v>0.68068757217731191</v>
      </c>
      <c r="K256" s="100">
        <v>465</v>
      </c>
      <c r="L256" s="101">
        <f t="shared" si="33"/>
        <v>23.724489795918366</v>
      </c>
      <c r="M256" s="100">
        <v>354</v>
      </c>
      <c r="N256" s="101">
        <f t="shared" si="29"/>
        <v>18.061224489795919</v>
      </c>
      <c r="O256" s="100">
        <v>279</v>
      </c>
      <c r="P256" s="101">
        <f t="shared" si="30"/>
        <v>14.23469387755102</v>
      </c>
      <c r="Q256" s="100">
        <v>165</v>
      </c>
      <c r="R256" s="101">
        <f t="shared" si="31"/>
        <v>8.4183673469387763</v>
      </c>
      <c r="S256" s="100">
        <v>84</v>
      </c>
      <c r="T256" s="101">
        <f t="shared" si="32"/>
        <v>4.2857142857142856</v>
      </c>
    </row>
    <row r="257" spans="2:20" ht="15.75" hidden="1" outlineLevel="1" x14ac:dyDescent="0.25">
      <c r="B257" s="99">
        <v>5424</v>
      </c>
      <c r="C257" s="100">
        <v>1</v>
      </c>
      <c r="D257" s="100">
        <v>2252</v>
      </c>
      <c r="E257" s="100">
        <v>1096</v>
      </c>
      <c r="F257" s="101">
        <f t="shared" si="26"/>
        <v>48.667850799289518</v>
      </c>
      <c r="G257" s="100">
        <v>1156</v>
      </c>
      <c r="H257" s="101">
        <f t="shared" si="27"/>
        <v>51.332149200710482</v>
      </c>
      <c r="I257" s="100">
        <v>691</v>
      </c>
      <c r="J257" s="101">
        <f t="shared" si="28"/>
        <v>0.76730034645109713</v>
      </c>
      <c r="K257" s="100">
        <v>551</v>
      </c>
      <c r="L257" s="101">
        <f t="shared" si="33"/>
        <v>24.46714031971581</v>
      </c>
      <c r="M257" s="100">
        <v>373</v>
      </c>
      <c r="N257" s="101">
        <f t="shared" si="29"/>
        <v>16.563055062166963</v>
      </c>
      <c r="O257" s="100">
        <v>324</v>
      </c>
      <c r="P257" s="101">
        <f t="shared" si="30"/>
        <v>14.38721136767318</v>
      </c>
      <c r="Q257" s="100">
        <v>233</v>
      </c>
      <c r="R257" s="101">
        <f t="shared" si="31"/>
        <v>10.346358792184725</v>
      </c>
      <c r="S257" s="100">
        <v>80</v>
      </c>
      <c r="T257" s="101">
        <f t="shared" si="32"/>
        <v>3.5523978685612789</v>
      </c>
    </row>
    <row r="258" spans="2:20" ht="15.75" hidden="1" outlineLevel="1" x14ac:dyDescent="0.25">
      <c r="B258" s="99">
        <v>5425</v>
      </c>
      <c r="C258" s="100">
        <v>1</v>
      </c>
      <c r="D258" s="100">
        <v>1453</v>
      </c>
      <c r="E258" s="100">
        <v>739</v>
      </c>
      <c r="F258" s="101">
        <f t="shared" si="26"/>
        <v>50.860289057123197</v>
      </c>
      <c r="G258" s="100">
        <v>714</v>
      </c>
      <c r="H258" s="101">
        <f t="shared" si="27"/>
        <v>49.139710942876803</v>
      </c>
      <c r="I258" s="100">
        <v>484</v>
      </c>
      <c r="J258" s="101">
        <f t="shared" si="28"/>
        <v>0.5374433685706671</v>
      </c>
      <c r="K258" s="100">
        <v>322</v>
      </c>
      <c r="L258" s="101">
        <f t="shared" si="33"/>
        <v>22.161046111493462</v>
      </c>
      <c r="M258" s="100">
        <v>242</v>
      </c>
      <c r="N258" s="101">
        <f t="shared" si="29"/>
        <v>16.655196145905023</v>
      </c>
      <c r="O258" s="100">
        <v>222</v>
      </c>
      <c r="P258" s="101">
        <f t="shared" si="30"/>
        <v>15.278733654507915</v>
      </c>
      <c r="Q258" s="100">
        <v>129</v>
      </c>
      <c r="R258" s="101">
        <f t="shared" si="31"/>
        <v>8.8781830695113566</v>
      </c>
      <c r="S258" s="100">
        <v>54</v>
      </c>
      <c r="T258" s="101">
        <f t="shared" si="32"/>
        <v>3.7164487267721955</v>
      </c>
    </row>
    <row r="259" spans="2:20" ht="15.75" hidden="1" outlineLevel="1" x14ac:dyDescent="0.25">
      <c r="B259" s="99">
        <v>5426</v>
      </c>
      <c r="C259" s="100">
        <v>1</v>
      </c>
      <c r="D259" s="100">
        <v>1149</v>
      </c>
      <c r="E259" s="100">
        <v>559</v>
      </c>
      <c r="F259" s="101">
        <f t="shared" si="26"/>
        <v>48.651000870322022</v>
      </c>
      <c r="G259" s="100">
        <v>590</v>
      </c>
      <c r="H259" s="101">
        <f t="shared" si="27"/>
        <v>51.348999129677978</v>
      </c>
      <c r="I259" s="100">
        <v>393</v>
      </c>
      <c r="J259" s="101">
        <f t="shared" si="28"/>
        <v>0.43639513191791773</v>
      </c>
      <c r="K259" s="100">
        <v>271</v>
      </c>
      <c r="L259" s="101">
        <f t="shared" si="33"/>
        <v>23.585726718885986</v>
      </c>
      <c r="M259" s="100">
        <v>194</v>
      </c>
      <c r="N259" s="101">
        <f t="shared" si="29"/>
        <v>16.884247171453438</v>
      </c>
      <c r="O259" s="100">
        <v>160</v>
      </c>
      <c r="P259" s="101">
        <f t="shared" si="30"/>
        <v>13.92515230635335</v>
      </c>
      <c r="Q259" s="100">
        <v>91</v>
      </c>
      <c r="R259" s="101">
        <f t="shared" si="31"/>
        <v>7.9199303742384686</v>
      </c>
      <c r="S259" s="100">
        <v>40</v>
      </c>
      <c r="T259" s="101">
        <f t="shared" si="32"/>
        <v>3.4812880765883376</v>
      </c>
    </row>
    <row r="260" spans="2:20" ht="15.75" hidden="1" outlineLevel="1" x14ac:dyDescent="0.25">
      <c r="B260" s="99">
        <v>5427</v>
      </c>
      <c r="C260" s="100">
        <v>1</v>
      </c>
      <c r="D260" s="100">
        <v>2248</v>
      </c>
      <c r="E260" s="100">
        <v>1135</v>
      </c>
      <c r="F260" s="101">
        <f t="shared" si="26"/>
        <v>50.489323843416372</v>
      </c>
      <c r="G260" s="100">
        <v>1113</v>
      </c>
      <c r="H260" s="101">
        <f t="shared" si="27"/>
        <v>49.510676156583628</v>
      </c>
      <c r="I260" s="100">
        <v>675</v>
      </c>
      <c r="J260" s="101">
        <f t="shared" si="28"/>
        <v>0.74953362352314112</v>
      </c>
      <c r="K260" s="100">
        <v>613</v>
      </c>
      <c r="L260" s="101">
        <f t="shared" si="33"/>
        <v>27.268683274021353</v>
      </c>
      <c r="M260" s="100">
        <v>373</v>
      </c>
      <c r="N260" s="101">
        <f t="shared" si="29"/>
        <v>16.592526690391459</v>
      </c>
      <c r="O260" s="100">
        <v>285</v>
      </c>
      <c r="P260" s="101">
        <f t="shared" si="30"/>
        <v>12.677935943060499</v>
      </c>
      <c r="Q260" s="100">
        <v>194</v>
      </c>
      <c r="R260" s="101">
        <f t="shared" si="31"/>
        <v>8.629893238434164</v>
      </c>
      <c r="S260" s="100">
        <v>108</v>
      </c>
      <c r="T260" s="101">
        <f t="shared" si="32"/>
        <v>4.8042704626334523</v>
      </c>
    </row>
    <row r="261" spans="2:20" ht="15.75" hidden="1" outlineLevel="1" x14ac:dyDescent="0.25">
      <c r="B261" s="99">
        <v>5428</v>
      </c>
      <c r="C261" s="100">
        <v>1</v>
      </c>
      <c r="D261" s="100">
        <v>1643</v>
      </c>
      <c r="E261" s="100">
        <v>806</v>
      </c>
      <c r="F261" s="101">
        <f t="shared" si="26"/>
        <v>49.056603773584904</v>
      </c>
      <c r="G261" s="100">
        <v>837</v>
      </c>
      <c r="H261" s="101">
        <f t="shared" si="27"/>
        <v>50.943396226415096</v>
      </c>
      <c r="I261" s="100">
        <v>537</v>
      </c>
      <c r="J261" s="101">
        <f t="shared" si="28"/>
        <v>0.59629563826952114</v>
      </c>
      <c r="K261" s="100">
        <v>353</v>
      </c>
      <c r="L261" s="101">
        <f t="shared" si="33"/>
        <v>21.485088253195375</v>
      </c>
      <c r="M261" s="100">
        <v>252</v>
      </c>
      <c r="N261" s="101">
        <f t="shared" si="29"/>
        <v>15.337796713329276</v>
      </c>
      <c r="O261" s="100">
        <v>222</v>
      </c>
      <c r="P261" s="101">
        <f t="shared" si="30"/>
        <v>13.511868533171029</v>
      </c>
      <c r="Q261" s="100">
        <v>192</v>
      </c>
      <c r="R261" s="101">
        <f t="shared" si="31"/>
        <v>11.685940353012782</v>
      </c>
      <c r="S261" s="100">
        <v>87</v>
      </c>
      <c r="T261" s="101">
        <f t="shared" si="32"/>
        <v>5.2951917224589167</v>
      </c>
    </row>
    <row r="262" spans="2:20" ht="15.75" hidden="1" outlineLevel="1" x14ac:dyDescent="0.25">
      <c r="B262" s="99">
        <v>5429</v>
      </c>
      <c r="C262" s="100">
        <v>1</v>
      </c>
      <c r="D262" s="100">
        <v>1717</v>
      </c>
      <c r="E262" s="100">
        <v>837</v>
      </c>
      <c r="F262" s="101">
        <f t="shared" si="26"/>
        <v>48.747815958066397</v>
      </c>
      <c r="G262" s="100">
        <v>880</v>
      </c>
      <c r="H262" s="101">
        <f t="shared" si="27"/>
        <v>51.252184041933603</v>
      </c>
      <c r="I262" s="100">
        <v>497</v>
      </c>
      <c r="J262" s="101">
        <f t="shared" si="28"/>
        <v>0.5518788309496313</v>
      </c>
      <c r="K262" s="100">
        <v>440</v>
      </c>
      <c r="L262" s="101">
        <f t="shared" si="33"/>
        <v>25.626092020966801</v>
      </c>
      <c r="M262" s="100">
        <v>271</v>
      </c>
      <c r="N262" s="101">
        <f t="shared" si="29"/>
        <v>15.783343040186372</v>
      </c>
      <c r="O262" s="100">
        <v>260</v>
      </c>
      <c r="P262" s="101">
        <f t="shared" si="30"/>
        <v>15.142690739662202</v>
      </c>
      <c r="Q262" s="100">
        <v>156</v>
      </c>
      <c r="R262" s="101">
        <f t="shared" si="31"/>
        <v>9.0856144437973203</v>
      </c>
      <c r="S262" s="100">
        <v>93</v>
      </c>
      <c r="T262" s="101">
        <f t="shared" si="32"/>
        <v>5.4164239953407103</v>
      </c>
    </row>
    <row r="263" spans="2:20" ht="15.75" hidden="1" outlineLevel="1" x14ac:dyDescent="0.25">
      <c r="B263" s="99">
        <v>5430</v>
      </c>
      <c r="C263" s="100">
        <v>1</v>
      </c>
      <c r="D263" s="100">
        <v>826</v>
      </c>
      <c r="E263" s="100">
        <v>398</v>
      </c>
      <c r="F263" s="101">
        <f t="shared" si="26"/>
        <v>48.184019370460049</v>
      </c>
      <c r="G263" s="100">
        <v>428</v>
      </c>
      <c r="H263" s="101">
        <f t="shared" si="27"/>
        <v>51.815980629539951</v>
      </c>
      <c r="I263" s="100">
        <v>275</v>
      </c>
      <c r="J263" s="101">
        <f t="shared" si="28"/>
        <v>0.30536555032424267</v>
      </c>
      <c r="K263" s="100">
        <v>180</v>
      </c>
      <c r="L263" s="101">
        <f t="shared" si="33"/>
        <v>21.791767554479417</v>
      </c>
      <c r="M263" s="100">
        <v>123</v>
      </c>
      <c r="N263" s="101">
        <f t="shared" si="29"/>
        <v>14.891041162227603</v>
      </c>
      <c r="O263" s="100">
        <v>122</v>
      </c>
      <c r="P263" s="101">
        <f t="shared" si="30"/>
        <v>14.76997578692494</v>
      </c>
      <c r="Q263" s="100">
        <v>85</v>
      </c>
      <c r="R263" s="101">
        <f t="shared" si="31"/>
        <v>10.290556900726392</v>
      </c>
      <c r="S263" s="100">
        <v>41</v>
      </c>
      <c r="T263" s="101">
        <f t="shared" si="32"/>
        <v>4.9636803874092008</v>
      </c>
    </row>
    <row r="264" spans="2:20" ht="15.75" hidden="1" outlineLevel="1" x14ac:dyDescent="0.25">
      <c r="B264" s="99">
        <v>5431</v>
      </c>
      <c r="C264" s="100">
        <v>1</v>
      </c>
      <c r="D264" s="100">
        <v>1661</v>
      </c>
      <c r="E264" s="100">
        <v>806</v>
      </c>
      <c r="F264" s="101">
        <f t="shared" ref="F264:F327" si="34">E264*100/D264</f>
        <v>48.52498494882601</v>
      </c>
      <c r="G264" s="100">
        <v>855</v>
      </c>
      <c r="H264" s="101">
        <f t="shared" ref="H264:H327" si="35">G264*100/D264</f>
        <v>51.47501505117399</v>
      </c>
      <c r="I264" s="100">
        <v>491</v>
      </c>
      <c r="J264" s="101">
        <f t="shared" ref="J264:J327" si="36">I264*100/$D$7</f>
        <v>0.54521630985164782</v>
      </c>
      <c r="K264" s="100">
        <v>420</v>
      </c>
      <c r="L264" s="101">
        <f t="shared" si="33"/>
        <v>25.285972305839856</v>
      </c>
      <c r="M264" s="100">
        <v>285</v>
      </c>
      <c r="N264" s="101">
        <f t="shared" ref="N264:N327" si="37">M264*100/D264</f>
        <v>17.158338350391329</v>
      </c>
      <c r="O264" s="100">
        <v>212</v>
      </c>
      <c r="P264" s="101">
        <f t="shared" ref="P264:P327" si="38">O264*100/D264</f>
        <v>12.763395544852498</v>
      </c>
      <c r="Q264" s="100">
        <v>178</v>
      </c>
      <c r="R264" s="101">
        <f t="shared" ref="R264:R327" si="39">Q264*100/D264</f>
        <v>10.716435881998796</v>
      </c>
      <c r="S264" s="100">
        <v>75</v>
      </c>
      <c r="T264" s="101">
        <f t="shared" ref="T264:T327" si="40">S264*100/D264</f>
        <v>4.5153521974714028</v>
      </c>
    </row>
    <row r="265" spans="2:20" ht="15.75" hidden="1" outlineLevel="1" x14ac:dyDescent="0.25">
      <c r="B265" s="99">
        <v>5432</v>
      </c>
      <c r="C265" s="100">
        <v>1</v>
      </c>
      <c r="D265" s="100">
        <v>1222</v>
      </c>
      <c r="E265" s="100">
        <v>627</v>
      </c>
      <c r="F265" s="101">
        <f t="shared" si="34"/>
        <v>51.309328968903436</v>
      </c>
      <c r="G265" s="100">
        <v>595</v>
      </c>
      <c r="H265" s="101">
        <f t="shared" si="35"/>
        <v>48.690671031096564</v>
      </c>
      <c r="I265" s="100">
        <v>356</v>
      </c>
      <c r="J265" s="101">
        <f t="shared" si="36"/>
        <v>0.39530958514701964</v>
      </c>
      <c r="K265" s="100">
        <v>336</v>
      </c>
      <c r="L265" s="101">
        <f t="shared" ref="L265:L328" si="41">K265*100/D265</f>
        <v>27.495908346972175</v>
      </c>
      <c r="M265" s="100">
        <v>191</v>
      </c>
      <c r="N265" s="101">
        <f t="shared" si="37"/>
        <v>15.63011456628478</v>
      </c>
      <c r="O265" s="100">
        <v>152</v>
      </c>
      <c r="P265" s="101">
        <f t="shared" si="38"/>
        <v>12.438625204582651</v>
      </c>
      <c r="Q265" s="100">
        <v>136</v>
      </c>
      <c r="R265" s="101">
        <f t="shared" si="39"/>
        <v>11.129296235679215</v>
      </c>
      <c r="S265" s="100">
        <v>51</v>
      </c>
      <c r="T265" s="101">
        <f t="shared" si="40"/>
        <v>4.1734860883797058</v>
      </c>
    </row>
    <row r="266" spans="2:20" ht="15.75" hidden="1" outlineLevel="1" x14ac:dyDescent="0.25">
      <c r="B266" s="99">
        <v>5453</v>
      </c>
      <c r="C266" s="100">
        <v>1</v>
      </c>
      <c r="D266" s="100">
        <v>1123</v>
      </c>
      <c r="E266" s="100">
        <v>603</v>
      </c>
      <c r="F266" s="101">
        <f t="shared" si="34"/>
        <v>53.695458593054319</v>
      </c>
      <c r="G266" s="100">
        <v>520</v>
      </c>
      <c r="H266" s="101">
        <f t="shared" si="35"/>
        <v>46.304541406945681</v>
      </c>
      <c r="I266" s="100">
        <v>383</v>
      </c>
      <c r="J266" s="101">
        <f t="shared" si="36"/>
        <v>0.42529093008794527</v>
      </c>
      <c r="K266" s="100">
        <v>286</v>
      </c>
      <c r="L266" s="101">
        <f t="shared" si="41"/>
        <v>25.467497773820124</v>
      </c>
      <c r="M266" s="100">
        <v>168</v>
      </c>
      <c r="N266" s="101">
        <f t="shared" si="37"/>
        <v>14.959928762243988</v>
      </c>
      <c r="O266" s="100">
        <v>187</v>
      </c>
      <c r="P266" s="101">
        <f t="shared" si="38"/>
        <v>16.651825467497773</v>
      </c>
      <c r="Q266" s="100">
        <v>88</v>
      </c>
      <c r="R266" s="101">
        <f t="shared" si="39"/>
        <v>7.8361531611754227</v>
      </c>
      <c r="S266" s="100">
        <v>11</v>
      </c>
      <c r="T266" s="101">
        <f t="shared" si="40"/>
        <v>0.97951914514692784</v>
      </c>
    </row>
    <row r="267" spans="2:20" ht="15.75" hidden="1" outlineLevel="1" x14ac:dyDescent="0.25">
      <c r="B267" s="99">
        <v>5462</v>
      </c>
      <c r="C267" s="100">
        <v>1</v>
      </c>
      <c r="D267" s="100">
        <v>1820</v>
      </c>
      <c r="E267" s="100">
        <v>868</v>
      </c>
      <c r="F267" s="101">
        <f t="shared" si="34"/>
        <v>47.692307692307693</v>
      </c>
      <c r="G267" s="100">
        <v>952</v>
      </c>
      <c r="H267" s="101">
        <f t="shared" si="35"/>
        <v>52.307692307692307</v>
      </c>
      <c r="I267" s="100">
        <v>558</v>
      </c>
      <c r="J267" s="101">
        <f t="shared" si="36"/>
        <v>0.6196144621124634</v>
      </c>
      <c r="K267" s="100">
        <v>464</v>
      </c>
      <c r="L267" s="101">
        <f t="shared" si="41"/>
        <v>25.494505494505493</v>
      </c>
      <c r="M267" s="100">
        <v>281</v>
      </c>
      <c r="N267" s="101">
        <f t="shared" si="37"/>
        <v>15.43956043956044</v>
      </c>
      <c r="O267" s="100">
        <v>278</v>
      </c>
      <c r="P267" s="101">
        <f t="shared" si="38"/>
        <v>15.274725274725276</v>
      </c>
      <c r="Q267" s="100">
        <v>169</v>
      </c>
      <c r="R267" s="101">
        <f t="shared" si="39"/>
        <v>9.2857142857142865</v>
      </c>
      <c r="S267" s="100">
        <v>70</v>
      </c>
      <c r="T267" s="101">
        <f t="shared" si="40"/>
        <v>3.8461538461538463</v>
      </c>
    </row>
    <row r="268" spans="2:20" ht="15.75" hidden="1" outlineLevel="1" x14ac:dyDescent="0.25">
      <c r="B268" s="99">
        <v>5463</v>
      </c>
      <c r="C268" s="100">
        <v>1</v>
      </c>
      <c r="D268" s="100">
        <v>1889</v>
      </c>
      <c r="E268" s="100">
        <v>918</v>
      </c>
      <c r="F268" s="101">
        <f t="shared" si="34"/>
        <v>48.597141344626785</v>
      </c>
      <c r="G268" s="100">
        <v>971</v>
      </c>
      <c r="H268" s="101">
        <f t="shared" si="35"/>
        <v>51.402858655373215</v>
      </c>
      <c r="I268" s="100">
        <v>576</v>
      </c>
      <c r="J268" s="101">
        <f t="shared" si="36"/>
        <v>0.63960202540641375</v>
      </c>
      <c r="K268" s="100">
        <v>471</v>
      </c>
      <c r="L268" s="101">
        <f t="shared" si="41"/>
        <v>24.933827421916359</v>
      </c>
      <c r="M268" s="100">
        <v>332</v>
      </c>
      <c r="N268" s="101">
        <f t="shared" si="37"/>
        <v>17.575436739015352</v>
      </c>
      <c r="O268" s="100">
        <v>253</v>
      </c>
      <c r="P268" s="101">
        <f t="shared" si="38"/>
        <v>13.393329804129168</v>
      </c>
      <c r="Q268" s="100">
        <v>166</v>
      </c>
      <c r="R268" s="101">
        <f t="shared" si="39"/>
        <v>8.7877183695076759</v>
      </c>
      <c r="S268" s="100">
        <v>91</v>
      </c>
      <c r="T268" s="101">
        <f t="shared" si="40"/>
        <v>4.8173636844891474</v>
      </c>
    </row>
    <row r="269" spans="2:20" ht="15.75" hidden="1" outlineLevel="1" x14ac:dyDescent="0.25">
      <c r="B269" s="99">
        <v>5489</v>
      </c>
      <c r="C269" s="100">
        <v>1</v>
      </c>
      <c r="D269" s="100">
        <v>845</v>
      </c>
      <c r="E269" s="100">
        <v>406</v>
      </c>
      <c r="F269" s="101">
        <f t="shared" si="34"/>
        <v>48.047337278106511</v>
      </c>
      <c r="G269" s="100">
        <v>439</v>
      </c>
      <c r="H269" s="101">
        <f t="shared" si="35"/>
        <v>51.952662721893489</v>
      </c>
      <c r="I269" s="100">
        <v>308</v>
      </c>
      <c r="J269" s="101">
        <f t="shared" si="36"/>
        <v>0.3420094163631518</v>
      </c>
      <c r="K269" s="100">
        <v>177</v>
      </c>
      <c r="L269" s="101">
        <f t="shared" si="41"/>
        <v>20.946745562130179</v>
      </c>
      <c r="M269" s="100">
        <v>152</v>
      </c>
      <c r="N269" s="101">
        <f t="shared" si="37"/>
        <v>17.988165680473372</v>
      </c>
      <c r="O269" s="100">
        <v>122</v>
      </c>
      <c r="P269" s="101">
        <f t="shared" si="38"/>
        <v>14.437869822485206</v>
      </c>
      <c r="Q269" s="100">
        <v>57</v>
      </c>
      <c r="R269" s="101">
        <f t="shared" si="39"/>
        <v>6.7455621301775146</v>
      </c>
      <c r="S269" s="100">
        <v>29</v>
      </c>
      <c r="T269" s="101">
        <f t="shared" si="40"/>
        <v>3.4319526627218937</v>
      </c>
    </row>
    <row r="270" spans="2:20" ht="15.75" hidden="1" outlineLevel="1" x14ac:dyDescent="0.25">
      <c r="B270" s="99">
        <v>5490</v>
      </c>
      <c r="C270" s="100">
        <v>1</v>
      </c>
      <c r="D270" s="100">
        <v>115</v>
      </c>
      <c r="E270" s="100">
        <v>61</v>
      </c>
      <c r="F270" s="101">
        <f t="shared" si="34"/>
        <v>53.043478260869563</v>
      </c>
      <c r="G270" s="100">
        <v>54</v>
      </c>
      <c r="H270" s="101">
        <f t="shared" si="35"/>
        <v>46.956521739130437</v>
      </c>
      <c r="I270" s="100">
        <v>33</v>
      </c>
      <c r="J270" s="101">
        <f t="shared" si="36"/>
        <v>3.6643866038909123E-2</v>
      </c>
      <c r="K270" s="100">
        <v>38</v>
      </c>
      <c r="L270" s="101">
        <f t="shared" si="41"/>
        <v>33.043478260869563</v>
      </c>
      <c r="M270" s="100">
        <v>14</v>
      </c>
      <c r="N270" s="101">
        <f t="shared" si="37"/>
        <v>12.173913043478262</v>
      </c>
      <c r="O270" s="100">
        <v>14</v>
      </c>
      <c r="P270" s="101">
        <f t="shared" si="38"/>
        <v>12.173913043478262</v>
      </c>
      <c r="Q270" s="100">
        <v>16</v>
      </c>
      <c r="R270" s="101">
        <f t="shared" si="39"/>
        <v>13.913043478260869</v>
      </c>
      <c r="S270" s="100">
        <v>0</v>
      </c>
      <c r="T270" s="101">
        <f t="shared" si="40"/>
        <v>0</v>
      </c>
    </row>
    <row r="271" spans="2:20" ht="15.75" hidden="1" outlineLevel="1" x14ac:dyDescent="0.25">
      <c r="B271" s="99">
        <v>5492</v>
      </c>
      <c r="C271" s="100">
        <v>1</v>
      </c>
      <c r="D271" s="100">
        <v>1985</v>
      </c>
      <c r="E271" s="100">
        <v>942</v>
      </c>
      <c r="F271" s="101">
        <f t="shared" si="34"/>
        <v>47.455919395465997</v>
      </c>
      <c r="G271" s="100">
        <v>1043</v>
      </c>
      <c r="H271" s="101">
        <f t="shared" si="35"/>
        <v>52.544080604534003</v>
      </c>
      <c r="I271" s="100">
        <v>662</v>
      </c>
      <c r="J271" s="101">
        <f t="shared" si="36"/>
        <v>0.73509816114417692</v>
      </c>
      <c r="K271" s="100">
        <v>473</v>
      </c>
      <c r="L271" s="101">
        <f t="shared" si="41"/>
        <v>23.828715365239294</v>
      </c>
      <c r="M271" s="100">
        <v>351</v>
      </c>
      <c r="N271" s="101">
        <f t="shared" si="37"/>
        <v>17.682619647355164</v>
      </c>
      <c r="O271" s="100">
        <v>308</v>
      </c>
      <c r="P271" s="101">
        <f t="shared" si="38"/>
        <v>15.516372795969774</v>
      </c>
      <c r="Q271" s="100">
        <v>135</v>
      </c>
      <c r="R271" s="101">
        <f t="shared" si="39"/>
        <v>6.8010075566750627</v>
      </c>
      <c r="S271" s="100">
        <v>56</v>
      </c>
      <c r="T271" s="101">
        <f t="shared" si="40"/>
        <v>2.8211586901763224</v>
      </c>
    </row>
    <row r="272" spans="2:20" ht="15.75" hidden="1" outlineLevel="1" x14ac:dyDescent="0.25">
      <c r="B272" s="99">
        <v>5526</v>
      </c>
      <c r="C272" s="100">
        <v>1</v>
      </c>
      <c r="D272" s="100">
        <v>718</v>
      </c>
      <c r="E272" s="100">
        <v>367</v>
      </c>
      <c r="F272" s="101">
        <f t="shared" si="34"/>
        <v>51.114206128133702</v>
      </c>
      <c r="G272" s="100">
        <v>351</v>
      </c>
      <c r="H272" s="101">
        <f t="shared" si="35"/>
        <v>48.885793871866298</v>
      </c>
      <c r="I272" s="100">
        <v>222</v>
      </c>
      <c r="J272" s="101">
        <f t="shared" si="36"/>
        <v>0.24651328062538866</v>
      </c>
      <c r="K272" s="100">
        <v>143</v>
      </c>
      <c r="L272" s="101">
        <f t="shared" si="41"/>
        <v>19.916434540389972</v>
      </c>
      <c r="M272" s="100">
        <v>123</v>
      </c>
      <c r="N272" s="101">
        <f t="shared" si="37"/>
        <v>17.130919220055709</v>
      </c>
      <c r="O272" s="100">
        <v>133</v>
      </c>
      <c r="P272" s="101">
        <f t="shared" si="38"/>
        <v>18.52367688022284</v>
      </c>
      <c r="Q272" s="100">
        <v>67</v>
      </c>
      <c r="R272" s="101">
        <f t="shared" si="39"/>
        <v>9.3314763231197766</v>
      </c>
      <c r="S272" s="100">
        <v>30</v>
      </c>
      <c r="T272" s="101">
        <f t="shared" si="40"/>
        <v>4.1782729805013927</v>
      </c>
    </row>
    <row r="273" spans="2:20" ht="15.75" hidden="1" outlineLevel="1" x14ac:dyDescent="0.25">
      <c r="B273" s="99">
        <v>5527</v>
      </c>
      <c r="C273" s="100">
        <v>1</v>
      </c>
      <c r="D273" s="100">
        <v>1390</v>
      </c>
      <c r="E273" s="100">
        <v>676</v>
      </c>
      <c r="F273" s="101">
        <f t="shared" si="34"/>
        <v>48.633093525179859</v>
      </c>
      <c r="G273" s="100">
        <v>714</v>
      </c>
      <c r="H273" s="101">
        <f t="shared" si="35"/>
        <v>51.366906474820141</v>
      </c>
      <c r="I273" s="100">
        <v>427</v>
      </c>
      <c r="J273" s="101">
        <f t="shared" si="36"/>
        <v>0.47414941813982409</v>
      </c>
      <c r="K273" s="100">
        <v>348</v>
      </c>
      <c r="L273" s="101">
        <f t="shared" si="41"/>
        <v>25.035971223021583</v>
      </c>
      <c r="M273" s="100">
        <v>234</v>
      </c>
      <c r="N273" s="101">
        <f t="shared" si="37"/>
        <v>16.834532374100718</v>
      </c>
      <c r="O273" s="100">
        <v>213</v>
      </c>
      <c r="P273" s="101">
        <f t="shared" si="38"/>
        <v>15.323741007194245</v>
      </c>
      <c r="Q273" s="100">
        <v>119</v>
      </c>
      <c r="R273" s="101">
        <f t="shared" si="39"/>
        <v>8.5611510791366907</v>
      </c>
      <c r="S273" s="100">
        <v>49</v>
      </c>
      <c r="T273" s="101">
        <f t="shared" si="40"/>
        <v>3.5251798561151078</v>
      </c>
    </row>
    <row r="274" spans="2:20" ht="15.75" hidden="1" outlineLevel="1" x14ac:dyDescent="0.25">
      <c r="B274" s="99">
        <v>5528</v>
      </c>
      <c r="C274" s="100">
        <v>1</v>
      </c>
      <c r="D274" s="100">
        <v>1389</v>
      </c>
      <c r="E274" s="100">
        <v>742</v>
      </c>
      <c r="F274" s="101">
        <f t="shared" si="34"/>
        <v>53.419726421886246</v>
      </c>
      <c r="G274" s="100">
        <v>647</v>
      </c>
      <c r="H274" s="101">
        <f t="shared" si="35"/>
        <v>46.580273578113754</v>
      </c>
      <c r="I274" s="100">
        <v>365</v>
      </c>
      <c r="J274" s="101">
        <f t="shared" si="36"/>
        <v>0.40530336679399487</v>
      </c>
      <c r="K274" s="100">
        <v>384</v>
      </c>
      <c r="L274" s="101">
        <f t="shared" si="41"/>
        <v>27.645788336933045</v>
      </c>
      <c r="M274" s="100">
        <v>212</v>
      </c>
      <c r="N274" s="101">
        <f t="shared" si="37"/>
        <v>15.262778977681785</v>
      </c>
      <c r="O274" s="100">
        <v>205</v>
      </c>
      <c r="P274" s="101">
        <f t="shared" si="38"/>
        <v>14.758819294456444</v>
      </c>
      <c r="Q274" s="100">
        <v>171</v>
      </c>
      <c r="R274" s="101">
        <f t="shared" si="39"/>
        <v>12.311015118790497</v>
      </c>
      <c r="S274" s="100">
        <v>52</v>
      </c>
      <c r="T274" s="101">
        <f t="shared" si="40"/>
        <v>3.7437005039596833</v>
      </c>
    </row>
    <row r="275" spans="2:20" ht="15.75" hidden="1" outlineLevel="1" x14ac:dyDescent="0.25">
      <c r="B275" s="99">
        <v>5529</v>
      </c>
      <c r="C275" s="100">
        <v>1</v>
      </c>
      <c r="D275" s="100">
        <v>1588</v>
      </c>
      <c r="E275" s="100">
        <v>791</v>
      </c>
      <c r="F275" s="101">
        <f t="shared" si="34"/>
        <v>49.811083123425689</v>
      </c>
      <c r="G275" s="100">
        <v>797</v>
      </c>
      <c r="H275" s="101">
        <f t="shared" si="35"/>
        <v>50.188916876574311</v>
      </c>
      <c r="I275" s="100">
        <v>484</v>
      </c>
      <c r="J275" s="101">
        <f t="shared" si="36"/>
        <v>0.5374433685706671</v>
      </c>
      <c r="K275" s="100">
        <v>372</v>
      </c>
      <c r="L275" s="101">
        <f t="shared" si="41"/>
        <v>23.425692695214106</v>
      </c>
      <c r="M275" s="100">
        <v>300</v>
      </c>
      <c r="N275" s="101">
        <f t="shared" si="37"/>
        <v>18.89168765743073</v>
      </c>
      <c r="O275" s="100">
        <v>198</v>
      </c>
      <c r="P275" s="101">
        <f t="shared" si="38"/>
        <v>12.468513853904282</v>
      </c>
      <c r="Q275" s="100">
        <v>150</v>
      </c>
      <c r="R275" s="101">
        <f t="shared" si="39"/>
        <v>9.4458438287153648</v>
      </c>
      <c r="S275" s="100">
        <v>84</v>
      </c>
      <c r="T275" s="101">
        <f t="shared" si="40"/>
        <v>5.2896725440806049</v>
      </c>
    </row>
    <row r="276" spans="2:20" ht="15.75" hidden="1" outlineLevel="1" x14ac:dyDescent="0.25">
      <c r="B276" s="99">
        <v>5530</v>
      </c>
      <c r="C276" s="100">
        <v>1</v>
      </c>
      <c r="D276" s="100">
        <v>671</v>
      </c>
      <c r="E276" s="100">
        <v>371</v>
      </c>
      <c r="F276" s="101">
        <f t="shared" si="34"/>
        <v>55.290611028315944</v>
      </c>
      <c r="G276" s="100">
        <v>300</v>
      </c>
      <c r="H276" s="101">
        <f t="shared" si="35"/>
        <v>44.709388971684056</v>
      </c>
      <c r="I276" s="100">
        <v>203</v>
      </c>
      <c r="J276" s="101">
        <f t="shared" si="36"/>
        <v>0.22541529714844097</v>
      </c>
      <c r="K276" s="100">
        <v>155</v>
      </c>
      <c r="L276" s="101">
        <f t="shared" si="41"/>
        <v>23.099850968703429</v>
      </c>
      <c r="M276" s="100">
        <v>122</v>
      </c>
      <c r="N276" s="101">
        <f t="shared" si="37"/>
        <v>18.181818181818183</v>
      </c>
      <c r="O276" s="100">
        <v>104</v>
      </c>
      <c r="P276" s="101">
        <f t="shared" si="38"/>
        <v>15.499254843517139</v>
      </c>
      <c r="Q276" s="100">
        <v>50</v>
      </c>
      <c r="R276" s="101">
        <f t="shared" si="39"/>
        <v>7.4515648286140088</v>
      </c>
      <c r="S276" s="100">
        <v>37</v>
      </c>
      <c r="T276" s="101">
        <f t="shared" si="40"/>
        <v>5.5141579731743668</v>
      </c>
    </row>
    <row r="277" spans="2:20" ht="15.75" hidden="1" outlineLevel="1" x14ac:dyDescent="0.25">
      <c r="B277" s="99">
        <v>5536</v>
      </c>
      <c r="C277" s="100">
        <v>1</v>
      </c>
      <c r="D277" s="100">
        <v>569</v>
      </c>
      <c r="E277" s="100">
        <v>286</v>
      </c>
      <c r="F277" s="101">
        <f t="shared" si="34"/>
        <v>50.263620386643233</v>
      </c>
      <c r="G277" s="100">
        <v>283</v>
      </c>
      <c r="H277" s="101">
        <f t="shared" si="35"/>
        <v>49.736379613356767</v>
      </c>
      <c r="I277" s="100">
        <v>183</v>
      </c>
      <c r="J277" s="101">
        <f t="shared" si="36"/>
        <v>0.20320689348849605</v>
      </c>
      <c r="K277" s="100">
        <v>149</v>
      </c>
      <c r="L277" s="101">
        <f t="shared" si="41"/>
        <v>26.186291739894553</v>
      </c>
      <c r="M277" s="100">
        <v>98</v>
      </c>
      <c r="N277" s="101">
        <f t="shared" si="37"/>
        <v>17.223198594024606</v>
      </c>
      <c r="O277" s="100">
        <v>83</v>
      </c>
      <c r="P277" s="101">
        <f t="shared" si="38"/>
        <v>14.586994727592268</v>
      </c>
      <c r="Q277" s="100">
        <v>37</v>
      </c>
      <c r="R277" s="101">
        <f t="shared" si="39"/>
        <v>6.502636203866432</v>
      </c>
      <c r="S277" s="100">
        <v>19</v>
      </c>
      <c r="T277" s="101">
        <f t="shared" si="40"/>
        <v>3.3391915641476273</v>
      </c>
    </row>
    <row r="278" spans="2:20" ht="15.75" hidden="1" outlineLevel="1" x14ac:dyDescent="0.25">
      <c r="B278" s="99">
        <v>5543</v>
      </c>
      <c r="C278" s="100">
        <v>1</v>
      </c>
      <c r="D278" s="100">
        <v>891</v>
      </c>
      <c r="E278" s="100">
        <v>425</v>
      </c>
      <c r="F278" s="101">
        <f t="shared" si="34"/>
        <v>47.699214365881033</v>
      </c>
      <c r="G278" s="100">
        <v>466</v>
      </c>
      <c r="H278" s="101">
        <f t="shared" si="35"/>
        <v>52.300785634118967</v>
      </c>
      <c r="I278" s="100">
        <v>285</v>
      </c>
      <c r="J278" s="101">
        <f t="shared" si="36"/>
        <v>0.31646975215421513</v>
      </c>
      <c r="K278" s="100">
        <v>195</v>
      </c>
      <c r="L278" s="101">
        <f t="shared" si="41"/>
        <v>21.885521885521886</v>
      </c>
      <c r="M278" s="100">
        <v>144</v>
      </c>
      <c r="N278" s="101">
        <f t="shared" si="37"/>
        <v>16.161616161616163</v>
      </c>
      <c r="O278" s="100">
        <v>159</v>
      </c>
      <c r="P278" s="101">
        <f t="shared" si="38"/>
        <v>17.845117845117844</v>
      </c>
      <c r="Q278" s="100">
        <v>78</v>
      </c>
      <c r="R278" s="101">
        <f t="shared" si="39"/>
        <v>8.7542087542087543</v>
      </c>
      <c r="S278" s="100">
        <v>30</v>
      </c>
      <c r="T278" s="101">
        <f t="shared" si="40"/>
        <v>3.3670033670033672</v>
      </c>
    </row>
    <row r="279" spans="2:20" ht="15.75" hidden="1" outlineLevel="1" x14ac:dyDescent="0.25">
      <c r="B279" s="99">
        <v>5562</v>
      </c>
      <c r="C279" s="100">
        <v>1</v>
      </c>
      <c r="D279" s="100">
        <v>531</v>
      </c>
      <c r="E279" s="100">
        <v>258</v>
      </c>
      <c r="F279" s="101">
        <f t="shared" si="34"/>
        <v>48.587570621468927</v>
      </c>
      <c r="G279" s="100">
        <v>273</v>
      </c>
      <c r="H279" s="101">
        <f t="shared" si="35"/>
        <v>51.412429378531073</v>
      </c>
      <c r="I279" s="100">
        <v>164</v>
      </c>
      <c r="J279" s="101">
        <f t="shared" si="36"/>
        <v>0.18210891001154836</v>
      </c>
      <c r="K279" s="100">
        <v>145</v>
      </c>
      <c r="L279" s="101">
        <f t="shared" si="41"/>
        <v>27.306967984934087</v>
      </c>
      <c r="M279" s="100">
        <v>72</v>
      </c>
      <c r="N279" s="101">
        <f t="shared" si="37"/>
        <v>13.559322033898304</v>
      </c>
      <c r="O279" s="100">
        <v>65</v>
      </c>
      <c r="P279" s="101">
        <f t="shared" si="38"/>
        <v>12.241054613935971</v>
      </c>
      <c r="Q279" s="100">
        <v>62</v>
      </c>
      <c r="R279" s="101">
        <f t="shared" si="39"/>
        <v>11.67608286252354</v>
      </c>
      <c r="S279" s="100">
        <v>23</v>
      </c>
      <c r="T279" s="101">
        <f t="shared" si="40"/>
        <v>4.3314500941619585</v>
      </c>
    </row>
    <row r="280" spans="2:20" ht="15.75" hidden="1" outlineLevel="1" x14ac:dyDescent="0.25">
      <c r="B280" s="99">
        <v>5567</v>
      </c>
      <c r="C280" s="100">
        <v>1</v>
      </c>
      <c r="D280" s="100">
        <v>771</v>
      </c>
      <c r="E280" s="100">
        <v>413</v>
      </c>
      <c r="F280" s="101">
        <f t="shared" si="34"/>
        <v>53.56679636835279</v>
      </c>
      <c r="G280" s="100">
        <v>358</v>
      </c>
      <c r="H280" s="101">
        <f t="shared" si="35"/>
        <v>46.43320363164721</v>
      </c>
      <c r="I280" s="100">
        <v>252</v>
      </c>
      <c r="J280" s="101">
        <f t="shared" si="36"/>
        <v>0.27982588611530601</v>
      </c>
      <c r="K280" s="100">
        <v>183</v>
      </c>
      <c r="L280" s="101">
        <f t="shared" si="41"/>
        <v>23.735408560311285</v>
      </c>
      <c r="M280" s="100">
        <v>117</v>
      </c>
      <c r="N280" s="101">
        <f t="shared" si="37"/>
        <v>15.175097276264591</v>
      </c>
      <c r="O280" s="100">
        <v>110</v>
      </c>
      <c r="P280" s="101">
        <f t="shared" si="38"/>
        <v>14.267185473411155</v>
      </c>
      <c r="Q280" s="100">
        <v>75</v>
      </c>
      <c r="R280" s="101">
        <f t="shared" si="39"/>
        <v>9.7276264591439681</v>
      </c>
      <c r="S280" s="100">
        <v>34</v>
      </c>
      <c r="T280" s="101">
        <f t="shared" si="40"/>
        <v>4.4098573281452662</v>
      </c>
    </row>
    <row r="281" spans="2:20" ht="15.75" hidden="1" outlineLevel="1" x14ac:dyDescent="0.25">
      <c r="B281" s="99">
        <v>5568</v>
      </c>
      <c r="C281" s="100">
        <v>1</v>
      </c>
      <c r="D281" s="100">
        <v>1219</v>
      </c>
      <c r="E281" s="100">
        <v>632</v>
      </c>
      <c r="F281" s="101">
        <f t="shared" si="34"/>
        <v>51.84577522559475</v>
      </c>
      <c r="G281" s="100">
        <v>587</v>
      </c>
      <c r="H281" s="101">
        <f t="shared" si="35"/>
        <v>48.15422477440525</v>
      </c>
      <c r="I281" s="100">
        <v>419</v>
      </c>
      <c r="J281" s="101">
        <f t="shared" si="36"/>
        <v>0.46526605667584614</v>
      </c>
      <c r="K281" s="100">
        <v>313</v>
      </c>
      <c r="L281" s="101">
        <f t="shared" si="41"/>
        <v>25.676784249384742</v>
      </c>
      <c r="M281" s="100">
        <v>187</v>
      </c>
      <c r="N281" s="101">
        <f t="shared" si="37"/>
        <v>15.340442986054143</v>
      </c>
      <c r="O281" s="100">
        <v>175</v>
      </c>
      <c r="P281" s="101">
        <f t="shared" si="38"/>
        <v>14.356029532403609</v>
      </c>
      <c r="Q281" s="100">
        <v>98</v>
      </c>
      <c r="R281" s="101">
        <f t="shared" si="39"/>
        <v>8.0393765381460209</v>
      </c>
      <c r="S281" s="100">
        <v>27</v>
      </c>
      <c r="T281" s="101">
        <f t="shared" si="40"/>
        <v>2.2149302707136997</v>
      </c>
    </row>
    <row r="282" spans="2:20" ht="15.75" hidden="1" outlineLevel="1" x14ac:dyDescent="0.25">
      <c r="B282" s="99">
        <v>5572</v>
      </c>
      <c r="C282" s="100">
        <v>1</v>
      </c>
      <c r="D282" s="100">
        <v>116</v>
      </c>
      <c r="E282" s="100">
        <v>63</v>
      </c>
      <c r="F282" s="101">
        <f t="shared" si="34"/>
        <v>54.310344827586206</v>
      </c>
      <c r="G282" s="100">
        <v>53</v>
      </c>
      <c r="H282" s="101">
        <f t="shared" si="35"/>
        <v>45.689655172413794</v>
      </c>
      <c r="I282" s="100">
        <v>30</v>
      </c>
      <c r="J282" s="101">
        <f t="shared" si="36"/>
        <v>3.3312605489917387E-2</v>
      </c>
      <c r="K282" s="100">
        <v>38</v>
      </c>
      <c r="L282" s="101">
        <f t="shared" si="41"/>
        <v>32.758620689655174</v>
      </c>
      <c r="M282" s="100">
        <v>42</v>
      </c>
      <c r="N282" s="101">
        <f t="shared" si="37"/>
        <v>36.206896551724135</v>
      </c>
      <c r="O282" s="100">
        <v>3</v>
      </c>
      <c r="P282" s="101">
        <f t="shared" si="38"/>
        <v>2.5862068965517242</v>
      </c>
      <c r="Q282" s="100">
        <v>3</v>
      </c>
      <c r="R282" s="101">
        <f t="shared" si="39"/>
        <v>2.5862068965517242</v>
      </c>
      <c r="S282" s="100">
        <v>0</v>
      </c>
      <c r="T282" s="101">
        <f t="shared" si="40"/>
        <v>0</v>
      </c>
    </row>
    <row r="283" spans="2:20" ht="15.75" hidden="1" outlineLevel="1" x14ac:dyDescent="0.25">
      <c r="B283" s="99">
        <v>5573</v>
      </c>
      <c r="C283" s="100">
        <v>1</v>
      </c>
      <c r="D283" s="100">
        <v>474</v>
      </c>
      <c r="E283" s="100">
        <v>254</v>
      </c>
      <c r="F283" s="101">
        <f t="shared" si="34"/>
        <v>53.586497890295355</v>
      </c>
      <c r="G283" s="100">
        <v>220</v>
      </c>
      <c r="H283" s="101">
        <f t="shared" si="35"/>
        <v>46.413502109704645</v>
      </c>
      <c r="I283" s="100">
        <v>144</v>
      </c>
      <c r="J283" s="101">
        <f t="shared" si="36"/>
        <v>0.15990050635160344</v>
      </c>
      <c r="K283" s="100">
        <v>132</v>
      </c>
      <c r="L283" s="101">
        <f t="shared" si="41"/>
        <v>27.848101265822784</v>
      </c>
      <c r="M283" s="100">
        <v>80</v>
      </c>
      <c r="N283" s="101">
        <f t="shared" si="37"/>
        <v>16.877637130801688</v>
      </c>
      <c r="O283" s="100">
        <v>45</v>
      </c>
      <c r="P283" s="101">
        <f t="shared" si="38"/>
        <v>9.4936708860759502</v>
      </c>
      <c r="Q283" s="100">
        <v>66</v>
      </c>
      <c r="R283" s="101">
        <f t="shared" si="39"/>
        <v>13.924050632911392</v>
      </c>
      <c r="S283" s="100">
        <v>7</v>
      </c>
      <c r="T283" s="101">
        <f t="shared" si="40"/>
        <v>1.4767932489451476</v>
      </c>
    </row>
    <row r="284" spans="2:20" ht="15.75" hidden="1" outlineLevel="1" x14ac:dyDescent="0.25">
      <c r="B284" s="99">
        <v>5574</v>
      </c>
      <c r="C284" s="100">
        <v>1</v>
      </c>
      <c r="D284" s="100">
        <v>399</v>
      </c>
      <c r="E284" s="100">
        <v>224</v>
      </c>
      <c r="F284" s="101">
        <f t="shared" si="34"/>
        <v>56.140350877192979</v>
      </c>
      <c r="G284" s="100">
        <v>175</v>
      </c>
      <c r="H284" s="101">
        <f t="shared" si="35"/>
        <v>43.859649122807021</v>
      </c>
      <c r="I284" s="100">
        <v>107</v>
      </c>
      <c r="J284" s="101">
        <f t="shared" si="36"/>
        <v>0.11881495958070534</v>
      </c>
      <c r="K284" s="100">
        <v>113</v>
      </c>
      <c r="L284" s="101">
        <f t="shared" si="41"/>
        <v>28.320802005012531</v>
      </c>
      <c r="M284" s="100">
        <v>64</v>
      </c>
      <c r="N284" s="101">
        <f t="shared" si="37"/>
        <v>16.040100250626566</v>
      </c>
      <c r="O284" s="100">
        <v>54</v>
      </c>
      <c r="P284" s="101">
        <f t="shared" si="38"/>
        <v>13.533834586466165</v>
      </c>
      <c r="Q284" s="100">
        <v>37</v>
      </c>
      <c r="R284" s="101">
        <f t="shared" si="39"/>
        <v>9.2731829573934839</v>
      </c>
      <c r="S284" s="100">
        <v>24</v>
      </c>
      <c r="T284" s="101">
        <f t="shared" si="40"/>
        <v>6.0150375939849621</v>
      </c>
    </row>
    <row r="285" spans="2:20" ht="15.75" hidden="1" outlineLevel="1" x14ac:dyDescent="0.25">
      <c r="B285" s="99">
        <v>5576</v>
      </c>
      <c r="C285" s="100">
        <v>1</v>
      </c>
      <c r="D285" s="100">
        <v>832</v>
      </c>
      <c r="E285" s="100">
        <v>410</v>
      </c>
      <c r="F285" s="101">
        <f t="shared" si="34"/>
        <v>49.278846153846153</v>
      </c>
      <c r="G285" s="100">
        <v>422</v>
      </c>
      <c r="H285" s="101">
        <f t="shared" si="35"/>
        <v>50.721153846153847</v>
      </c>
      <c r="I285" s="100">
        <v>262</v>
      </c>
      <c r="J285" s="101">
        <f t="shared" si="36"/>
        <v>0.29093008794527847</v>
      </c>
      <c r="K285" s="100">
        <v>205</v>
      </c>
      <c r="L285" s="101">
        <f t="shared" si="41"/>
        <v>24.639423076923077</v>
      </c>
      <c r="M285" s="100">
        <v>147</v>
      </c>
      <c r="N285" s="101">
        <f t="shared" si="37"/>
        <v>17.66826923076923</v>
      </c>
      <c r="O285" s="100">
        <v>109</v>
      </c>
      <c r="P285" s="101">
        <f t="shared" si="38"/>
        <v>13.100961538461538</v>
      </c>
      <c r="Q285" s="100">
        <v>67</v>
      </c>
      <c r="R285" s="101">
        <f t="shared" si="39"/>
        <v>8.052884615384615</v>
      </c>
      <c r="S285" s="100">
        <v>42</v>
      </c>
      <c r="T285" s="101">
        <f t="shared" si="40"/>
        <v>5.0480769230769234</v>
      </c>
    </row>
    <row r="286" spans="2:20" ht="15.75" collapsed="1" x14ac:dyDescent="0.25">
      <c r="B286" s="99" t="s">
        <v>2929</v>
      </c>
      <c r="C286" s="100">
        <f>SUM(C287:C339)</f>
        <v>53</v>
      </c>
      <c r="D286" s="100">
        <f>SUM(D287:D339)</f>
        <v>81902</v>
      </c>
      <c r="E286" s="100">
        <f>SUM(E287:E339)</f>
        <v>39443</v>
      </c>
      <c r="F286" s="101">
        <f t="shared" si="34"/>
        <v>48.158775121486656</v>
      </c>
      <c r="G286" s="100">
        <f>SUM(G287:G339)</f>
        <v>42459</v>
      </c>
      <c r="H286" s="101">
        <f t="shared" si="35"/>
        <v>51.841224878513344</v>
      </c>
      <c r="I286" s="100">
        <f>SUM(I287:I339)</f>
        <v>25956</v>
      </c>
      <c r="J286" s="101">
        <f t="shared" si="36"/>
        <v>28.822066269876522</v>
      </c>
      <c r="K286" s="100">
        <f>SUM(K287:K339)</f>
        <v>20056</v>
      </c>
      <c r="L286" s="101">
        <f t="shared" si="41"/>
        <v>24.487802495665552</v>
      </c>
      <c r="M286" s="100">
        <f>SUM(M287:M339)</f>
        <v>13935</v>
      </c>
      <c r="N286" s="101">
        <f t="shared" si="37"/>
        <v>17.014236526580547</v>
      </c>
      <c r="O286" s="100">
        <f>SUM(O287:O339)</f>
        <v>11238</v>
      </c>
      <c r="P286" s="101">
        <f t="shared" si="38"/>
        <v>13.721276647700911</v>
      </c>
      <c r="Q286" s="100">
        <f>SUM(Q287:Q339)</f>
        <v>7244</v>
      </c>
      <c r="R286" s="101">
        <f t="shared" si="39"/>
        <v>8.8447168567312158</v>
      </c>
      <c r="S286" s="100">
        <f>SUM(S287:S339)</f>
        <v>3473</v>
      </c>
      <c r="T286" s="101">
        <f t="shared" si="40"/>
        <v>4.2404336890430026</v>
      </c>
    </row>
    <row r="287" spans="2:20" ht="15.75" hidden="1" outlineLevel="1" x14ac:dyDescent="0.25">
      <c r="B287" s="99">
        <v>5370</v>
      </c>
      <c r="C287" s="100">
        <v>1</v>
      </c>
      <c r="D287" s="100">
        <v>2196</v>
      </c>
      <c r="E287" s="100">
        <v>1106</v>
      </c>
      <c r="F287" s="101">
        <f t="shared" si="34"/>
        <v>50.364298724954466</v>
      </c>
      <c r="G287" s="100">
        <v>1090</v>
      </c>
      <c r="H287" s="101">
        <f t="shared" si="35"/>
        <v>49.635701275045534</v>
      </c>
      <c r="I287" s="100">
        <v>735</v>
      </c>
      <c r="J287" s="101">
        <f t="shared" si="36"/>
        <v>0.81615883450297588</v>
      </c>
      <c r="K287" s="100">
        <v>616</v>
      </c>
      <c r="L287" s="101">
        <f t="shared" si="41"/>
        <v>28.051001821493625</v>
      </c>
      <c r="M287" s="100">
        <v>327</v>
      </c>
      <c r="N287" s="101">
        <f t="shared" si="37"/>
        <v>14.890710382513662</v>
      </c>
      <c r="O287" s="100">
        <v>259</v>
      </c>
      <c r="P287" s="101">
        <f t="shared" si="38"/>
        <v>11.794171220400729</v>
      </c>
      <c r="Q287" s="100">
        <v>171</v>
      </c>
      <c r="R287" s="101">
        <f t="shared" si="39"/>
        <v>7.7868852459016393</v>
      </c>
      <c r="S287" s="100">
        <v>88</v>
      </c>
      <c r="T287" s="101">
        <f t="shared" si="40"/>
        <v>4.007285974499089</v>
      </c>
    </row>
    <row r="288" spans="2:20" ht="15.75" hidden="1" outlineLevel="1" x14ac:dyDescent="0.25">
      <c r="B288" s="99">
        <v>5371</v>
      </c>
      <c r="C288" s="100">
        <v>1</v>
      </c>
      <c r="D288" s="100">
        <v>1506</v>
      </c>
      <c r="E288" s="100">
        <v>772</v>
      </c>
      <c r="F288" s="101">
        <f t="shared" si="34"/>
        <v>51.261620185922972</v>
      </c>
      <c r="G288" s="100">
        <v>734</v>
      </c>
      <c r="H288" s="101">
        <f t="shared" si="35"/>
        <v>48.738379814077028</v>
      </c>
      <c r="I288" s="100">
        <v>436</v>
      </c>
      <c r="J288" s="101">
        <f t="shared" si="36"/>
        <v>0.48414319978679932</v>
      </c>
      <c r="K288" s="100">
        <v>409</v>
      </c>
      <c r="L288" s="101">
        <f t="shared" si="41"/>
        <v>27.158034528552456</v>
      </c>
      <c r="M288" s="100">
        <v>259</v>
      </c>
      <c r="N288" s="101">
        <f t="shared" si="37"/>
        <v>17.197875166002657</v>
      </c>
      <c r="O288" s="100">
        <v>190</v>
      </c>
      <c r="P288" s="101">
        <f t="shared" si="38"/>
        <v>12.616201859229747</v>
      </c>
      <c r="Q288" s="100">
        <v>147</v>
      </c>
      <c r="R288" s="101">
        <f t="shared" si="39"/>
        <v>9.760956175298805</v>
      </c>
      <c r="S288" s="100">
        <v>65</v>
      </c>
      <c r="T288" s="101">
        <f t="shared" si="40"/>
        <v>4.3160690571049134</v>
      </c>
    </row>
    <row r="289" spans="2:20" ht="15.75" hidden="1" outlineLevel="1" x14ac:dyDescent="0.25">
      <c r="B289" s="99">
        <v>5372</v>
      </c>
      <c r="C289" s="100">
        <v>1</v>
      </c>
      <c r="D289" s="100">
        <v>1566</v>
      </c>
      <c r="E289" s="100">
        <v>772</v>
      </c>
      <c r="F289" s="101">
        <f t="shared" si="34"/>
        <v>49.297573435504468</v>
      </c>
      <c r="G289" s="100">
        <v>794</v>
      </c>
      <c r="H289" s="101">
        <f t="shared" si="35"/>
        <v>50.702426564495532</v>
      </c>
      <c r="I289" s="100">
        <v>504</v>
      </c>
      <c r="J289" s="101">
        <f t="shared" si="36"/>
        <v>0.55965177223061202</v>
      </c>
      <c r="K289" s="100">
        <v>389</v>
      </c>
      <c r="L289" s="101">
        <f t="shared" si="41"/>
        <v>24.84035759897829</v>
      </c>
      <c r="M289" s="100">
        <v>282</v>
      </c>
      <c r="N289" s="101">
        <f t="shared" si="37"/>
        <v>18.007662835249043</v>
      </c>
      <c r="O289" s="100">
        <v>195</v>
      </c>
      <c r="P289" s="101">
        <f t="shared" si="38"/>
        <v>12.452107279693486</v>
      </c>
      <c r="Q289" s="100">
        <v>126</v>
      </c>
      <c r="R289" s="101">
        <f t="shared" si="39"/>
        <v>8.0459770114942533</v>
      </c>
      <c r="S289" s="100">
        <v>70</v>
      </c>
      <c r="T289" s="101">
        <f t="shared" si="40"/>
        <v>4.4699872286079181</v>
      </c>
    </row>
    <row r="290" spans="2:20" ht="15.75" hidden="1" outlineLevel="1" x14ac:dyDescent="0.25">
      <c r="B290" s="99">
        <v>5373</v>
      </c>
      <c r="C290" s="100">
        <v>1</v>
      </c>
      <c r="D290" s="100">
        <v>1982</v>
      </c>
      <c r="E290" s="100">
        <v>967</v>
      </c>
      <c r="F290" s="101">
        <f t="shared" si="34"/>
        <v>48.789101917255294</v>
      </c>
      <c r="G290" s="100">
        <v>1015</v>
      </c>
      <c r="H290" s="101">
        <f t="shared" si="35"/>
        <v>51.210898082744706</v>
      </c>
      <c r="I290" s="100">
        <v>583</v>
      </c>
      <c r="J290" s="101">
        <f t="shared" si="36"/>
        <v>0.64737496668739447</v>
      </c>
      <c r="K290" s="100">
        <v>559</v>
      </c>
      <c r="L290" s="101">
        <f t="shared" si="41"/>
        <v>28.203834510595357</v>
      </c>
      <c r="M290" s="100">
        <v>338</v>
      </c>
      <c r="N290" s="101">
        <f t="shared" si="37"/>
        <v>17.053481331987889</v>
      </c>
      <c r="O290" s="100">
        <v>248</v>
      </c>
      <c r="P290" s="101">
        <f t="shared" si="38"/>
        <v>12.512613521695258</v>
      </c>
      <c r="Q290" s="100">
        <v>169</v>
      </c>
      <c r="R290" s="101">
        <f t="shared" si="39"/>
        <v>8.5267406659939446</v>
      </c>
      <c r="S290" s="100">
        <v>85</v>
      </c>
      <c r="T290" s="101">
        <f t="shared" si="40"/>
        <v>4.2885973763874876</v>
      </c>
    </row>
    <row r="291" spans="2:20" ht="15.75" hidden="1" outlineLevel="1" x14ac:dyDescent="0.25">
      <c r="B291" s="99">
        <v>5374</v>
      </c>
      <c r="C291" s="100">
        <v>1</v>
      </c>
      <c r="D291" s="100">
        <v>1703</v>
      </c>
      <c r="E291" s="100">
        <v>836</v>
      </c>
      <c r="F291" s="101">
        <f t="shared" si="34"/>
        <v>49.089841456253673</v>
      </c>
      <c r="G291" s="100">
        <v>867</v>
      </c>
      <c r="H291" s="101">
        <f t="shared" si="35"/>
        <v>50.910158543746327</v>
      </c>
      <c r="I291" s="100">
        <v>551</v>
      </c>
      <c r="J291" s="101">
        <f t="shared" si="36"/>
        <v>0.61184152083148269</v>
      </c>
      <c r="K291" s="100">
        <v>398</v>
      </c>
      <c r="L291" s="101">
        <f t="shared" si="41"/>
        <v>23.370522607163828</v>
      </c>
      <c r="M291" s="100">
        <v>305</v>
      </c>
      <c r="N291" s="101">
        <f t="shared" si="37"/>
        <v>17.909571344685848</v>
      </c>
      <c r="O291" s="100">
        <v>231</v>
      </c>
      <c r="P291" s="101">
        <f t="shared" si="38"/>
        <v>13.564298297122724</v>
      </c>
      <c r="Q291" s="100">
        <v>142</v>
      </c>
      <c r="R291" s="101">
        <f t="shared" si="39"/>
        <v>8.3382266588373462</v>
      </c>
      <c r="S291" s="100">
        <v>76</v>
      </c>
      <c r="T291" s="101">
        <f t="shared" si="40"/>
        <v>4.4627128596594243</v>
      </c>
    </row>
    <row r="292" spans="2:20" ht="15.75" hidden="1" outlineLevel="1" x14ac:dyDescent="0.25">
      <c r="B292" s="99">
        <v>5375</v>
      </c>
      <c r="C292" s="100">
        <v>1</v>
      </c>
      <c r="D292" s="100">
        <v>985</v>
      </c>
      <c r="E292" s="100">
        <v>479</v>
      </c>
      <c r="F292" s="101">
        <f t="shared" si="34"/>
        <v>48.629441624365484</v>
      </c>
      <c r="G292" s="100">
        <v>506</v>
      </c>
      <c r="H292" s="101">
        <f t="shared" si="35"/>
        <v>51.370558375634516</v>
      </c>
      <c r="I292" s="100">
        <v>318</v>
      </c>
      <c r="J292" s="101">
        <f t="shared" si="36"/>
        <v>0.35311361819312426</v>
      </c>
      <c r="K292" s="100">
        <v>233</v>
      </c>
      <c r="L292" s="101">
        <f t="shared" si="41"/>
        <v>23.654822335025379</v>
      </c>
      <c r="M292" s="100">
        <v>157</v>
      </c>
      <c r="N292" s="101">
        <f t="shared" si="37"/>
        <v>15.939086294416244</v>
      </c>
      <c r="O292" s="100">
        <v>138</v>
      </c>
      <c r="P292" s="101">
        <f t="shared" si="38"/>
        <v>14.01015228426396</v>
      </c>
      <c r="Q292" s="100">
        <v>92</v>
      </c>
      <c r="R292" s="101">
        <f t="shared" si="39"/>
        <v>9.3401015228426392</v>
      </c>
      <c r="S292" s="100">
        <v>47</v>
      </c>
      <c r="T292" s="101">
        <f t="shared" si="40"/>
        <v>4.7715736040609134</v>
      </c>
    </row>
    <row r="293" spans="2:20" ht="15.75" hidden="1" outlineLevel="1" x14ac:dyDescent="0.25">
      <c r="B293" s="99">
        <v>5376</v>
      </c>
      <c r="C293" s="100">
        <v>1</v>
      </c>
      <c r="D293" s="100">
        <v>1895</v>
      </c>
      <c r="E293" s="100">
        <v>906</v>
      </c>
      <c r="F293" s="101">
        <f t="shared" si="34"/>
        <v>47.810026385224276</v>
      </c>
      <c r="G293" s="100">
        <v>989</v>
      </c>
      <c r="H293" s="101">
        <f t="shared" si="35"/>
        <v>52.189973614775724</v>
      </c>
      <c r="I293" s="100">
        <v>593</v>
      </c>
      <c r="J293" s="101">
        <f t="shared" si="36"/>
        <v>0.65847916851736699</v>
      </c>
      <c r="K293" s="100">
        <v>478</v>
      </c>
      <c r="L293" s="101">
        <f t="shared" si="41"/>
        <v>25.224274406332455</v>
      </c>
      <c r="M293" s="100">
        <v>311</v>
      </c>
      <c r="N293" s="101">
        <f t="shared" si="37"/>
        <v>16.41160949868074</v>
      </c>
      <c r="O293" s="100">
        <v>252</v>
      </c>
      <c r="P293" s="101">
        <f t="shared" si="38"/>
        <v>13.298153034300791</v>
      </c>
      <c r="Q293" s="100">
        <v>168</v>
      </c>
      <c r="R293" s="101">
        <f t="shared" si="39"/>
        <v>8.8654353562005284</v>
      </c>
      <c r="S293" s="100">
        <v>93</v>
      </c>
      <c r="T293" s="101">
        <f t="shared" si="40"/>
        <v>4.9076517150395782</v>
      </c>
    </row>
    <row r="294" spans="2:20" ht="15.75" hidden="1" outlineLevel="1" x14ac:dyDescent="0.25">
      <c r="B294" s="99">
        <v>5377</v>
      </c>
      <c r="C294" s="100">
        <v>1</v>
      </c>
      <c r="D294" s="100">
        <v>2378</v>
      </c>
      <c r="E294" s="100">
        <v>1163</v>
      </c>
      <c r="F294" s="101">
        <f t="shared" si="34"/>
        <v>48.906644238856181</v>
      </c>
      <c r="G294" s="100">
        <v>1215</v>
      </c>
      <c r="H294" s="101">
        <f t="shared" si="35"/>
        <v>51.093355761143819</v>
      </c>
      <c r="I294" s="100">
        <v>719</v>
      </c>
      <c r="J294" s="101">
        <f t="shared" si="36"/>
        <v>0.79839211157501999</v>
      </c>
      <c r="K294" s="100">
        <v>630</v>
      </c>
      <c r="L294" s="101">
        <f t="shared" si="41"/>
        <v>26.492851135407907</v>
      </c>
      <c r="M294" s="100">
        <v>388</v>
      </c>
      <c r="N294" s="101">
        <f t="shared" si="37"/>
        <v>16.316232127838521</v>
      </c>
      <c r="O294" s="100">
        <v>355</v>
      </c>
      <c r="P294" s="101">
        <f t="shared" si="38"/>
        <v>14.928511354079058</v>
      </c>
      <c r="Q294" s="100">
        <v>199</v>
      </c>
      <c r="R294" s="101">
        <f t="shared" si="39"/>
        <v>8.3683767872161479</v>
      </c>
      <c r="S294" s="100">
        <v>87</v>
      </c>
      <c r="T294" s="101">
        <f t="shared" si="40"/>
        <v>3.6585365853658538</v>
      </c>
    </row>
    <row r="295" spans="2:20" ht="15.75" hidden="1" outlineLevel="1" x14ac:dyDescent="0.25">
      <c r="B295" s="99">
        <v>5378</v>
      </c>
      <c r="C295" s="100">
        <v>1</v>
      </c>
      <c r="D295" s="100">
        <v>1896</v>
      </c>
      <c r="E295" s="100">
        <v>937</v>
      </c>
      <c r="F295" s="101">
        <f t="shared" si="34"/>
        <v>49.419831223628691</v>
      </c>
      <c r="G295" s="100">
        <v>959</v>
      </c>
      <c r="H295" s="101">
        <f t="shared" si="35"/>
        <v>50.580168776371309</v>
      </c>
      <c r="I295" s="100">
        <v>596</v>
      </c>
      <c r="J295" s="101">
        <f t="shared" si="36"/>
        <v>0.66181042906635867</v>
      </c>
      <c r="K295" s="100">
        <v>456</v>
      </c>
      <c r="L295" s="101">
        <f t="shared" si="41"/>
        <v>24.050632911392405</v>
      </c>
      <c r="M295" s="100">
        <v>325</v>
      </c>
      <c r="N295" s="101">
        <f t="shared" si="37"/>
        <v>17.141350210970465</v>
      </c>
      <c r="O295" s="100">
        <v>267</v>
      </c>
      <c r="P295" s="101">
        <f t="shared" si="38"/>
        <v>14.082278481012658</v>
      </c>
      <c r="Q295" s="100">
        <v>148</v>
      </c>
      <c r="R295" s="101">
        <f t="shared" si="39"/>
        <v>7.8059071729957807</v>
      </c>
      <c r="S295" s="100">
        <v>104</v>
      </c>
      <c r="T295" s="101">
        <f t="shared" si="40"/>
        <v>5.4852320675105481</v>
      </c>
    </row>
    <row r="296" spans="2:20" ht="15.75" hidden="1" outlineLevel="1" x14ac:dyDescent="0.25">
      <c r="B296" s="99">
        <v>5379</v>
      </c>
      <c r="C296" s="100">
        <v>1</v>
      </c>
      <c r="D296" s="100">
        <v>1749</v>
      </c>
      <c r="E296" s="100">
        <v>836</v>
      </c>
      <c r="F296" s="101">
        <f t="shared" si="34"/>
        <v>47.79874213836478</v>
      </c>
      <c r="G296" s="100">
        <v>913</v>
      </c>
      <c r="H296" s="101">
        <f t="shared" si="35"/>
        <v>52.20125786163522</v>
      </c>
      <c r="I296" s="100">
        <v>630</v>
      </c>
      <c r="J296" s="101">
        <f t="shared" si="36"/>
        <v>0.69956471528826503</v>
      </c>
      <c r="K296" s="100">
        <v>390</v>
      </c>
      <c r="L296" s="101">
        <f t="shared" si="41"/>
        <v>22.29845626072041</v>
      </c>
      <c r="M296" s="100">
        <v>287</v>
      </c>
      <c r="N296" s="101">
        <f t="shared" si="37"/>
        <v>16.409376786735276</v>
      </c>
      <c r="O296" s="100">
        <v>223</v>
      </c>
      <c r="P296" s="101">
        <f t="shared" si="38"/>
        <v>12.750142938822185</v>
      </c>
      <c r="Q296" s="100">
        <v>148</v>
      </c>
      <c r="R296" s="101">
        <f t="shared" si="39"/>
        <v>8.4619782732990281</v>
      </c>
      <c r="S296" s="100">
        <v>71</v>
      </c>
      <c r="T296" s="101">
        <f t="shared" si="40"/>
        <v>4.0594625500285879</v>
      </c>
    </row>
    <row r="297" spans="2:20" ht="15.75" hidden="1" outlineLevel="1" x14ac:dyDescent="0.25">
      <c r="B297" s="99">
        <v>5380</v>
      </c>
      <c r="C297" s="100">
        <v>1</v>
      </c>
      <c r="D297" s="100">
        <v>1734</v>
      </c>
      <c r="E297" s="100">
        <v>849</v>
      </c>
      <c r="F297" s="101">
        <f t="shared" si="34"/>
        <v>48.961937716262973</v>
      </c>
      <c r="G297" s="100">
        <v>885</v>
      </c>
      <c r="H297" s="101">
        <f t="shared" si="35"/>
        <v>51.038062283737027</v>
      </c>
      <c r="I297" s="100">
        <v>543</v>
      </c>
      <c r="J297" s="101">
        <f t="shared" si="36"/>
        <v>0.60295815936750463</v>
      </c>
      <c r="K297" s="100">
        <v>445</v>
      </c>
      <c r="L297" s="101">
        <f t="shared" si="41"/>
        <v>25.663206459054209</v>
      </c>
      <c r="M297" s="100">
        <v>307</v>
      </c>
      <c r="N297" s="101">
        <f t="shared" si="37"/>
        <v>17.704728950403691</v>
      </c>
      <c r="O297" s="100">
        <v>217</v>
      </c>
      <c r="P297" s="101">
        <f t="shared" si="38"/>
        <v>12.51441753171857</v>
      </c>
      <c r="Q297" s="100">
        <v>150</v>
      </c>
      <c r="R297" s="101">
        <f t="shared" si="39"/>
        <v>8.6505190311418687</v>
      </c>
      <c r="S297" s="100">
        <v>72</v>
      </c>
      <c r="T297" s="101">
        <f t="shared" si="40"/>
        <v>4.1522491349480966</v>
      </c>
    </row>
    <row r="298" spans="2:20" ht="15.75" hidden="1" outlineLevel="1" x14ac:dyDescent="0.25">
      <c r="B298" s="99">
        <v>5381</v>
      </c>
      <c r="C298" s="100">
        <v>1</v>
      </c>
      <c r="D298" s="100">
        <v>2000</v>
      </c>
      <c r="E298" s="100">
        <v>984</v>
      </c>
      <c r="F298" s="101">
        <f t="shared" si="34"/>
        <v>49.2</v>
      </c>
      <c r="G298" s="100">
        <v>1016</v>
      </c>
      <c r="H298" s="101">
        <f t="shared" si="35"/>
        <v>50.8</v>
      </c>
      <c r="I298" s="100">
        <v>657</v>
      </c>
      <c r="J298" s="101">
        <f t="shared" si="36"/>
        <v>0.72954606022919077</v>
      </c>
      <c r="K298" s="100">
        <v>488</v>
      </c>
      <c r="L298" s="101">
        <f t="shared" si="41"/>
        <v>24.4</v>
      </c>
      <c r="M298" s="100">
        <v>337</v>
      </c>
      <c r="N298" s="101">
        <f t="shared" si="37"/>
        <v>16.850000000000001</v>
      </c>
      <c r="O298" s="100">
        <v>252</v>
      </c>
      <c r="P298" s="101">
        <f t="shared" si="38"/>
        <v>12.6</v>
      </c>
      <c r="Q298" s="100">
        <v>177</v>
      </c>
      <c r="R298" s="101">
        <f t="shared" si="39"/>
        <v>8.85</v>
      </c>
      <c r="S298" s="100">
        <v>89</v>
      </c>
      <c r="T298" s="101">
        <f t="shared" si="40"/>
        <v>4.45</v>
      </c>
    </row>
    <row r="299" spans="2:20" ht="15.75" hidden="1" outlineLevel="1" x14ac:dyDescent="0.25">
      <c r="B299" s="99">
        <v>5382</v>
      </c>
      <c r="C299" s="100">
        <v>1</v>
      </c>
      <c r="D299" s="100">
        <v>2279</v>
      </c>
      <c r="E299" s="100">
        <v>1111</v>
      </c>
      <c r="F299" s="101">
        <f t="shared" si="34"/>
        <v>48.749451513821853</v>
      </c>
      <c r="G299" s="100">
        <v>1168</v>
      </c>
      <c r="H299" s="101">
        <f t="shared" si="35"/>
        <v>51.250548486178147</v>
      </c>
      <c r="I299" s="100">
        <v>724</v>
      </c>
      <c r="J299" s="101">
        <f t="shared" si="36"/>
        <v>0.80394421249000625</v>
      </c>
      <c r="K299" s="100">
        <v>574</v>
      </c>
      <c r="L299" s="101">
        <f t="shared" si="41"/>
        <v>25.186485300570425</v>
      </c>
      <c r="M299" s="100">
        <v>383</v>
      </c>
      <c r="N299" s="101">
        <f t="shared" si="37"/>
        <v>16.805616498464239</v>
      </c>
      <c r="O299" s="100">
        <v>315</v>
      </c>
      <c r="P299" s="101">
        <f t="shared" si="38"/>
        <v>13.821851689337429</v>
      </c>
      <c r="Q299" s="100">
        <v>189</v>
      </c>
      <c r="R299" s="101">
        <f t="shared" si="39"/>
        <v>8.2931110136024575</v>
      </c>
      <c r="S299" s="100">
        <v>94</v>
      </c>
      <c r="T299" s="101">
        <f t="shared" si="40"/>
        <v>4.1246160596752963</v>
      </c>
    </row>
    <row r="300" spans="2:20" ht="15.75" hidden="1" outlineLevel="1" x14ac:dyDescent="0.25">
      <c r="B300" s="99">
        <v>5383</v>
      </c>
      <c r="C300" s="100">
        <v>1</v>
      </c>
      <c r="D300" s="100">
        <v>1861</v>
      </c>
      <c r="E300" s="100">
        <v>930</v>
      </c>
      <c r="F300" s="101">
        <f t="shared" si="34"/>
        <v>49.973132724341752</v>
      </c>
      <c r="G300" s="100">
        <v>931</v>
      </c>
      <c r="H300" s="101">
        <f t="shared" si="35"/>
        <v>50.026867275658248</v>
      </c>
      <c r="I300" s="100">
        <v>609</v>
      </c>
      <c r="J300" s="101">
        <f t="shared" si="36"/>
        <v>0.67624589144532288</v>
      </c>
      <c r="K300" s="100">
        <v>402</v>
      </c>
      <c r="L300" s="101">
        <f t="shared" si="41"/>
        <v>21.601289629231594</v>
      </c>
      <c r="M300" s="100">
        <v>329</v>
      </c>
      <c r="N300" s="101">
        <f t="shared" si="37"/>
        <v>17.678667383127351</v>
      </c>
      <c r="O300" s="100">
        <v>290</v>
      </c>
      <c r="P300" s="101">
        <f t="shared" si="38"/>
        <v>15.583019881783986</v>
      </c>
      <c r="Q300" s="100">
        <v>161</v>
      </c>
      <c r="R300" s="101">
        <f t="shared" si="39"/>
        <v>8.6512627619559375</v>
      </c>
      <c r="S300" s="100">
        <v>70</v>
      </c>
      <c r="T300" s="101">
        <f t="shared" si="40"/>
        <v>3.7614185921547554</v>
      </c>
    </row>
    <row r="301" spans="2:20" ht="15.75" hidden="1" outlineLevel="1" x14ac:dyDescent="0.25">
      <c r="B301" s="99">
        <v>5384</v>
      </c>
      <c r="C301" s="100">
        <v>1</v>
      </c>
      <c r="D301" s="100">
        <v>1925</v>
      </c>
      <c r="E301" s="100">
        <v>898</v>
      </c>
      <c r="F301" s="101">
        <f t="shared" si="34"/>
        <v>46.649350649350652</v>
      </c>
      <c r="G301" s="100">
        <v>1027</v>
      </c>
      <c r="H301" s="101">
        <f t="shared" si="35"/>
        <v>53.350649350649348</v>
      </c>
      <c r="I301" s="100">
        <v>598</v>
      </c>
      <c r="J301" s="101">
        <f t="shared" si="36"/>
        <v>0.66403126943235324</v>
      </c>
      <c r="K301" s="100">
        <v>463</v>
      </c>
      <c r="L301" s="101">
        <f t="shared" si="41"/>
        <v>24.051948051948052</v>
      </c>
      <c r="M301" s="100">
        <v>328</v>
      </c>
      <c r="N301" s="101">
        <f t="shared" si="37"/>
        <v>17.038961038961038</v>
      </c>
      <c r="O301" s="100">
        <v>291</v>
      </c>
      <c r="P301" s="101">
        <f t="shared" si="38"/>
        <v>15.116883116883116</v>
      </c>
      <c r="Q301" s="100">
        <v>157</v>
      </c>
      <c r="R301" s="101">
        <f t="shared" si="39"/>
        <v>8.1558441558441555</v>
      </c>
      <c r="S301" s="100">
        <v>88</v>
      </c>
      <c r="T301" s="101">
        <f t="shared" si="40"/>
        <v>4.5714285714285712</v>
      </c>
    </row>
    <row r="302" spans="2:20" ht="15.75" hidden="1" outlineLevel="1" x14ac:dyDescent="0.25">
      <c r="B302" s="99">
        <v>5385</v>
      </c>
      <c r="C302" s="100">
        <v>1</v>
      </c>
      <c r="D302" s="100">
        <v>1728</v>
      </c>
      <c r="E302" s="100">
        <v>830</v>
      </c>
      <c r="F302" s="101">
        <f t="shared" si="34"/>
        <v>48.032407407407405</v>
      </c>
      <c r="G302" s="100">
        <v>898</v>
      </c>
      <c r="H302" s="101">
        <f t="shared" si="35"/>
        <v>51.967592592592595</v>
      </c>
      <c r="I302" s="100">
        <v>516</v>
      </c>
      <c r="J302" s="101">
        <f t="shared" si="36"/>
        <v>0.572976814426579</v>
      </c>
      <c r="K302" s="100">
        <v>426</v>
      </c>
      <c r="L302" s="101">
        <f t="shared" si="41"/>
        <v>24.652777777777779</v>
      </c>
      <c r="M302" s="100">
        <v>301</v>
      </c>
      <c r="N302" s="101">
        <f t="shared" si="37"/>
        <v>17.418981481481481</v>
      </c>
      <c r="O302" s="100">
        <v>224</v>
      </c>
      <c r="P302" s="101">
        <f t="shared" si="38"/>
        <v>12.962962962962964</v>
      </c>
      <c r="Q302" s="100">
        <v>193</v>
      </c>
      <c r="R302" s="101">
        <f t="shared" si="39"/>
        <v>11.168981481481481</v>
      </c>
      <c r="S302" s="100">
        <v>68</v>
      </c>
      <c r="T302" s="101">
        <f t="shared" si="40"/>
        <v>3.9351851851851851</v>
      </c>
    </row>
    <row r="303" spans="2:20" ht="15.75" hidden="1" outlineLevel="1" x14ac:dyDescent="0.25">
      <c r="B303" s="99">
        <v>5386</v>
      </c>
      <c r="C303" s="100">
        <v>1</v>
      </c>
      <c r="D303" s="100">
        <v>1256</v>
      </c>
      <c r="E303" s="100">
        <v>622</v>
      </c>
      <c r="F303" s="101">
        <f t="shared" si="34"/>
        <v>49.522292993630572</v>
      </c>
      <c r="G303" s="100">
        <v>634</v>
      </c>
      <c r="H303" s="101">
        <f t="shared" si="35"/>
        <v>50.477707006369428</v>
      </c>
      <c r="I303" s="100">
        <v>378</v>
      </c>
      <c r="J303" s="101">
        <f t="shared" si="36"/>
        <v>0.41973882917295907</v>
      </c>
      <c r="K303" s="100">
        <v>320</v>
      </c>
      <c r="L303" s="101">
        <f t="shared" si="41"/>
        <v>25.477707006369428</v>
      </c>
      <c r="M303" s="100">
        <v>206</v>
      </c>
      <c r="N303" s="101">
        <f t="shared" si="37"/>
        <v>16.401273885350317</v>
      </c>
      <c r="O303" s="100">
        <v>173</v>
      </c>
      <c r="P303" s="101">
        <f t="shared" si="38"/>
        <v>13.773885350318471</v>
      </c>
      <c r="Q303" s="100">
        <v>114</v>
      </c>
      <c r="R303" s="101">
        <f t="shared" si="39"/>
        <v>9.0764331210191092</v>
      </c>
      <c r="S303" s="100">
        <v>65</v>
      </c>
      <c r="T303" s="101">
        <f t="shared" si="40"/>
        <v>5.1751592356687901</v>
      </c>
    </row>
    <row r="304" spans="2:20" ht="15.75" hidden="1" outlineLevel="1" x14ac:dyDescent="0.25">
      <c r="B304" s="99">
        <v>5387</v>
      </c>
      <c r="C304" s="100">
        <v>1</v>
      </c>
      <c r="D304" s="100">
        <v>1302</v>
      </c>
      <c r="E304" s="100">
        <v>654</v>
      </c>
      <c r="F304" s="101">
        <f t="shared" si="34"/>
        <v>50.230414746543779</v>
      </c>
      <c r="G304" s="100">
        <v>648</v>
      </c>
      <c r="H304" s="101">
        <f t="shared" si="35"/>
        <v>49.769585253456221</v>
      </c>
      <c r="I304" s="100">
        <v>377</v>
      </c>
      <c r="J304" s="101">
        <f t="shared" si="36"/>
        <v>0.41862840898996179</v>
      </c>
      <c r="K304" s="100">
        <v>364</v>
      </c>
      <c r="L304" s="101">
        <f t="shared" si="41"/>
        <v>27.956989247311828</v>
      </c>
      <c r="M304" s="100">
        <v>190</v>
      </c>
      <c r="N304" s="101">
        <f t="shared" si="37"/>
        <v>14.592933947772657</v>
      </c>
      <c r="O304" s="100">
        <v>175</v>
      </c>
      <c r="P304" s="101">
        <f t="shared" si="38"/>
        <v>13.440860215053764</v>
      </c>
      <c r="Q304" s="100">
        <v>152</v>
      </c>
      <c r="R304" s="101">
        <f t="shared" si="39"/>
        <v>11.674347158218126</v>
      </c>
      <c r="S304" s="100">
        <v>44</v>
      </c>
      <c r="T304" s="101">
        <f t="shared" si="40"/>
        <v>3.3794162826420893</v>
      </c>
    </row>
    <row r="305" spans="2:20" ht="15.75" hidden="1" outlineLevel="1" x14ac:dyDescent="0.25">
      <c r="B305" s="99">
        <v>5388</v>
      </c>
      <c r="C305" s="100">
        <v>1</v>
      </c>
      <c r="D305" s="100">
        <v>2438</v>
      </c>
      <c r="E305" s="100">
        <v>1102</v>
      </c>
      <c r="F305" s="101">
        <f t="shared" si="34"/>
        <v>45.200984413453654</v>
      </c>
      <c r="G305" s="100">
        <v>1336</v>
      </c>
      <c r="H305" s="101">
        <f t="shared" si="35"/>
        <v>54.799015586546346</v>
      </c>
      <c r="I305" s="100">
        <v>774</v>
      </c>
      <c r="J305" s="101">
        <f t="shared" si="36"/>
        <v>0.85946522163986849</v>
      </c>
      <c r="K305" s="100">
        <v>613</v>
      </c>
      <c r="L305" s="101">
        <f t="shared" si="41"/>
        <v>25.143560295324036</v>
      </c>
      <c r="M305" s="100">
        <v>426</v>
      </c>
      <c r="N305" s="101">
        <f t="shared" si="37"/>
        <v>17.473338802296965</v>
      </c>
      <c r="O305" s="100">
        <v>322</v>
      </c>
      <c r="P305" s="101">
        <f t="shared" si="38"/>
        <v>13.20754716981132</v>
      </c>
      <c r="Q305" s="100">
        <v>253</v>
      </c>
      <c r="R305" s="101">
        <f t="shared" si="39"/>
        <v>10.377358490566039</v>
      </c>
      <c r="S305" s="100">
        <v>50</v>
      </c>
      <c r="T305" s="101">
        <f t="shared" si="40"/>
        <v>2.0508613617719442</v>
      </c>
    </row>
    <row r="306" spans="2:20" ht="15.75" hidden="1" outlineLevel="1" x14ac:dyDescent="0.25">
      <c r="B306" s="99">
        <v>5389</v>
      </c>
      <c r="C306" s="100">
        <v>1</v>
      </c>
      <c r="D306" s="100">
        <v>1379</v>
      </c>
      <c r="E306" s="100">
        <v>629</v>
      </c>
      <c r="F306" s="101">
        <f t="shared" si="34"/>
        <v>45.612762871646119</v>
      </c>
      <c r="G306" s="100">
        <v>750</v>
      </c>
      <c r="H306" s="101">
        <f t="shared" si="35"/>
        <v>54.387237128353881</v>
      </c>
      <c r="I306" s="100">
        <v>468</v>
      </c>
      <c r="J306" s="101">
        <f t="shared" si="36"/>
        <v>0.51967664564271121</v>
      </c>
      <c r="K306" s="100">
        <v>327</v>
      </c>
      <c r="L306" s="101">
        <f t="shared" si="41"/>
        <v>23.71283538796229</v>
      </c>
      <c r="M306" s="100">
        <v>222</v>
      </c>
      <c r="N306" s="101">
        <f t="shared" si="37"/>
        <v>16.098622189992749</v>
      </c>
      <c r="O306" s="100">
        <v>212</v>
      </c>
      <c r="P306" s="101">
        <f t="shared" si="38"/>
        <v>15.373459028281363</v>
      </c>
      <c r="Q306" s="100">
        <v>106</v>
      </c>
      <c r="R306" s="101">
        <f t="shared" si="39"/>
        <v>7.6867295141406817</v>
      </c>
      <c r="S306" s="100">
        <v>44</v>
      </c>
      <c r="T306" s="101">
        <f t="shared" si="40"/>
        <v>3.1907179115300943</v>
      </c>
    </row>
    <row r="307" spans="2:20" ht="15.75" hidden="1" outlineLevel="1" x14ac:dyDescent="0.25">
      <c r="B307" s="99">
        <v>5390</v>
      </c>
      <c r="C307" s="100">
        <v>1</v>
      </c>
      <c r="D307" s="100">
        <v>2359</v>
      </c>
      <c r="E307" s="100">
        <v>1031</v>
      </c>
      <c r="F307" s="101">
        <f t="shared" si="34"/>
        <v>43.704959728698604</v>
      </c>
      <c r="G307" s="100">
        <v>1328</v>
      </c>
      <c r="H307" s="101">
        <f t="shared" si="35"/>
        <v>56.295040271301396</v>
      </c>
      <c r="I307" s="100">
        <v>790</v>
      </c>
      <c r="J307" s="101">
        <f t="shared" si="36"/>
        <v>0.8772319445678245</v>
      </c>
      <c r="K307" s="100">
        <v>550</v>
      </c>
      <c r="L307" s="101">
        <f t="shared" si="41"/>
        <v>23.314963967782958</v>
      </c>
      <c r="M307" s="100">
        <v>423</v>
      </c>
      <c r="N307" s="101">
        <f t="shared" si="37"/>
        <v>17.931326833403986</v>
      </c>
      <c r="O307" s="100">
        <v>267</v>
      </c>
      <c r="P307" s="101">
        <f t="shared" si="38"/>
        <v>11.318355235269182</v>
      </c>
      <c r="Q307" s="100">
        <v>196</v>
      </c>
      <c r="R307" s="101">
        <f t="shared" si="39"/>
        <v>8.3086053412462917</v>
      </c>
      <c r="S307" s="100">
        <v>133</v>
      </c>
      <c r="T307" s="101">
        <f t="shared" si="40"/>
        <v>5.637982195845697</v>
      </c>
    </row>
    <row r="308" spans="2:20" ht="15.75" hidden="1" outlineLevel="1" x14ac:dyDescent="0.25">
      <c r="B308" s="99">
        <v>5391</v>
      </c>
      <c r="C308" s="100">
        <v>1</v>
      </c>
      <c r="D308" s="100">
        <v>2259</v>
      </c>
      <c r="E308" s="100">
        <v>1028</v>
      </c>
      <c r="F308" s="101">
        <f t="shared" si="34"/>
        <v>45.506861443116421</v>
      </c>
      <c r="G308" s="100">
        <v>1231</v>
      </c>
      <c r="H308" s="101">
        <f t="shared" si="35"/>
        <v>54.493138556883579</v>
      </c>
      <c r="I308" s="100">
        <v>751</v>
      </c>
      <c r="J308" s="101">
        <f t="shared" si="36"/>
        <v>0.83392555743093189</v>
      </c>
      <c r="K308" s="100">
        <v>516</v>
      </c>
      <c r="L308" s="101">
        <f t="shared" si="41"/>
        <v>22.841965471447544</v>
      </c>
      <c r="M308" s="100">
        <v>415</v>
      </c>
      <c r="N308" s="101">
        <f t="shared" si="37"/>
        <v>18.370960602036298</v>
      </c>
      <c r="O308" s="100">
        <v>374</v>
      </c>
      <c r="P308" s="101">
        <f t="shared" si="38"/>
        <v>16.555998229305001</v>
      </c>
      <c r="Q308" s="100">
        <v>153</v>
      </c>
      <c r="R308" s="101">
        <f t="shared" si="39"/>
        <v>6.7729083665338647</v>
      </c>
      <c r="S308" s="100">
        <v>50</v>
      </c>
      <c r="T308" s="101">
        <f t="shared" si="40"/>
        <v>2.213368747233289</v>
      </c>
    </row>
    <row r="309" spans="2:20" ht="15.75" hidden="1" outlineLevel="1" x14ac:dyDescent="0.25">
      <c r="B309" s="99">
        <v>5392</v>
      </c>
      <c r="C309" s="100">
        <v>1</v>
      </c>
      <c r="D309" s="100">
        <v>1122</v>
      </c>
      <c r="E309" s="100">
        <v>513</v>
      </c>
      <c r="F309" s="101">
        <f t="shared" si="34"/>
        <v>45.721925133689837</v>
      </c>
      <c r="G309" s="100">
        <v>609</v>
      </c>
      <c r="H309" s="101">
        <f t="shared" si="35"/>
        <v>54.278074866310163</v>
      </c>
      <c r="I309" s="100">
        <v>315</v>
      </c>
      <c r="J309" s="101">
        <f t="shared" si="36"/>
        <v>0.34978235764413251</v>
      </c>
      <c r="K309" s="100">
        <v>287</v>
      </c>
      <c r="L309" s="101">
        <f t="shared" si="41"/>
        <v>25.579322638146166</v>
      </c>
      <c r="M309" s="100">
        <v>179</v>
      </c>
      <c r="N309" s="101">
        <f t="shared" si="37"/>
        <v>15.953654188948306</v>
      </c>
      <c r="O309" s="100">
        <v>153</v>
      </c>
      <c r="P309" s="101">
        <f t="shared" si="38"/>
        <v>13.636363636363637</v>
      </c>
      <c r="Q309" s="100">
        <v>130</v>
      </c>
      <c r="R309" s="101">
        <f t="shared" si="39"/>
        <v>11.586452762923351</v>
      </c>
      <c r="S309" s="100">
        <v>58</v>
      </c>
      <c r="T309" s="101">
        <f t="shared" si="40"/>
        <v>5.1693404634581102</v>
      </c>
    </row>
    <row r="310" spans="2:20" ht="15.75" hidden="1" outlineLevel="1" x14ac:dyDescent="0.25">
      <c r="B310" s="99">
        <v>5393</v>
      </c>
      <c r="C310" s="100">
        <v>1</v>
      </c>
      <c r="D310" s="100">
        <v>1063</v>
      </c>
      <c r="E310" s="100">
        <v>478</v>
      </c>
      <c r="F310" s="101">
        <f t="shared" si="34"/>
        <v>44.967074317968013</v>
      </c>
      <c r="G310" s="100">
        <v>585</v>
      </c>
      <c r="H310" s="101">
        <f t="shared" si="35"/>
        <v>55.032925682031987</v>
      </c>
      <c r="I310" s="100">
        <v>282</v>
      </c>
      <c r="J310" s="101">
        <f t="shared" si="36"/>
        <v>0.31313849160522339</v>
      </c>
      <c r="K310" s="100">
        <v>295</v>
      </c>
      <c r="L310" s="101">
        <f t="shared" si="41"/>
        <v>27.7516462841016</v>
      </c>
      <c r="M310" s="100">
        <v>186</v>
      </c>
      <c r="N310" s="101">
        <f t="shared" si="37"/>
        <v>17.497648165569142</v>
      </c>
      <c r="O310" s="100">
        <v>126</v>
      </c>
      <c r="P310" s="101">
        <f t="shared" si="38"/>
        <v>11.853245531514581</v>
      </c>
      <c r="Q310" s="100">
        <v>126</v>
      </c>
      <c r="R310" s="101">
        <f t="shared" si="39"/>
        <v>11.853245531514581</v>
      </c>
      <c r="S310" s="100">
        <v>48</v>
      </c>
      <c r="T310" s="101">
        <f t="shared" si="40"/>
        <v>4.5155221072436502</v>
      </c>
    </row>
    <row r="311" spans="2:20" ht="15.75" hidden="1" outlineLevel="1" x14ac:dyDescent="0.25">
      <c r="B311" s="99">
        <v>5394</v>
      </c>
      <c r="C311" s="100">
        <v>1</v>
      </c>
      <c r="D311" s="100">
        <v>2051</v>
      </c>
      <c r="E311" s="100">
        <v>1035</v>
      </c>
      <c r="F311" s="101">
        <f t="shared" si="34"/>
        <v>50.46318868844466</v>
      </c>
      <c r="G311" s="100">
        <v>1016</v>
      </c>
      <c r="H311" s="101">
        <f t="shared" si="35"/>
        <v>49.53681131155534</v>
      </c>
      <c r="I311" s="100">
        <v>725</v>
      </c>
      <c r="J311" s="101">
        <f t="shared" si="36"/>
        <v>0.80505463267300348</v>
      </c>
      <c r="K311" s="100">
        <v>480</v>
      </c>
      <c r="L311" s="101">
        <f t="shared" si="41"/>
        <v>23.403217942467091</v>
      </c>
      <c r="M311" s="100">
        <v>321</v>
      </c>
      <c r="N311" s="101">
        <f t="shared" si="37"/>
        <v>15.650901999024866</v>
      </c>
      <c r="O311" s="100">
        <v>276</v>
      </c>
      <c r="P311" s="101">
        <f t="shared" si="38"/>
        <v>13.456850316918576</v>
      </c>
      <c r="Q311" s="100">
        <v>181</v>
      </c>
      <c r="R311" s="101">
        <f t="shared" si="39"/>
        <v>8.8249634324719644</v>
      </c>
      <c r="S311" s="100">
        <v>68</v>
      </c>
      <c r="T311" s="101">
        <f t="shared" si="40"/>
        <v>3.3154558751828378</v>
      </c>
    </row>
    <row r="312" spans="2:20" ht="15.75" hidden="1" outlineLevel="1" x14ac:dyDescent="0.25">
      <c r="B312" s="99">
        <v>5395</v>
      </c>
      <c r="C312" s="100">
        <v>1</v>
      </c>
      <c r="D312" s="100">
        <v>1755</v>
      </c>
      <c r="E312" s="100">
        <v>846</v>
      </c>
      <c r="F312" s="101">
        <f t="shared" si="34"/>
        <v>48.205128205128204</v>
      </c>
      <c r="G312" s="100">
        <v>909</v>
      </c>
      <c r="H312" s="101">
        <f t="shared" si="35"/>
        <v>51.794871794871796</v>
      </c>
      <c r="I312" s="100">
        <v>552</v>
      </c>
      <c r="J312" s="101">
        <f t="shared" si="36"/>
        <v>0.61295194101447992</v>
      </c>
      <c r="K312" s="100">
        <v>422</v>
      </c>
      <c r="L312" s="101">
        <f t="shared" si="41"/>
        <v>24.045584045584047</v>
      </c>
      <c r="M312" s="100">
        <v>308</v>
      </c>
      <c r="N312" s="101">
        <f t="shared" si="37"/>
        <v>17.549857549857549</v>
      </c>
      <c r="O312" s="100">
        <v>221</v>
      </c>
      <c r="P312" s="101">
        <f t="shared" si="38"/>
        <v>12.592592592592593</v>
      </c>
      <c r="Q312" s="100">
        <v>166</v>
      </c>
      <c r="R312" s="101">
        <f t="shared" si="39"/>
        <v>9.4586894586894594</v>
      </c>
      <c r="S312" s="100">
        <v>86</v>
      </c>
      <c r="T312" s="101">
        <f t="shared" si="40"/>
        <v>4.9002849002849</v>
      </c>
    </row>
    <row r="313" spans="2:20" ht="15.75" hidden="1" outlineLevel="1" x14ac:dyDescent="0.25">
      <c r="B313" s="99">
        <v>5396</v>
      </c>
      <c r="C313" s="100">
        <v>1</v>
      </c>
      <c r="D313" s="100">
        <v>1759</v>
      </c>
      <c r="E313" s="100">
        <v>870</v>
      </c>
      <c r="F313" s="101">
        <f t="shared" si="34"/>
        <v>49.45992040932348</v>
      </c>
      <c r="G313" s="100">
        <v>889</v>
      </c>
      <c r="H313" s="101">
        <f t="shared" si="35"/>
        <v>50.54007959067652</v>
      </c>
      <c r="I313" s="100">
        <v>571</v>
      </c>
      <c r="J313" s="101">
        <f t="shared" si="36"/>
        <v>0.63404992449142761</v>
      </c>
      <c r="K313" s="100">
        <v>448</v>
      </c>
      <c r="L313" s="101">
        <f t="shared" si="41"/>
        <v>25.469016486640136</v>
      </c>
      <c r="M313" s="100">
        <v>262</v>
      </c>
      <c r="N313" s="101">
        <f t="shared" si="37"/>
        <v>14.894826606026152</v>
      </c>
      <c r="O313" s="100">
        <v>247</v>
      </c>
      <c r="P313" s="101">
        <f t="shared" si="38"/>
        <v>14.04206935758954</v>
      </c>
      <c r="Q313" s="100">
        <v>165</v>
      </c>
      <c r="R313" s="101">
        <f t="shared" si="39"/>
        <v>9.3803297328027284</v>
      </c>
      <c r="S313" s="100">
        <v>66</v>
      </c>
      <c r="T313" s="101">
        <f t="shared" si="40"/>
        <v>3.7521318931210916</v>
      </c>
    </row>
    <row r="314" spans="2:20" ht="15.75" hidden="1" outlineLevel="1" x14ac:dyDescent="0.25">
      <c r="B314" s="99">
        <v>5397</v>
      </c>
      <c r="C314" s="100">
        <v>1</v>
      </c>
      <c r="D314" s="100">
        <v>2100</v>
      </c>
      <c r="E314" s="100">
        <v>1019</v>
      </c>
      <c r="F314" s="101">
        <f t="shared" si="34"/>
        <v>48.523809523809526</v>
      </c>
      <c r="G314" s="100">
        <v>1081</v>
      </c>
      <c r="H314" s="101">
        <f t="shared" si="35"/>
        <v>51.476190476190474</v>
      </c>
      <c r="I314" s="100">
        <v>626</v>
      </c>
      <c r="J314" s="101">
        <f t="shared" si="36"/>
        <v>0.69512303455627611</v>
      </c>
      <c r="K314" s="100">
        <v>579</v>
      </c>
      <c r="L314" s="101">
        <f t="shared" si="41"/>
        <v>27.571428571428573</v>
      </c>
      <c r="M314" s="100">
        <v>337</v>
      </c>
      <c r="N314" s="101">
        <f t="shared" si="37"/>
        <v>16.047619047619047</v>
      </c>
      <c r="O314" s="100">
        <v>258</v>
      </c>
      <c r="P314" s="101">
        <f t="shared" si="38"/>
        <v>12.285714285714286</v>
      </c>
      <c r="Q314" s="100">
        <v>228</v>
      </c>
      <c r="R314" s="101">
        <f t="shared" si="39"/>
        <v>10.857142857142858</v>
      </c>
      <c r="S314" s="100">
        <v>72</v>
      </c>
      <c r="T314" s="101">
        <f t="shared" si="40"/>
        <v>3.4285714285714284</v>
      </c>
    </row>
    <row r="315" spans="2:20" ht="15.75" hidden="1" outlineLevel="1" x14ac:dyDescent="0.25">
      <c r="B315" s="99">
        <v>5398</v>
      </c>
      <c r="C315" s="100">
        <v>1</v>
      </c>
      <c r="D315" s="100">
        <v>2248</v>
      </c>
      <c r="E315" s="100">
        <v>1013</v>
      </c>
      <c r="F315" s="101">
        <f t="shared" si="34"/>
        <v>45.062277580071175</v>
      </c>
      <c r="G315" s="100">
        <v>1235</v>
      </c>
      <c r="H315" s="101">
        <f t="shared" si="35"/>
        <v>54.937722419928825</v>
      </c>
      <c r="I315" s="100">
        <v>675</v>
      </c>
      <c r="J315" s="101">
        <f t="shared" si="36"/>
        <v>0.74953362352314112</v>
      </c>
      <c r="K315" s="100">
        <v>499</v>
      </c>
      <c r="L315" s="101">
        <f t="shared" si="41"/>
        <v>22.197508896797153</v>
      </c>
      <c r="M315" s="100">
        <v>409</v>
      </c>
      <c r="N315" s="101">
        <f t="shared" si="37"/>
        <v>18.193950177935942</v>
      </c>
      <c r="O315" s="100">
        <v>295</v>
      </c>
      <c r="P315" s="101">
        <f t="shared" si="38"/>
        <v>13.122775800711743</v>
      </c>
      <c r="Q315" s="100">
        <v>225</v>
      </c>
      <c r="R315" s="101">
        <f t="shared" si="39"/>
        <v>10.008896797153024</v>
      </c>
      <c r="S315" s="100">
        <v>145</v>
      </c>
      <c r="T315" s="101">
        <f t="shared" si="40"/>
        <v>6.4501779359430609</v>
      </c>
    </row>
    <row r="316" spans="2:20" ht="15.75" hidden="1" outlineLevel="1" x14ac:dyDescent="0.25">
      <c r="B316" s="99">
        <v>5399</v>
      </c>
      <c r="C316" s="100">
        <v>1</v>
      </c>
      <c r="D316" s="100">
        <v>1598</v>
      </c>
      <c r="E316" s="100">
        <v>702</v>
      </c>
      <c r="F316" s="101">
        <f t="shared" si="34"/>
        <v>43.929912390488113</v>
      </c>
      <c r="G316" s="100">
        <v>896</v>
      </c>
      <c r="H316" s="101">
        <f t="shared" si="35"/>
        <v>56.070087609511887</v>
      </c>
      <c r="I316" s="100">
        <v>480</v>
      </c>
      <c r="J316" s="101">
        <f t="shared" si="36"/>
        <v>0.53300168783867818</v>
      </c>
      <c r="K316" s="100">
        <v>362</v>
      </c>
      <c r="L316" s="101">
        <f t="shared" si="41"/>
        <v>22.653316645807259</v>
      </c>
      <c r="M316" s="100">
        <v>261</v>
      </c>
      <c r="N316" s="101">
        <f t="shared" si="37"/>
        <v>16.332916145181478</v>
      </c>
      <c r="O316" s="100">
        <v>223</v>
      </c>
      <c r="P316" s="101">
        <f t="shared" si="38"/>
        <v>13.954943679599499</v>
      </c>
      <c r="Q316" s="100">
        <v>189</v>
      </c>
      <c r="R316" s="101">
        <f t="shared" si="39"/>
        <v>11.827284105131413</v>
      </c>
      <c r="S316" s="100">
        <v>83</v>
      </c>
      <c r="T316" s="101">
        <f t="shared" si="40"/>
        <v>5.1939924906132662</v>
      </c>
    </row>
    <row r="317" spans="2:20" ht="15.75" hidden="1" outlineLevel="1" x14ac:dyDescent="0.25">
      <c r="B317" s="99">
        <v>5400</v>
      </c>
      <c r="C317" s="100">
        <v>1</v>
      </c>
      <c r="D317" s="100">
        <v>1304</v>
      </c>
      <c r="E317" s="100">
        <v>612</v>
      </c>
      <c r="F317" s="101">
        <f t="shared" si="34"/>
        <v>46.932515337423311</v>
      </c>
      <c r="G317" s="100">
        <v>692</v>
      </c>
      <c r="H317" s="101">
        <f t="shared" si="35"/>
        <v>53.067484662576689</v>
      </c>
      <c r="I317" s="100">
        <v>469</v>
      </c>
      <c r="J317" s="101">
        <f t="shared" si="36"/>
        <v>0.52078706582570844</v>
      </c>
      <c r="K317" s="100">
        <v>286</v>
      </c>
      <c r="L317" s="101">
        <f t="shared" si="41"/>
        <v>21.932515337423315</v>
      </c>
      <c r="M317" s="100">
        <v>206</v>
      </c>
      <c r="N317" s="101">
        <f t="shared" si="37"/>
        <v>15.797546012269938</v>
      </c>
      <c r="O317" s="100">
        <v>193</v>
      </c>
      <c r="P317" s="101">
        <f t="shared" si="38"/>
        <v>14.800613496932515</v>
      </c>
      <c r="Q317" s="100">
        <v>106</v>
      </c>
      <c r="R317" s="101">
        <f t="shared" si="39"/>
        <v>8.1288343558282214</v>
      </c>
      <c r="S317" s="100">
        <v>44</v>
      </c>
      <c r="T317" s="101">
        <f t="shared" si="40"/>
        <v>3.3742331288343559</v>
      </c>
    </row>
    <row r="318" spans="2:20" ht="15.75" hidden="1" outlineLevel="1" x14ac:dyDescent="0.25">
      <c r="B318" s="99">
        <v>5401</v>
      </c>
      <c r="C318" s="100">
        <v>1</v>
      </c>
      <c r="D318" s="100">
        <v>2252</v>
      </c>
      <c r="E318" s="100">
        <v>1119</v>
      </c>
      <c r="F318" s="101">
        <f t="shared" si="34"/>
        <v>49.689165186500887</v>
      </c>
      <c r="G318" s="100">
        <v>1133</v>
      </c>
      <c r="H318" s="101">
        <f t="shared" si="35"/>
        <v>50.310834813499113</v>
      </c>
      <c r="I318" s="100">
        <v>752</v>
      </c>
      <c r="J318" s="101">
        <f t="shared" si="36"/>
        <v>0.83503597761392911</v>
      </c>
      <c r="K318" s="100">
        <v>533</v>
      </c>
      <c r="L318" s="101">
        <f t="shared" si="41"/>
        <v>23.667850799289521</v>
      </c>
      <c r="M318" s="100">
        <v>373</v>
      </c>
      <c r="N318" s="101">
        <f t="shared" si="37"/>
        <v>16.563055062166963</v>
      </c>
      <c r="O318" s="100">
        <v>373</v>
      </c>
      <c r="P318" s="101">
        <f t="shared" si="38"/>
        <v>16.563055062166963</v>
      </c>
      <c r="Q318" s="100">
        <v>148</v>
      </c>
      <c r="R318" s="101">
        <f t="shared" si="39"/>
        <v>6.571936056838366</v>
      </c>
      <c r="S318" s="100">
        <v>73</v>
      </c>
      <c r="T318" s="101">
        <f t="shared" si="40"/>
        <v>3.241563055062167</v>
      </c>
    </row>
    <row r="319" spans="2:20" ht="15.75" hidden="1" outlineLevel="1" x14ac:dyDescent="0.25">
      <c r="B319" s="99">
        <v>5450</v>
      </c>
      <c r="C319" s="100">
        <v>1</v>
      </c>
      <c r="D319" s="100">
        <v>350</v>
      </c>
      <c r="E319" s="100">
        <v>191</v>
      </c>
      <c r="F319" s="101">
        <f t="shared" si="34"/>
        <v>54.571428571428569</v>
      </c>
      <c r="G319" s="100">
        <v>159</v>
      </c>
      <c r="H319" s="101">
        <f t="shared" si="35"/>
        <v>45.428571428571431</v>
      </c>
      <c r="I319" s="100">
        <v>104</v>
      </c>
      <c r="J319" s="101">
        <f t="shared" si="36"/>
        <v>0.1154836990317136</v>
      </c>
      <c r="K319" s="100">
        <v>76</v>
      </c>
      <c r="L319" s="101">
        <f t="shared" si="41"/>
        <v>21.714285714285715</v>
      </c>
      <c r="M319" s="100">
        <v>89</v>
      </c>
      <c r="N319" s="101">
        <f t="shared" si="37"/>
        <v>25.428571428571427</v>
      </c>
      <c r="O319" s="100">
        <v>41</v>
      </c>
      <c r="P319" s="101">
        <f t="shared" si="38"/>
        <v>11.714285714285714</v>
      </c>
      <c r="Q319" s="100">
        <v>26</v>
      </c>
      <c r="R319" s="101">
        <f t="shared" si="39"/>
        <v>7.4285714285714288</v>
      </c>
      <c r="S319" s="100">
        <v>14</v>
      </c>
      <c r="T319" s="101">
        <f t="shared" si="40"/>
        <v>4</v>
      </c>
    </row>
    <row r="320" spans="2:20" ht="15.75" hidden="1" outlineLevel="1" x14ac:dyDescent="0.25">
      <c r="B320" s="99">
        <v>5451</v>
      </c>
      <c r="C320" s="100">
        <v>1</v>
      </c>
      <c r="D320" s="100">
        <v>1614</v>
      </c>
      <c r="E320" s="100">
        <v>801</v>
      </c>
      <c r="F320" s="101">
        <f t="shared" si="34"/>
        <v>49.628252788104092</v>
      </c>
      <c r="G320" s="100">
        <v>813</v>
      </c>
      <c r="H320" s="101">
        <f t="shared" si="35"/>
        <v>50.371747211895908</v>
      </c>
      <c r="I320" s="100">
        <v>523</v>
      </c>
      <c r="J320" s="101">
        <f t="shared" si="36"/>
        <v>0.58074975570755971</v>
      </c>
      <c r="K320" s="100">
        <v>392</v>
      </c>
      <c r="L320" s="101">
        <f t="shared" si="41"/>
        <v>24.287484510532838</v>
      </c>
      <c r="M320" s="100">
        <v>270</v>
      </c>
      <c r="N320" s="101">
        <f t="shared" si="37"/>
        <v>16.728624535315983</v>
      </c>
      <c r="O320" s="100">
        <v>217</v>
      </c>
      <c r="P320" s="101">
        <f t="shared" si="38"/>
        <v>13.444857496902106</v>
      </c>
      <c r="Q320" s="100">
        <v>142</v>
      </c>
      <c r="R320" s="101">
        <f t="shared" si="39"/>
        <v>8.7980173482032225</v>
      </c>
      <c r="S320" s="100">
        <v>70</v>
      </c>
      <c r="T320" s="101">
        <f t="shared" si="40"/>
        <v>4.337050805452292</v>
      </c>
    </row>
    <row r="321" spans="2:20" ht="15.75" hidden="1" outlineLevel="1" x14ac:dyDescent="0.25">
      <c r="B321" s="99">
        <v>5452</v>
      </c>
      <c r="C321" s="100">
        <v>1</v>
      </c>
      <c r="D321" s="100">
        <v>2315</v>
      </c>
      <c r="E321" s="100">
        <v>1032</v>
      </c>
      <c r="F321" s="101">
        <f t="shared" si="34"/>
        <v>44.578833693304539</v>
      </c>
      <c r="G321" s="100">
        <v>1283</v>
      </c>
      <c r="H321" s="101">
        <f t="shared" si="35"/>
        <v>55.421166306695461</v>
      </c>
      <c r="I321" s="100">
        <v>703</v>
      </c>
      <c r="J321" s="101">
        <f t="shared" si="36"/>
        <v>0.7806253886470641</v>
      </c>
      <c r="K321" s="100">
        <v>525</v>
      </c>
      <c r="L321" s="101">
        <f t="shared" si="41"/>
        <v>22.678185745140389</v>
      </c>
      <c r="M321" s="100">
        <v>440</v>
      </c>
      <c r="N321" s="101">
        <f t="shared" si="37"/>
        <v>19.00647948164147</v>
      </c>
      <c r="O321" s="100">
        <v>260</v>
      </c>
      <c r="P321" s="101">
        <f t="shared" si="38"/>
        <v>11.23110151187905</v>
      </c>
      <c r="Q321" s="100">
        <v>228</v>
      </c>
      <c r="R321" s="101">
        <f t="shared" si="39"/>
        <v>9.8488120950323967</v>
      </c>
      <c r="S321" s="100">
        <v>159</v>
      </c>
      <c r="T321" s="101">
        <f t="shared" si="40"/>
        <v>6.8682505399568035</v>
      </c>
    </row>
    <row r="322" spans="2:20" ht="15.75" hidden="1" outlineLevel="1" x14ac:dyDescent="0.25">
      <c r="B322" s="99">
        <v>5485</v>
      </c>
      <c r="C322" s="100">
        <v>1</v>
      </c>
      <c r="D322" s="100">
        <v>645</v>
      </c>
      <c r="E322" s="100">
        <v>325</v>
      </c>
      <c r="F322" s="101">
        <f t="shared" si="34"/>
        <v>50.387596899224803</v>
      </c>
      <c r="G322" s="100">
        <v>320</v>
      </c>
      <c r="H322" s="101">
        <f t="shared" si="35"/>
        <v>49.612403100775197</v>
      </c>
      <c r="I322" s="100">
        <v>210</v>
      </c>
      <c r="J322" s="101">
        <f t="shared" si="36"/>
        <v>0.23318823842942168</v>
      </c>
      <c r="K322" s="100">
        <v>145</v>
      </c>
      <c r="L322" s="101">
        <f t="shared" si="41"/>
        <v>22.480620155038761</v>
      </c>
      <c r="M322" s="100">
        <v>114</v>
      </c>
      <c r="N322" s="101">
        <f t="shared" si="37"/>
        <v>17.674418604651162</v>
      </c>
      <c r="O322" s="100">
        <v>102</v>
      </c>
      <c r="P322" s="101">
        <f t="shared" si="38"/>
        <v>15.813953488372093</v>
      </c>
      <c r="Q322" s="100">
        <v>53</v>
      </c>
      <c r="R322" s="101">
        <f t="shared" si="39"/>
        <v>8.2170542635658919</v>
      </c>
      <c r="S322" s="100">
        <v>21</v>
      </c>
      <c r="T322" s="101">
        <f t="shared" si="40"/>
        <v>3.2558139534883721</v>
      </c>
    </row>
    <row r="323" spans="2:20" ht="15.75" hidden="1" outlineLevel="1" x14ac:dyDescent="0.25">
      <c r="B323" s="99">
        <v>5486</v>
      </c>
      <c r="C323" s="100">
        <v>1</v>
      </c>
      <c r="D323" s="100">
        <v>1955</v>
      </c>
      <c r="E323" s="100">
        <v>954</v>
      </c>
      <c r="F323" s="101">
        <f t="shared" si="34"/>
        <v>48.79795396419437</v>
      </c>
      <c r="G323" s="100">
        <v>1001</v>
      </c>
      <c r="H323" s="101">
        <f t="shared" si="35"/>
        <v>51.20204603580563</v>
      </c>
      <c r="I323" s="100">
        <v>566</v>
      </c>
      <c r="J323" s="101">
        <f t="shared" si="36"/>
        <v>0.62849782357644135</v>
      </c>
      <c r="K323" s="100">
        <v>542</v>
      </c>
      <c r="L323" s="101">
        <f t="shared" si="41"/>
        <v>27.723785166240408</v>
      </c>
      <c r="M323" s="100">
        <v>317</v>
      </c>
      <c r="N323" s="101">
        <f t="shared" si="37"/>
        <v>16.214833759590793</v>
      </c>
      <c r="O323" s="100">
        <v>267</v>
      </c>
      <c r="P323" s="101">
        <f t="shared" si="38"/>
        <v>13.657289002557544</v>
      </c>
      <c r="Q323" s="100">
        <v>172</v>
      </c>
      <c r="R323" s="101">
        <f t="shared" si="39"/>
        <v>8.7979539641943738</v>
      </c>
      <c r="S323" s="100">
        <v>91</v>
      </c>
      <c r="T323" s="101">
        <f t="shared" si="40"/>
        <v>4.6547314578005112</v>
      </c>
    </row>
    <row r="324" spans="2:20" ht="15.75" hidden="1" outlineLevel="1" x14ac:dyDescent="0.25">
      <c r="B324" s="99">
        <v>5487</v>
      </c>
      <c r="C324" s="100">
        <v>1</v>
      </c>
      <c r="D324" s="100">
        <v>136</v>
      </c>
      <c r="E324" s="100">
        <v>72</v>
      </c>
      <c r="F324" s="101">
        <f t="shared" si="34"/>
        <v>52.941176470588232</v>
      </c>
      <c r="G324" s="100">
        <v>64</v>
      </c>
      <c r="H324" s="101">
        <f t="shared" si="35"/>
        <v>47.058823529411768</v>
      </c>
      <c r="I324" s="100">
        <v>41</v>
      </c>
      <c r="J324" s="101">
        <f t="shared" si="36"/>
        <v>4.552722750288709E-2</v>
      </c>
      <c r="K324" s="100">
        <v>33</v>
      </c>
      <c r="L324" s="101">
        <f t="shared" si="41"/>
        <v>24.264705882352942</v>
      </c>
      <c r="M324" s="100">
        <v>27</v>
      </c>
      <c r="N324" s="101">
        <f t="shared" si="37"/>
        <v>19.852941176470587</v>
      </c>
      <c r="O324" s="100">
        <v>19</v>
      </c>
      <c r="P324" s="101">
        <f t="shared" si="38"/>
        <v>13.970588235294118</v>
      </c>
      <c r="Q324" s="100">
        <v>7</v>
      </c>
      <c r="R324" s="101">
        <f t="shared" si="39"/>
        <v>5.1470588235294121</v>
      </c>
      <c r="S324" s="100">
        <v>9</v>
      </c>
      <c r="T324" s="101">
        <f t="shared" si="40"/>
        <v>6.617647058823529</v>
      </c>
    </row>
    <row r="325" spans="2:20" ht="15.75" hidden="1" outlineLevel="1" x14ac:dyDescent="0.25">
      <c r="B325" s="99">
        <v>5488</v>
      </c>
      <c r="C325" s="100">
        <v>1</v>
      </c>
      <c r="D325" s="100">
        <v>97</v>
      </c>
      <c r="E325" s="100">
        <v>51</v>
      </c>
      <c r="F325" s="101">
        <f t="shared" si="34"/>
        <v>52.577319587628864</v>
      </c>
      <c r="G325" s="100">
        <v>46</v>
      </c>
      <c r="H325" s="101">
        <f t="shared" si="35"/>
        <v>47.422680412371136</v>
      </c>
      <c r="I325" s="100">
        <v>41</v>
      </c>
      <c r="J325" s="101">
        <f t="shared" si="36"/>
        <v>4.552722750288709E-2</v>
      </c>
      <c r="K325" s="100">
        <v>19</v>
      </c>
      <c r="L325" s="101">
        <f t="shared" si="41"/>
        <v>19.587628865979383</v>
      </c>
      <c r="M325" s="100">
        <v>9</v>
      </c>
      <c r="N325" s="101">
        <f t="shared" si="37"/>
        <v>9.2783505154639183</v>
      </c>
      <c r="O325" s="100">
        <v>15</v>
      </c>
      <c r="P325" s="101">
        <f t="shared" si="38"/>
        <v>15.463917525773196</v>
      </c>
      <c r="Q325" s="100">
        <v>13</v>
      </c>
      <c r="R325" s="101">
        <f t="shared" si="39"/>
        <v>13.402061855670103</v>
      </c>
      <c r="S325" s="100">
        <v>0</v>
      </c>
      <c r="T325" s="101">
        <f t="shared" si="40"/>
        <v>0</v>
      </c>
    </row>
    <row r="326" spans="2:20" ht="15.75" hidden="1" outlineLevel="1" x14ac:dyDescent="0.25">
      <c r="B326" s="99">
        <v>5522</v>
      </c>
      <c r="C326" s="100">
        <v>1</v>
      </c>
      <c r="D326" s="100">
        <v>939</v>
      </c>
      <c r="E326" s="100">
        <v>457</v>
      </c>
      <c r="F326" s="101">
        <f t="shared" si="34"/>
        <v>48.668796592119278</v>
      </c>
      <c r="G326" s="100">
        <v>482</v>
      </c>
      <c r="H326" s="101">
        <f t="shared" si="35"/>
        <v>51.331203407880722</v>
      </c>
      <c r="I326" s="100">
        <v>269</v>
      </c>
      <c r="J326" s="101">
        <f t="shared" si="36"/>
        <v>0.29870302922625924</v>
      </c>
      <c r="K326" s="100">
        <v>234</v>
      </c>
      <c r="L326" s="101">
        <f t="shared" si="41"/>
        <v>24.920127795527158</v>
      </c>
      <c r="M326" s="100">
        <v>165</v>
      </c>
      <c r="N326" s="101">
        <f t="shared" si="37"/>
        <v>17.571884984025559</v>
      </c>
      <c r="O326" s="100">
        <v>121</v>
      </c>
      <c r="P326" s="101">
        <f t="shared" si="38"/>
        <v>12.88604898828541</v>
      </c>
      <c r="Q326" s="100">
        <v>100</v>
      </c>
      <c r="R326" s="101">
        <f t="shared" si="39"/>
        <v>10.649627263045794</v>
      </c>
      <c r="S326" s="100">
        <v>50</v>
      </c>
      <c r="T326" s="101">
        <f t="shared" si="40"/>
        <v>5.3248136315228969</v>
      </c>
    </row>
    <row r="327" spans="2:20" ht="15.75" hidden="1" outlineLevel="1" x14ac:dyDescent="0.25">
      <c r="B327" s="99">
        <v>5523</v>
      </c>
      <c r="C327" s="100">
        <v>1</v>
      </c>
      <c r="D327" s="100">
        <v>163</v>
      </c>
      <c r="E327" s="100">
        <v>83</v>
      </c>
      <c r="F327" s="101">
        <f t="shared" si="34"/>
        <v>50.920245398773005</v>
      </c>
      <c r="G327" s="100">
        <v>80</v>
      </c>
      <c r="H327" s="101">
        <f t="shared" si="35"/>
        <v>49.079754601226995</v>
      </c>
      <c r="I327" s="100">
        <v>46</v>
      </c>
      <c r="J327" s="101">
        <f t="shared" si="36"/>
        <v>5.1079328417873326E-2</v>
      </c>
      <c r="K327" s="100">
        <v>53</v>
      </c>
      <c r="L327" s="101">
        <f t="shared" si="41"/>
        <v>32.515337423312886</v>
      </c>
      <c r="M327" s="100">
        <v>28</v>
      </c>
      <c r="N327" s="101">
        <f t="shared" si="37"/>
        <v>17.177914110429448</v>
      </c>
      <c r="O327" s="100">
        <v>21</v>
      </c>
      <c r="P327" s="101">
        <f t="shared" si="38"/>
        <v>12.883435582822086</v>
      </c>
      <c r="Q327" s="100">
        <v>9</v>
      </c>
      <c r="R327" s="101">
        <f t="shared" si="39"/>
        <v>5.5214723926380369</v>
      </c>
      <c r="S327" s="100">
        <v>6</v>
      </c>
      <c r="T327" s="101">
        <f t="shared" si="40"/>
        <v>3.6809815950920246</v>
      </c>
    </row>
    <row r="328" spans="2:20" ht="15.75" hidden="1" outlineLevel="1" x14ac:dyDescent="0.25">
      <c r="B328" s="99">
        <v>5524</v>
      </c>
      <c r="C328" s="100">
        <v>1</v>
      </c>
      <c r="D328" s="100">
        <v>1320</v>
      </c>
      <c r="E328" s="100">
        <v>656</v>
      </c>
      <c r="F328" s="101">
        <f t="shared" ref="F328:F391" si="42">E328*100/D328</f>
        <v>49.696969696969695</v>
      </c>
      <c r="G328" s="100">
        <v>664</v>
      </c>
      <c r="H328" s="101">
        <f t="shared" ref="H328:H391" si="43">G328*100/D328</f>
        <v>50.303030303030305</v>
      </c>
      <c r="I328" s="100">
        <v>399</v>
      </c>
      <c r="J328" s="101">
        <f t="shared" ref="J328:J391" si="44">I328*100/$D$7</f>
        <v>0.44305765301590122</v>
      </c>
      <c r="K328" s="100">
        <v>305</v>
      </c>
      <c r="L328" s="101">
        <f t="shared" si="41"/>
        <v>23.106060606060606</v>
      </c>
      <c r="M328" s="100">
        <v>239</v>
      </c>
      <c r="N328" s="101">
        <f t="shared" ref="N328:N391" si="45">M328*100/D328</f>
        <v>18.106060606060606</v>
      </c>
      <c r="O328" s="100">
        <v>221</v>
      </c>
      <c r="P328" s="101">
        <f t="shared" ref="P328:P391" si="46">O328*100/D328</f>
        <v>16.742424242424242</v>
      </c>
      <c r="Q328" s="100">
        <v>108</v>
      </c>
      <c r="R328" s="101">
        <f t="shared" ref="R328:R391" si="47">Q328*100/D328</f>
        <v>8.1818181818181817</v>
      </c>
      <c r="S328" s="100">
        <v>48</v>
      </c>
      <c r="T328" s="101">
        <f t="shared" ref="T328:T391" si="48">S328*100/D328</f>
        <v>3.6363636363636362</v>
      </c>
    </row>
    <row r="329" spans="2:20" ht="15.75" hidden="1" outlineLevel="1" x14ac:dyDescent="0.25">
      <c r="B329" s="99">
        <v>5525</v>
      </c>
      <c r="C329" s="100">
        <v>1</v>
      </c>
      <c r="D329" s="100">
        <v>1860</v>
      </c>
      <c r="E329" s="100">
        <v>899</v>
      </c>
      <c r="F329" s="101">
        <f t="shared" si="42"/>
        <v>48.333333333333336</v>
      </c>
      <c r="G329" s="100">
        <v>961</v>
      </c>
      <c r="H329" s="101">
        <f t="shared" si="43"/>
        <v>51.666666666666664</v>
      </c>
      <c r="I329" s="100">
        <v>645</v>
      </c>
      <c r="J329" s="101">
        <f t="shared" si="44"/>
        <v>0.7162210180332238</v>
      </c>
      <c r="K329" s="100">
        <v>409</v>
      </c>
      <c r="L329" s="101">
        <f t="shared" ref="L329:L392" si="49">K329*100/D329</f>
        <v>21.989247311827956</v>
      </c>
      <c r="M329" s="100">
        <v>306</v>
      </c>
      <c r="N329" s="101">
        <f t="shared" si="45"/>
        <v>16.451612903225808</v>
      </c>
      <c r="O329" s="100">
        <v>337</v>
      </c>
      <c r="P329" s="101">
        <f t="shared" si="46"/>
        <v>18.118279569892472</v>
      </c>
      <c r="Q329" s="100">
        <v>104</v>
      </c>
      <c r="R329" s="101">
        <f t="shared" si="47"/>
        <v>5.591397849462366</v>
      </c>
      <c r="S329" s="100">
        <v>59</v>
      </c>
      <c r="T329" s="101">
        <f t="shared" si="48"/>
        <v>3.172043010752688</v>
      </c>
    </row>
    <row r="330" spans="2:20" ht="15.75" hidden="1" outlineLevel="1" x14ac:dyDescent="0.25">
      <c r="B330" s="99">
        <v>5535</v>
      </c>
      <c r="C330" s="100">
        <v>1</v>
      </c>
      <c r="D330" s="100">
        <v>1897</v>
      </c>
      <c r="E330" s="100">
        <v>979</v>
      </c>
      <c r="F330" s="101">
        <f t="shared" si="42"/>
        <v>51.60780179230364</v>
      </c>
      <c r="G330" s="100">
        <v>918</v>
      </c>
      <c r="H330" s="101">
        <f t="shared" si="43"/>
        <v>48.39219820769636</v>
      </c>
      <c r="I330" s="100">
        <v>596</v>
      </c>
      <c r="J330" s="101">
        <f t="shared" si="44"/>
        <v>0.66181042906635867</v>
      </c>
      <c r="K330" s="100">
        <v>456</v>
      </c>
      <c r="L330" s="101">
        <f t="shared" si="49"/>
        <v>24.037954665260937</v>
      </c>
      <c r="M330" s="100">
        <v>330</v>
      </c>
      <c r="N330" s="101">
        <f t="shared" si="45"/>
        <v>17.395888244596733</v>
      </c>
      <c r="O330" s="100">
        <v>257</v>
      </c>
      <c r="P330" s="101">
        <f t="shared" si="46"/>
        <v>13.547706905640485</v>
      </c>
      <c r="Q330" s="100">
        <v>190</v>
      </c>
      <c r="R330" s="101">
        <f t="shared" si="47"/>
        <v>10.015814443858725</v>
      </c>
      <c r="S330" s="100">
        <v>68</v>
      </c>
      <c r="T330" s="101">
        <f t="shared" si="48"/>
        <v>3.5846072746441751</v>
      </c>
    </row>
    <row r="331" spans="2:20" ht="15.75" hidden="1" outlineLevel="1" x14ac:dyDescent="0.25">
      <c r="B331" s="99">
        <v>5561</v>
      </c>
      <c r="C331" s="100">
        <v>1</v>
      </c>
      <c r="D331" s="100">
        <v>1639</v>
      </c>
      <c r="E331" s="100">
        <v>838</v>
      </c>
      <c r="F331" s="101">
        <f t="shared" si="42"/>
        <v>51.128737034777302</v>
      </c>
      <c r="G331" s="100">
        <v>801</v>
      </c>
      <c r="H331" s="101">
        <f t="shared" si="43"/>
        <v>48.871262965222698</v>
      </c>
      <c r="I331" s="100">
        <v>497</v>
      </c>
      <c r="J331" s="101">
        <f t="shared" si="44"/>
        <v>0.5518788309496313</v>
      </c>
      <c r="K331" s="100">
        <v>389</v>
      </c>
      <c r="L331" s="101">
        <f t="shared" si="49"/>
        <v>23.733984136668699</v>
      </c>
      <c r="M331" s="100">
        <v>295</v>
      </c>
      <c r="N331" s="101">
        <f t="shared" si="45"/>
        <v>17.998779743746187</v>
      </c>
      <c r="O331" s="100">
        <v>218</v>
      </c>
      <c r="P331" s="101">
        <f t="shared" si="46"/>
        <v>13.300793166564979</v>
      </c>
      <c r="Q331" s="100">
        <v>164</v>
      </c>
      <c r="R331" s="101">
        <f t="shared" si="47"/>
        <v>10.006101281269066</v>
      </c>
      <c r="S331" s="100">
        <v>76</v>
      </c>
      <c r="T331" s="101">
        <f t="shared" si="48"/>
        <v>4.6369737644905431</v>
      </c>
    </row>
    <row r="332" spans="2:20" ht="15.75" hidden="1" outlineLevel="1" x14ac:dyDescent="0.25">
      <c r="B332" s="99">
        <v>5565</v>
      </c>
      <c r="C332" s="100">
        <v>1</v>
      </c>
      <c r="D332" s="100">
        <v>1512</v>
      </c>
      <c r="E332" s="100">
        <v>663</v>
      </c>
      <c r="F332" s="101">
        <f t="shared" si="42"/>
        <v>43.849206349206348</v>
      </c>
      <c r="G332" s="100">
        <v>849</v>
      </c>
      <c r="H332" s="101">
        <f t="shared" si="43"/>
        <v>56.150793650793652</v>
      </c>
      <c r="I332" s="100">
        <v>476</v>
      </c>
      <c r="J332" s="101">
        <f t="shared" si="44"/>
        <v>0.52856000710668916</v>
      </c>
      <c r="K332" s="100">
        <v>338</v>
      </c>
      <c r="L332" s="101">
        <f t="shared" si="49"/>
        <v>22.354497354497354</v>
      </c>
      <c r="M332" s="100">
        <v>262</v>
      </c>
      <c r="N332" s="101">
        <f t="shared" si="45"/>
        <v>17.328042328042329</v>
      </c>
      <c r="O332" s="100">
        <v>205</v>
      </c>
      <c r="P332" s="101">
        <f t="shared" si="46"/>
        <v>13.558201058201059</v>
      </c>
      <c r="Q332" s="100">
        <v>128</v>
      </c>
      <c r="R332" s="101">
        <f t="shared" si="47"/>
        <v>8.4656084656084651</v>
      </c>
      <c r="S332" s="100">
        <v>103</v>
      </c>
      <c r="T332" s="101">
        <f t="shared" si="48"/>
        <v>6.8121693121693125</v>
      </c>
    </row>
    <row r="333" spans="2:20" ht="15.75" hidden="1" outlineLevel="1" x14ac:dyDescent="0.25">
      <c r="B333" s="99">
        <v>5569</v>
      </c>
      <c r="C333" s="100">
        <v>1</v>
      </c>
      <c r="D333" s="100">
        <v>839</v>
      </c>
      <c r="E333" s="100">
        <v>420</v>
      </c>
      <c r="F333" s="101">
        <f t="shared" si="42"/>
        <v>50.0595947556615</v>
      </c>
      <c r="G333" s="100">
        <v>419</v>
      </c>
      <c r="H333" s="101">
        <f t="shared" si="43"/>
        <v>49.9404052443385</v>
      </c>
      <c r="I333" s="100">
        <v>254</v>
      </c>
      <c r="J333" s="101">
        <f t="shared" si="44"/>
        <v>0.28204672648130052</v>
      </c>
      <c r="K333" s="100">
        <v>242</v>
      </c>
      <c r="L333" s="101">
        <f t="shared" si="49"/>
        <v>28.843861740166865</v>
      </c>
      <c r="M333" s="100">
        <v>146</v>
      </c>
      <c r="N333" s="101">
        <f t="shared" si="45"/>
        <v>17.401668653158524</v>
      </c>
      <c r="O333" s="100">
        <v>107</v>
      </c>
      <c r="P333" s="101">
        <f t="shared" si="46"/>
        <v>12.753277711561383</v>
      </c>
      <c r="Q333" s="100">
        <v>55</v>
      </c>
      <c r="R333" s="101">
        <f t="shared" si="47"/>
        <v>6.5554231227651965</v>
      </c>
      <c r="S333" s="100">
        <v>35</v>
      </c>
      <c r="T333" s="101">
        <f t="shared" si="48"/>
        <v>4.171632896305125</v>
      </c>
    </row>
    <row r="334" spans="2:20" ht="15.75" hidden="1" outlineLevel="1" x14ac:dyDescent="0.25">
      <c r="B334" s="99">
        <v>5570</v>
      </c>
      <c r="C334" s="100">
        <v>1</v>
      </c>
      <c r="D334" s="100">
        <v>922</v>
      </c>
      <c r="E334" s="100">
        <v>453</v>
      </c>
      <c r="F334" s="101">
        <f t="shared" si="42"/>
        <v>49.132321041214752</v>
      </c>
      <c r="G334" s="100">
        <v>469</v>
      </c>
      <c r="H334" s="101">
        <f t="shared" si="43"/>
        <v>50.867678958785248</v>
      </c>
      <c r="I334" s="100">
        <v>330</v>
      </c>
      <c r="J334" s="101">
        <f t="shared" si="44"/>
        <v>0.36643866038909123</v>
      </c>
      <c r="K334" s="100">
        <v>224</v>
      </c>
      <c r="L334" s="101">
        <f t="shared" si="49"/>
        <v>24.295010845986983</v>
      </c>
      <c r="M334" s="100">
        <v>141</v>
      </c>
      <c r="N334" s="101">
        <f t="shared" si="45"/>
        <v>15.292841648590022</v>
      </c>
      <c r="O334" s="100">
        <v>128</v>
      </c>
      <c r="P334" s="101">
        <f t="shared" si="46"/>
        <v>13.882863340563992</v>
      </c>
      <c r="Q334" s="100">
        <v>71</v>
      </c>
      <c r="R334" s="101">
        <f t="shared" si="47"/>
        <v>7.7006507592190889</v>
      </c>
      <c r="S334" s="100">
        <v>28</v>
      </c>
      <c r="T334" s="101">
        <f t="shared" si="48"/>
        <v>3.0368763557483729</v>
      </c>
    </row>
    <row r="335" spans="2:20" ht="15.75" hidden="1" outlineLevel="1" x14ac:dyDescent="0.25">
      <c r="B335" s="99">
        <v>5571</v>
      </c>
      <c r="C335" s="100">
        <v>1</v>
      </c>
      <c r="D335" s="100">
        <v>768</v>
      </c>
      <c r="E335" s="100">
        <v>423</v>
      </c>
      <c r="F335" s="101">
        <f t="shared" si="42"/>
        <v>55.078125</v>
      </c>
      <c r="G335" s="100">
        <v>345</v>
      </c>
      <c r="H335" s="101">
        <f t="shared" si="43"/>
        <v>44.921875</v>
      </c>
      <c r="I335" s="100">
        <v>229</v>
      </c>
      <c r="J335" s="101">
        <f t="shared" si="44"/>
        <v>0.25428622190636935</v>
      </c>
      <c r="K335" s="100">
        <v>188</v>
      </c>
      <c r="L335" s="101">
        <f t="shared" si="49"/>
        <v>24.479166666666668</v>
      </c>
      <c r="M335" s="100">
        <v>130</v>
      </c>
      <c r="N335" s="101">
        <f t="shared" si="45"/>
        <v>16.927083333333332</v>
      </c>
      <c r="O335" s="100">
        <v>105</v>
      </c>
      <c r="P335" s="101">
        <f t="shared" si="46"/>
        <v>13.671875</v>
      </c>
      <c r="Q335" s="100">
        <v>76</v>
      </c>
      <c r="R335" s="101">
        <f t="shared" si="47"/>
        <v>9.8958333333333339</v>
      </c>
      <c r="S335" s="100">
        <v>40</v>
      </c>
      <c r="T335" s="101">
        <f t="shared" si="48"/>
        <v>5.208333333333333</v>
      </c>
    </row>
    <row r="336" spans="2:20" ht="15.75" hidden="1" outlineLevel="1" x14ac:dyDescent="0.25">
      <c r="B336" s="99">
        <v>5575</v>
      </c>
      <c r="C336" s="100">
        <v>1</v>
      </c>
      <c r="D336" s="100">
        <v>967</v>
      </c>
      <c r="E336" s="100">
        <v>452</v>
      </c>
      <c r="F336" s="101">
        <f t="shared" si="42"/>
        <v>46.742502585315407</v>
      </c>
      <c r="G336" s="100">
        <v>515</v>
      </c>
      <c r="H336" s="101">
        <f t="shared" si="43"/>
        <v>53.257497414684593</v>
      </c>
      <c r="I336" s="100">
        <v>290</v>
      </c>
      <c r="J336" s="101">
        <f t="shared" si="44"/>
        <v>0.32202185306920139</v>
      </c>
      <c r="K336" s="100">
        <v>248</v>
      </c>
      <c r="L336" s="101">
        <f t="shared" si="49"/>
        <v>25.646328852119957</v>
      </c>
      <c r="M336" s="100">
        <v>167</v>
      </c>
      <c r="N336" s="101">
        <f t="shared" si="45"/>
        <v>17.269906928645295</v>
      </c>
      <c r="O336" s="100">
        <v>132</v>
      </c>
      <c r="P336" s="101">
        <f t="shared" si="46"/>
        <v>13.650465356773527</v>
      </c>
      <c r="Q336" s="100">
        <v>93</v>
      </c>
      <c r="R336" s="101">
        <f t="shared" si="47"/>
        <v>9.6173733195449849</v>
      </c>
      <c r="S336" s="100">
        <v>37</v>
      </c>
      <c r="T336" s="101">
        <f t="shared" si="48"/>
        <v>3.8262668045501553</v>
      </c>
    </row>
    <row r="337" spans="2:20" ht="15.75" hidden="1" outlineLevel="1" x14ac:dyDescent="0.25">
      <c r="B337" s="99">
        <v>5592</v>
      </c>
      <c r="C337" s="100">
        <v>1</v>
      </c>
      <c r="D337" s="100">
        <v>1241</v>
      </c>
      <c r="E337" s="100">
        <v>630</v>
      </c>
      <c r="F337" s="101">
        <f t="shared" si="42"/>
        <v>50.765511684125705</v>
      </c>
      <c r="G337" s="100">
        <v>611</v>
      </c>
      <c r="H337" s="101">
        <f t="shared" si="43"/>
        <v>49.234488315874295</v>
      </c>
      <c r="I337" s="100">
        <v>398</v>
      </c>
      <c r="J337" s="101">
        <f t="shared" si="44"/>
        <v>0.44194723283290399</v>
      </c>
      <c r="K337" s="100">
        <v>305</v>
      </c>
      <c r="L337" s="101">
        <f t="shared" si="49"/>
        <v>24.576954069298953</v>
      </c>
      <c r="M337" s="100">
        <v>197</v>
      </c>
      <c r="N337" s="101">
        <f t="shared" si="45"/>
        <v>15.874294923448831</v>
      </c>
      <c r="O337" s="100">
        <v>190</v>
      </c>
      <c r="P337" s="101">
        <f t="shared" si="46"/>
        <v>15.310233682514102</v>
      </c>
      <c r="Q337" s="100">
        <v>93</v>
      </c>
      <c r="R337" s="101">
        <f t="shared" si="47"/>
        <v>7.4939564867042705</v>
      </c>
      <c r="S337" s="100">
        <v>58</v>
      </c>
      <c r="T337" s="101">
        <f t="shared" si="48"/>
        <v>4.6736502820306205</v>
      </c>
    </row>
    <row r="338" spans="2:20" ht="15.75" hidden="1" outlineLevel="1" x14ac:dyDescent="0.25">
      <c r="B338" s="99">
        <v>5593</v>
      </c>
      <c r="C338" s="100">
        <v>1</v>
      </c>
      <c r="D338" s="100">
        <v>2126</v>
      </c>
      <c r="E338" s="100">
        <v>953</v>
      </c>
      <c r="F338" s="101">
        <f t="shared" si="42"/>
        <v>44.825964252116648</v>
      </c>
      <c r="G338" s="100">
        <v>1173</v>
      </c>
      <c r="H338" s="101">
        <f t="shared" si="43"/>
        <v>55.174035747883352</v>
      </c>
      <c r="I338" s="100">
        <v>718</v>
      </c>
      <c r="J338" s="101">
        <f t="shared" si="44"/>
        <v>0.79728169139202276</v>
      </c>
      <c r="K338" s="100">
        <v>490</v>
      </c>
      <c r="L338" s="101">
        <f t="shared" si="49"/>
        <v>23.047977422389465</v>
      </c>
      <c r="M338" s="100">
        <v>385</v>
      </c>
      <c r="N338" s="101">
        <f t="shared" si="45"/>
        <v>18.10912511759172</v>
      </c>
      <c r="O338" s="100">
        <v>314</v>
      </c>
      <c r="P338" s="101">
        <f t="shared" si="46"/>
        <v>14.769520225776105</v>
      </c>
      <c r="Q338" s="100">
        <v>155</v>
      </c>
      <c r="R338" s="101">
        <f t="shared" si="47"/>
        <v>7.2906867356538099</v>
      </c>
      <c r="S338" s="100">
        <v>64</v>
      </c>
      <c r="T338" s="101">
        <f t="shared" si="48"/>
        <v>3.0103480714957667</v>
      </c>
    </row>
    <row r="339" spans="2:20" ht="15.75" hidden="1" outlineLevel="1" x14ac:dyDescent="0.25">
      <c r="B339" s="99">
        <v>5594</v>
      </c>
      <c r="C339" s="100">
        <v>1</v>
      </c>
      <c r="D339" s="100">
        <v>969</v>
      </c>
      <c r="E339" s="100">
        <v>462</v>
      </c>
      <c r="F339" s="101">
        <f t="shared" si="42"/>
        <v>47.678018575851397</v>
      </c>
      <c r="G339" s="100">
        <v>507</v>
      </c>
      <c r="H339" s="101">
        <f t="shared" si="43"/>
        <v>52.321981424148603</v>
      </c>
      <c r="I339" s="100">
        <v>324</v>
      </c>
      <c r="J339" s="101">
        <f t="shared" si="44"/>
        <v>0.35977613929110774</v>
      </c>
      <c r="K339" s="100">
        <v>206</v>
      </c>
      <c r="L339" s="101">
        <f t="shared" si="49"/>
        <v>21.259029927760579</v>
      </c>
      <c r="M339" s="100">
        <v>190</v>
      </c>
      <c r="N339" s="101">
        <f t="shared" si="45"/>
        <v>19.607843137254903</v>
      </c>
      <c r="O339" s="100">
        <v>126</v>
      </c>
      <c r="P339" s="101">
        <f t="shared" si="46"/>
        <v>13.003095975232197</v>
      </c>
      <c r="Q339" s="100">
        <v>82</v>
      </c>
      <c r="R339" s="101">
        <f t="shared" si="47"/>
        <v>8.4623323013415899</v>
      </c>
      <c r="S339" s="100">
        <v>41</v>
      </c>
      <c r="T339" s="101">
        <f t="shared" si="48"/>
        <v>4.2311661506707949</v>
      </c>
    </row>
    <row r="340" spans="2:20" ht="15.75" collapsed="1" x14ac:dyDescent="0.25">
      <c r="B340" s="99" t="s">
        <v>2930</v>
      </c>
      <c r="C340" s="100">
        <f>SUM(C341:C390)</f>
        <v>50</v>
      </c>
      <c r="D340" s="100">
        <f>SUM(D341:D390)</f>
        <v>91012</v>
      </c>
      <c r="E340" s="100">
        <f>SUM(E341:E390)</f>
        <v>44099</v>
      </c>
      <c r="F340" s="101">
        <f t="shared" si="42"/>
        <v>48.454050015382585</v>
      </c>
      <c r="G340" s="100">
        <f>SUM(G341:G390)</f>
        <v>46913</v>
      </c>
      <c r="H340" s="101">
        <f t="shared" si="43"/>
        <v>51.545949984617415</v>
      </c>
      <c r="I340" s="100">
        <f>SUM(I341:I390)</f>
        <v>27354</v>
      </c>
      <c r="J340" s="101">
        <f t="shared" si="44"/>
        <v>30.37443368570667</v>
      </c>
      <c r="K340" s="100">
        <f>SUM(K341:K390)</f>
        <v>22503</v>
      </c>
      <c r="L340" s="101">
        <f t="shared" si="49"/>
        <v>24.725310948006857</v>
      </c>
      <c r="M340" s="100">
        <f>SUM(M341:M390)</f>
        <v>15168</v>
      </c>
      <c r="N340" s="101">
        <f t="shared" si="45"/>
        <v>16.665934162528018</v>
      </c>
      <c r="O340" s="100">
        <f>SUM(O341:O390)</f>
        <v>14020</v>
      </c>
      <c r="P340" s="101">
        <f t="shared" si="46"/>
        <v>15.404562035775502</v>
      </c>
      <c r="Q340" s="100">
        <f>SUM(Q341:Q390)</f>
        <v>8576</v>
      </c>
      <c r="R340" s="101">
        <f t="shared" si="47"/>
        <v>9.4229332395728029</v>
      </c>
      <c r="S340" s="100">
        <f>SUM(S341:S390)</f>
        <v>3391</v>
      </c>
      <c r="T340" s="101">
        <f t="shared" si="48"/>
        <v>3.7258823012350022</v>
      </c>
    </row>
    <row r="341" spans="2:20" ht="15.75" hidden="1" outlineLevel="1" x14ac:dyDescent="0.25">
      <c r="B341" s="99">
        <v>5237</v>
      </c>
      <c r="C341" s="100">
        <v>1</v>
      </c>
      <c r="D341" s="100">
        <v>2517</v>
      </c>
      <c r="E341" s="100">
        <v>1187</v>
      </c>
      <c r="F341" s="101">
        <f t="shared" si="42"/>
        <v>47.159316646801749</v>
      </c>
      <c r="G341" s="100">
        <v>1330</v>
      </c>
      <c r="H341" s="101">
        <f t="shared" si="43"/>
        <v>52.840683353198251</v>
      </c>
      <c r="I341" s="100">
        <v>689</v>
      </c>
      <c r="J341" s="101">
        <f t="shared" si="44"/>
        <v>0.76507950608510256</v>
      </c>
      <c r="K341" s="100">
        <v>658</v>
      </c>
      <c r="L341" s="101">
        <f t="shared" si="49"/>
        <v>26.14223281684545</v>
      </c>
      <c r="M341" s="100">
        <v>433</v>
      </c>
      <c r="N341" s="101">
        <f t="shared" si="45"/>
        <v>17.203019467620184</v>
      </c>
      <c r="O341" s="100">
        <v>358</v>
      </c>
      <c r="P341" s="101">
        <f t="shared" si="46"/>
        <v>14.223281684545093</v>
      </c>
      <c r="Q341" s="100">
        <v>247</v>
      </c>
      <c r="R341" s="101">
        <f t="shared" si="47"/>
        <v>9.8132697655939616</v>
      </c>
      <c r="S341" s="100">
        <v>132</v>
      </c>
      <c r="T341" s="101">
        <f t="shared" si="48"/>
        <v>5.2443384982121577</v>
      </c>
    </row>
    <row r="342" spans="2:20" ht="15.75" hidden="1" outlineLevel="1" x14ac:dyDescent="0.25">
      <c r="B342" s="99">
        <v>5238</v>
      </c>
      <c r="C342" s="100">
        <v>1</v>
      </c>
      <c r="D342" s="100">
        <v>2643</v>
      </c>
      <c r="E342" s="100">
        <v>1251</v>
      </c>
      <c r="F342" s="101">
        <f t="shared" si="42"/>
        <v>47.332576617480136</v>
      </c>
      <c r="G342" s="100">
        <v>1392</v>
      </c>
      <c r="H342" s="101">
        <f t="shared" si="43"/>
        <v>52.667423382519864</v>
      </c>
      <c r="I342" s="100">
        <v>830</v>
      </c>
      <c r="J342" s="101">
        <f t="shared" si="44"/>
        <v>0.92164875188771433</v>
      </c>
      <c r="K342" s="100">
        <v>621</v>
      </c>
      <c r="L342" s="101">
        <f t="shared" si="49"/>
        <v>23.496027241770715</v>
      </c>
      <c r="M342" s="100">
        <v>410</v>
      </c>
      <c r="N342" s="101">
        <f t="shared" si="45"/>
        <v>15.512674990541052</v>
      </c>
      <c r="O342" s="100">
        <v>440</v>
      </c>
      <c r="P342" s="101">
        <f t="shared" si="46"/>
        <v>16.64774877033674</v>
      </c>
      <c r="Q342" s="100">
        <v>235</v>
      </c>
      <c r="R342" s="101">
        <f t="shared" si="47"/>
        <v>8.8914112750662131</v>
      </c>
      <c r="S342" s="100">
        <v>107</v>
      </c>
      <c r="T342" s="101">
        <f t="shared" si="48"/>
        <v>4.0484298146046163</v>
      </c>
    </row>
    <row r="343" spans="2:20" ht="15.75" hidden="1" outlineLevel="1" x14ac:dyDescent="0.25">
      <c r="B343" s="99">
        <v>5239</v>
      </c>
      <c r="C343" s="100">
        <v>1</v>
      </c>
      <c r="D343" s="100">
        <v>3043</v>
      </c>
      <c r="E343" s="100">
        <v>1474</v>
      </c>
      <c r="F343" s="101">
        <f t="shared" si="42"/>
        <v>48.439040420637532</v>
      </c>
      <c r="G343" s="100">
        <v>1569</v>
      </c>
      <c r="H343" s="101">
        <f t="shared" si="43"/>
        <v>51.560959579362468</v>
      </c>
      <c r="I343" s="100">
        <v>858</v>
      </c>
      <c r="J343" s="101">
        <f t="shared" si="44"/>
        <v>0.9527405170116372</v>
      </c>
      <c r="K343" s="100">
        <v>878</v>
      </c>
      <c r="L343" s="101">
        <f t="shared" si="49"/>
        <v>28.853105488005259</v>
      </c>
      <c r="M343" s="100">
        <v>563</v>
      </c>
      <c r="N343" s="101">
        <f t="shared" si="45"/>
        <v>18.501478803812027</v>
      </c>
      <c r="O343" s="100">
        <v>391</v>
      </c>
      <c r="P343" s="101">
        <f t="shared" si="46"/>
        <v>12.849162011173185</v>
      </c>
      <c r="Q343" s="100">
        <v>260</v>
      </c>
      <c r="R343" s="101">
        <f t="shared" si="47"/>
        <v>8.5441998028261583</v>
      </c>
      <c r="S343" s="100">
        <v>93</v>
      </c>
      <c r="T343" s="101">
        <f t="shared" si="48"/>
        <v>3.0561945448570489</v>
      </c>
    </row>
    <row r="344" spans="2:20" ht="15.75" hidden="1" outlineLevel="1" x14ac:dyDescent="0.25">
      <c r="B344" s="99">
        <v>5240</v>
      </c>
      <c r="C344" s="100">
        <v>1</v>
      </c>
      <c r="D344" s="100">
        <v>2274</v>
      </c>
      <c r="E344" s="100">
        <v>1116</v>
      </c>
      <c r="F344" s="101">
        <f t="shared" si="42"/>
        <v>49.07651715039578</v>
      </c>
      <c r="G344" s="100">
        <v>1158</v>
      </c>
      <c r="H344" s="101">
        <f t="shared" si="43"/>
        <v>50.92348284960422</v>
      </c>
      <c r="I344" s="100">
        <v>712</v>
      </c>
      <c r="J344" s="101">
        <f t="shared" si="44"/>
        <v>0.79061917029403928</v>
      </c>
      <c r="K344" s="100">
        <v>612</v>
      </c>
      <c r="L344" s="101">
        <f t="shared" si="49"/>
        <v>26.912928759894459</v>
      </c>
      <c r="M344" s="100">
        <v>325</v>
      </c>
      <c r="N344" s="101">
        <f t="shared" si="45"/>
        <v>14.291996481970097</v>
      </c>
      <c r="O344" s="100">
        <v>338</v>
      </c>
      <c r="P344" s="101">
        <f t="shared" si="46"/>
        <v>14.863676341248901</v>
      </c>
      <c r="Q344" s="100">
        <v>233</v>
      </c>
      <c r="R344" s="101">
        <f t="shared" si="47"/>
        <v>10.246262093227793</v>
      </c>
      <c r="S344" s="100">
        <v>54</v>
      </c>
      <c r="T344" s="101">
        <f t="shared" si="48"/>
        <v>2.3746701846965701</v>
      </c>
    </row>
    <row r="345" spans="2:20" ht="15.75" hidden="1" outlineLevel="1" x14ac:dyDescent="0.25">
      <c r="B345" s="99">
        <v>5241</v>
      </c>
      <c r="C345" s="100">
        <v>1</v>
      </c>
      <c r="D345" s="100">
        <v>2726</v>
      </c>
      <c r="E345" s="100">
        <v>1317</v>
      </c>
      <c r="F345" s="101">
        <f t="shared" si="42"/>
        <v>48.312545854732207</v>
      </c>
      <c r="G345" s="100">
        <v>1409</v>
      </c>
      <c r="H345" s="101">
        <f t="shared" si="43"/>
        <v>51.687454145267793</v>
      </c>
      <c r="I345" s="100">
        <v>782</v>
      </c>
      <c r="J345" s="101">
        <f t="shared" si="44"/>
        <v>0.86834858310384655</v>
      </c>
      <c r="K345" s="100">
        <v>776</v>
      </c>
      <c r="L345" s="101">
        <f t="shared" si="49"/>
        <v>28.46661775495231</v>
      </c>
      <c r="M345" s="100">
        <v>465</v>
      </c>
      <c r="N345" s="101">
        <f t="shared" si="45"/>
        <v>17.057960381511371</v>
      </c>
      <c r="O345" s="100">
        <v>344</v>
      </c>
      <c r="P345" s="101">
        <f t="shared" si="46"/>
        <v>12.619222303741747</v>
      </c>
      <c r="Q345" s="100">
        <v>284</v>
      </c>
      <c r="R345" s="101">
        <f t="shared" si="47"/>
        <v>10.418195157740278</v>
      </c>
      <c r="S345" s="100">
        <v>75</v>
      </c>
      <c r="T345" s="101">
        <f t="shared" si="48"/>
        <v>2.7512839325018343</v>
      </c>
    </row>
    <row r="346" spans="2:20" ht="15.75" hidden="1" outlineLevel="1" x14ac:dyDescent="0.25">
      <c r="B346" s="99">
        <v>5242</v>
      </c>
      <c r="C346" s="100">
        <v>1</v>
      </c>
      <c r="D346" s="100">
        <v>2506</v>
      </c>
      <c r="E346" s="100">
        <v>1182</v>
      </c>
      <c r="F346" s="101">
        <f t="shared" si="42"/>
        <v>47.166799680766161</v>
      </c>
      <c r="G346" s="100">
        <v>1324</v>
      </c>
      <c r="H346" s="101">
        <f t="shared" si="43"/>
        <v>52.833200319233839</v>
      </c>
      <c r="I346" s="100">
        <v>695</v>
      </c>
      <c r="J346" s="101">
        <f t="shared" si="44"/>
        <v>0.77174202718308604</v>
      </c>
      <c r="K346" s="100">
        <v>615</v>
      </c>
      <c r="L346" s="101">
        <f t="shared" si="49"/>
        <v>24.541101356743816</v>
      </c>
      <c r="M346" s="100">
        <v>415</v>
      </c>
      <c r="N346" s="101">
        <f t="shared" si="45"/>
        <v>16.560255387071031</v>
      </c>
      <c r="O346" s="100">
        <v>416</v>
      </c>
      <c r="P346" s="101">
        <f t="shared" si="46"/>
        <v>16.600159616919392</v>
      </c>
      <c r="Q346" s="100">
        <v>246</v>
      </c>
      <c r="R346" s="101">
        <f t="shared" si="47"/>
        <v>9.8164405426975261</v>
      </c>
      <c r="S346" s="100">
        <v>119</v>
      </c>
      <c r="T346" s="101">
        <f t="shared" si="48"/>
        <v>4.7486033519553077</v>
      </c>
    </row>
    <row r="347" spans="2:20" ht="15.75" hidden="1" outlineLevel="1" x14ac:dyDescent="0.25">
      <c r="B347" s="99">
        <v>5340</v>
      </c>
      <c r="C347" s="100">
        <v>1</v>
      </c>
      <c r="D347" s="100">
        <v>1788</v>
      </c>
      <c r="E347" s="100">
        <v>889</v>
      </c>
      <c r="F347" s="101">
        <f t="shared" si="42"/>
        <v>49.72035794183445</v>
      </c>
      <c r="G347" s="100">
        <v>899</v>
      </c>
      <c r="H347" s="101">
        <f t="shared" si="43"/>
        <v>50.27964205816555</v>
      </c>
      <c r="I347" s="100">
        <v>629</v>
      </c>
      <c r="J347" s="101">
        <f t="shared" si="44"/>
        <v>0.6984542951052678</v>
      </c>
      <c r="K347" s="100">
        <v>442</v>
      </c>
      <c r="L347" s="101">
        <f t="shared" si="49"/>
        <v>24.72035794183445</v>
      </c>
      <c r="M347" s="100">
        <v>275</v>
      </c>
      <c r="N347" s="101">
        <f t="shared" si="45"/>
        <v>15.380313199105146</v>
      </c>
      <c r="O347" s="100">
        <v>240</v>
      </c>
      <c r="P347" s="101">
        <f t="shared" si="46"/>
        <v>13.422818791946309</v>
      </c>
      <c r="Q347" s="100">
        <v>141</v>
      </c>
      <c r="R347" s="101">
        <f t="shared" si="47"/>
        <v>7.8859060402684564</v>
      </c>
      <c r="S347" s="100">
        <v>61</v>
      </c>
      <c r="T347" s="101">
        <f t="shared" si="48"/>
        <v>3.4116331096196868</v>
      </c>
    </row>
    <row r="348" spans="2:20" ht="15.75" hidden="1" outlineLevel="1" x14ac:dyDescent="0.25">
      <c r="B348" s="99">
        <v>5341</v>
      </c>
      <c r="C348" s="100">
        <v>1</v>
      </c>
      <c r="D348" s="100">
        <v>1904</v>
      </c>
      <c r="E348" s="100">
        <v>921</v>
      </c>
      <c r="F348" s="101">
        <f t="shared" si="42"/>
        <v>48.371848739495796</v>
      </c>
      <c r="G348" s="100">
        <v>983</v>
      </c>
      <c r="H348" s="101">
        <f t="shared" si="43"/>
        <v>51.628151260504204</v>
      </c>
      <c r="I348" s="100">
        <v>610</v>
      </c>
      <c r="J348" s="101">
        <f t="shared" si="44"/>
        <v>0.67735631162832011</v>
      </c>
      <c r="K348" s="100">
        <v>486</v>
      </c>
      <c r="L348" s="101">
        <f t="shared" si="49"/>
        <v>25.525210084033613</v>
      </c>
      <c r="M348" s="100">
        <v>313</v>
      </c>
      <c r="N348" s="101">
        <f t="shared" si="45"/>
        <v>16.439075630252102</v>
      </c>
      <c r="O348" s="100">
        <v>260</v>
      </c>
      <c r="P348" s="101">
        <f t="shared" si="46"/>
        <v>13.655462184873949</v>
      </c>
      <c r="Q348" s="100">
        <v>174</v>
      </c>
      <c r="R348" s="101">
        <f t="shared" si="47"/>
        <v>9.1386554621848735</v>
      </c>
      <c r="S348" s="100">
        <v>61</v>
      </c>
      <c r="T348" s="101">
        <f t="shared" si="48"/>
        <v>3.2037815126050422</v>
      </c>
    </row>
    <row r="349" spans="2:20" ht="15.75" hidden="1" outlineLevel="1" x14ac:dyDescent="0.25">
      <c r="B349" s="99">
        <v>5342</v>
      </c>
      <c r="C349" s="100">
        <v>1</v>
      </c>
      <c r="D349" s="100">
        <v>1830</v>
      </c>
      <c r="E349" s="100">
        <v>950</v>
      </c>
      <c r="F349" s="101">
        <f t="shared" si="42"/>
        <v>51.912568306010932</v>
      </c>
      <c r="G349" s="100">
        <v>880</v>
      </c>
      <c r="H349" s="101">
        <f t="shared" si="43"/>
        <v>48.087431693989068</v>
      </c>
      <c r="I349" s="100">
        <v>620</v>
      </c>
      <c r="J349" s="101">
        <f t="shared" si="44"/>
        <v>0.68846051345829262</v>
      </c>
      <c r="K349" s="100">
        <v>448</v>
      </c>
      <c r="L349" s="101">
        <f t="shared" si="49"/>
        <v>24.480874316939889</v>
      </c>
      <c r="M349" s="100">
        <v>294</v>
      </c>
      <c r="N349" s="101">
        <f t="shared" si="45"/>
        <v>16.065573770491802</v>
      </c>
      <c r="O349" s="100">
        <v>263</v>
      </c>
      <c r="P349" s="101">
        <f t="shared" si="46"/>
        <v>14.371584699453551</v>
      </c>
      <c r="Q349" s="100">
        <v>149</v>
      </c>
      <c r="R349" s="101">
        <f t="shared" si="47"/>
        <v>8.142076502732241</v>
      </c>
      <c r="S349" s="100">
        <v>56</v>
      </c>
      <c r="T349" s="101">
        <f t="shared" si="48"/>
        <v>3.0601092896174862</v>
      </c>
    </row>
    <row r="350" spans="2:20" ht="15.75" hidden="1" outlineLevel="1" x14ac:dyDescent="0.25">
      <c r="B350" s="99">
        <v>5343</v>
      </c>
      <c r="C350" s="100">
        <v>1</v>
      </c>
      <c r="D350" s="100">
        <v>1580</v>
      </c>
      <c r="E350" s="100">
        <v>779</v>
      </c>
      <c r="F350" s="101">
        <f t="shared" si="42"/>
        <v>49.303797468354432</v>
      </c>
      <c r="G350" s="100">
        <v>801</v>
      </c>
      <c r="H350" s="101">
        <f t="shared" si="43"/>
        <v>50.696202531645568</v>
      </c>
      <c r="I350" s="100">
        <v>490</v>
      </c>
      <c r="J350" s="101">
        <f t="shared" si="44"/>
        <v>0.54410588966865059</v>
      </c>
      <c r="K350" s="100">
        <v>370</v>
      </c>
      <c r="L350" s="101">
        <f t="shared" si="49"/>
        <v>23.417721518987342</v>
      </c>
      <c r="M350" s="100">
        <v>255</v>
      </c>
      <c r="N350" s="101">
        <f t="shared" si="45"/>
        <v>16.139240506329113</v>
      </c>
      <c r="O350" s="100">
        <v>242</v>
      </c>
      <c r="P350" s="101">
        <f t="shared" si="46"/>
        <v>15.316455696202532</v>
      </c>
      <c r="Q350" s="100">
        <v>133</v>
      </c>
      <c r="R350" s="101">
        <f t="shared" si="47"/>
        <v>8.4177215189873422</v>
      </c>
      <c r="S350" s="100">
        <v>90</v>
      </c>
      <c r="T350" s="101">
        <f t="shared" si="48"/>
        <v>5.6962025316455698</v>
      </c>
    </row>
    <row r="351" spans="2:20" ht="15.75" hidden="1" outlineLevel="1" x14ac:dyDescent="0.25">
      <c r="B351" s="99">
        <v>5344</v>
      </c>
      <c r="C351" s="100">
        <v>1</v>
      </c>
      <c r="D351" s="100">
        <v>1744</v>
      </c>
      <c r="E351" s="100">
        <v>863</v>
      </c>
      <c r="F351" s="101">
        <f t="shared" si="42"/>
        <v>49.48394495412844</v>
      </c>
      <c r="G351" s="100">
        <v>881</v>
      </c>
      <c r="H351" s="101">
        <f t="shared" si="43"/>
        <v>50.51605504587156</v>
      </c>
      <c r="I351" s="100">
        <v>525</v>
      </c>
      <c r="J351" s="101">
        <f t="shared" si="44"/>
        <v>0.58297059607355428</v>
      </c>
      <c r="K351" s="100">
        <v>431</v>
      </c>
      <c r="L351" s="101">
        <f t="shared" si="49"/>
        <v>24.713302752293579</v>
      </c>
      <c r="M351" s="100">
        <v>298</v>
      </c>
      <c r="N351" s="101">
        <f t="shared" si="45"/>
        <v>17.087155963302752</v>
      </c>
      <c r="O351" s="100">
        <v>266</v>
      </c>
      <c r="P351" s="101">
        <f t="shared" si="46"/>
        <v>15.252293577981652</v>
      </c>
      <c r="Q351" s="100">
        <v>160</v>
      </c>
      <c r="R351" s="101">
        <f t="shared" si="47"/>
        <v>9.1743119266055047</v>
      </c>
      <c r="S351" s="100">
        <v>64</v>
      </c>
      <c r="T351" s="101">
        <f t="shared" si="48"/>
        <v>3.669724770642202</v>
      </c>
    </row>
    <row r="352" spans="2:20" ht="15.75" hidden="1" outlineLevel="1" x14ac:dyDescent="0.25">
      <c r="B352" s="99">
        <v>5345</v>
      </c>
      <c r="C352" s="100">
        <v>1</v>
      </c>
      <c r="D352" s="100">
        <v>2515</v>
      </c>
      <c r="E352" s="100">
        <v>1234</v>
      </c>
      <c r="F352" s="101">
        <f t="shared" si="42"/>
        <v>49.065606361829026</v>
      </c>
      <c r="G352" s="100">
        <v>1281</v>
      </c>
      <c r="H352" s="101">
        <f t="shared" si="43"/>
        <v>50.934393638170974</v>
      </c>
      <c r="I352" s="100">
        <v>723</v>
      </c>
      <c r="J352" s="101">
        <f t="shared" si="44"/>
        <v>0.80283379230700902</v>
      </c>
      <c r="K352" s="100">
        <v>605</v>
      </c>
      <c r="L352" s="101">
        <f t="shared" si="49"/>
        <v>24.055666003976143</v>
      </c>
      <c r="M352" s="100">
        <v>432</v>
      </c>
      <c r="N352" s="101">
        <f t="shared" si="45"/>
        <v>17.176938369781311</v>
      </c>
      <c r="O352" s="100">
        <v>413</v>
      </c>
      <c r="P352" s="101">
        <f t="shared" si="46"/>
        <v>16.421471172962228</v>
      </c>
      <c r="Q352" s="100">
        <v>247</v>
      </c>
      <c r="R352" s="101">
        <f t="shared" si="47"/>
        <v>9.821073558648111</v>
      </c>
      <c r="S352" s="100">
        <v>95</v>
      </c>
      <c r="T352" s="101">
        <f t="shared" si="48"/>
        <v>3.7773359840954273</v>
      </c>
    </row>
    <row r="353" spans="2:20" ht="15.75" hidden="1" outlineLevel="1" x14ac:dyDescent="0.25">
      <c r="B353" s="99">
        <v>5346</v>
      </c>
      <c r="C353" s="100">
        <v>1</v>
      </c>
      <c r="D353" s="100">
        <v>1676</v>
      </c>
      <c r="E353" s="100">
        <v>841</v>
      </c>
      <c r="F353" s="101">
        <f t="shared" si="42"/>
        <v>50.178997613365155</v>
      </c>
      <c r="G353" s="100">
        <v>835</v>
      </c>
      <c r="H353" s="101">
        <f t="shared" si="43"/>
        <v>49.821002386634845</v>
      </c>
      <c r="I353" s="100">
        <v>479</v>
      </c>
      <c r="J353" s="101">
        <f t="shared" si="44"/>
        <v>0.53189126765568095</v>
      </c>
      <c r="K353" s="100">
        <v>404</v>
      </c>
      <c r="L353" s="101">
        <f t="shared" si="49"/>
        <v>24.105011933174225</v>
      </c>
      <c r="M353" s="100">
        <v>260</v>
      </c>
      <c r="N353" s="101">
        <f t="shared" si="45"/>
        <v>15.513126491646778</v>
      </c>
      <c r="O353" s="100">
        <v>290</v>
      </c>
      <c r="P353" s="101">
        <f t="shared" si="46"/>
        <v>17.30310262529833</v>
      </c>
      <c r="Q353" s="100">
        <v>167</v>
      </c>
      <c r="R353" s="101">
        <f t="shared" si="47"/>
        <v>9.964200477326969</v>
      </c>
      <c r="S353" s="100">
        <v>76</v>
      </c>
      <c r="T353" s="101">
        <f t="shared" si="48"/>
        <v>4.5346062052505971</v>
      </c>
    </row>
    <row r="354" spans="2:20" ht="15.75" hidden="1" outlineLevel="1" x14ac:dyDescent="0.25">
      <c r="B354" s="99">
        <v>5347</v>
      </c>
      <c r="C354" s="100">
        <v>1</v>
      </c>
      <c r="D354" s="100">
        <v>1219</v>
      </c>
      <c r="E354" s="100">
        <v>613</v>
      </c>
      <c r="F354" s="101">
        <f t="shared" si="42"/>
        <v>50.287120590648072</v>
      </c>
      <c r="G354" s="100">
        <v>606</v>
      </c>
      <c r="H354" s="101">
        <f t="shared" si="43"/>
        <v>49.712879409351928</v>
      </c>
      <c r="I354" s="100">
        <v>354</v>
      </c>
      <c r="J354" s="101">
        <f t="shared" si="44"/>
        <v>0.39308874478102512</v>
      </c>
      <c r="K354" s="100">
        <v>322</v>
      </c>
      <c r="L354" s="101">
        <f t="shared" si="49"/>
        <v>26.415094339622641</v>
      </c>
      <c r="M354" s="100">
        <v>179</v>
      </c>
      <c r="N354" s="101">
        <f t="shared" si="45"/>
        <v>14.684167350287121</v>
      </c>
      <c r="O354" s="100">
        <v>191</v>
      </c>
      <c r="P354" s="101">
        <f t="shared" si="46"/>
        <v>15.668580803937655</v>
      </c>
      <c r="Q354" s="100">
        <v>133</v>
      </c>
      <c r="R354" s="101">
        <f t="shared" si="47"/>
        <v>10.910582444626744</v>
      </c>
      <c r="S354" s="100">
        <v>40</v>
      </c>
      <c r="T354" s="101">
        <f t="shared" si="48"/>
        <v>3.2813781788351108</v>
      </c>
    </row>
    <row r="355" spans="2:20" ht="15.75" hidden="1" outlineLevel="1" x14ac:dyDescent="0.25">
      <c r="B355" s="99">
        <v>5348</v>
      </c>
      <c r="C355" s="100">
        <v>1</v>
      </c>
      <c r="D355" s="100">
        <v>1289</v>
      </c>
      <c r="E355" s="100">
        <v>600</v>
      </c>
      <c r="F355" s="101">
        <f t="shared" si="42"/>
        <v>46.547711404189293</v>
      </c>
      <c r="G355" s="100">
        <v>689</v>
      </c>
      <c r="H355" s="101">
        <f t="shared" si="43"/>
        <v>53.452288595810707</v>
      </c>
      <c r="I355" s="100">
        <v>352</v>
      </c>
      <c r="J355" s="101">
        <f t="shared" si="44"/>
        <v>0.39086790441503066</v>
      </c>
      <c r="K355" s="100">
        <v>356</v>
      </c>
      <c r="L355" s="101">
        <f t="shared" si="49"/>
        <v>27.618308766485647</v>
      </c>
      <c r="M355" s="100">
        <v>195</v>
      </c>
      <c r="N355" s="101">
        <f t="shared" si="45"/>
        <v>15.128006206361521</v>
      </c>
      <c r="O355" s="100">
        <v>195</v>
      </c>
      <c r="P355" s="101">
        <f t="shared" si="46"/>
        <v>15.128006206361521</v>
      </c>
      <c r="Q355" s="100">
        <v>144</v>
      </c>
      <c r="R355" s="101">
        <f t="shared" si="47"/>
        <v>11.171450737005431</v>
      </c>
      <c r="S355" s="100">
        <v>47</v>
      </c>
      <c r="T355" s="101">
        <f t="shared" si="48"/>
        <v>3.6462373933281613</v>
      </c>
    </row>
    <row r="356" spans="2:20" ht="15.75" hidden="1" outlineLevel="1" x14ac:dyDescent="0.25">
      <c r="B356" s="99">
        <v>5349</v>
      </c>
      <c r="C356" s="100">
        <v>1</v>
      </c>
      <c r="D356" s="100">
        <v>1783</v>
      </c>
      <c r="E356" s="100">
        <v>836</v>
      </c>
      <c r="F356" s="101">
        <f t="shared" si="42"/>
        <v>46.887268648345483</v>
      </c>
      <c r="G356" s="100">
        <v>947</v>
      </c>
      <c r="H356" s="101">
        <f t="shared" si="43"/>
        <v>53.112731351654517</v>
      </c>
      <c r="I356" s="100">
        <v>519</v>
      </c>
      <c r="J356" s="101">
        <f t="shared" si="44"/>
        <v>0.57630807497557079</v>
      </c>
      <c r="K356" s="100">
        <v>456</v>
      </c>
      <c r="L356" s="101">
        <f t="shared" si="49"/>
        <v>25.574873808188446</v>
      </c>
      <c r="M356" s="100">
        <v>253</v>
      </c>
      <c r="N356" s="101">
        <f t="shared" si="45"/>
        <v>14.189568143578239</v>
      </c>
      <c r="O356" s="100">
        <v>291</v>
      </c>
      <c r="P356" s="101">
        <f t="shared" si="46"/>
        <v>16.320807627593943</v>
      </c>
      <c r="Q356" s="100">
        <v>201</v>
      </c>
      <c r="R356" s="101">
        <f t="shared" si="47"/>
        <v>11.273135165451487</v>
      </c>
      <c r="S356" s="100">
        <v>63</v>
      </c>
      <c r="T356" s="101">
        <f t="shared" si="48"/>
        <v>3.5333707234997194</v>
      </c>
    </row>
    <row r="357" spans="2:20" ht="15.75" hidden="1" outlineLevel="1" x14ac:dyDescent="0.25">
      <c r="B357" s="99">
        <v>5350</v>
      </c>
      <c r="C357" s="100">
        <v>1</v>
      </c>
      <c r="D357" s="100">
        <v>1855</v>
      </c>
      <c r="E357" s="100">
        <v>886</v>
      </c>
      <c r="F357" s="101">
        <f t="shared" si="42"/>
        <v>47.762803234501348</v>
      </c>
      <c r="G357" s="100">
        <v>969</v>
      </c>
      <c r="H357" s="101">
        <f t="shared" si="43"/>
        <v>52.237196765498652</v>
      </c>
      <c r="I357" s="100">
        <v>567</v>
      </c>
      <c r="J357" s="101">
        <f t="shared" si="44"/>
        <v>0.62960824375943858</v>
      </c>
      <c r="K357" s="100">
        <v>437</v>
      </c>
      <c r="L357" s="101">
        <f t="shared" si="49"/>
        <v>23.557951482479783</v>
      </c>
      <c r="M357" s="100">
        <v>298</v>
      </c>
      <c r="N357" s="101">
        <f t="shared" si="45"/>
        <v>16.064690026954178</v>
      </c>
      <c r="O357" s="100">
        <v>317</v>
      </c>
      <c r="P357" s="101">
        <f t="shared" si="46"/>
        <v>17.088948787061994</v>
      </c>
      <c r="Q357" s="100">
        <v>167</v>
      </c>
      <c r="R357" s="101">
        <f t="shared" si="47"/>
        <v>9.0026954177897576</v>
      </c>
      <c r="S357" s="100">
        <v>69</v>
      </c>
      <c r="T357" s="101">
        <f t="shared" si="48"/>
        <v>3.7196765498652291</v>
      </c>
    </row>
    <row r="358" spans="2:20" ht="15.75" hidden="1" outlineLevel="1" x14ac:dyDescent="0.25">
      <c r="B358" s="99">
        <v>5351</v>
      </c>
      <c r="C358" s="100">
        <v>1</v>
      </c>
      <c r="D358" s="100">
        <v>1500</v>
      </c>
      <c r="E358" s="100">
        <v>755</v>
      </c>
      <c r="F358" s="101">
        <f t="shared" si="42"/>
        <v>50.333333333333336</v>
      </c>
      <c r="G358" s="100">
        <v>745</v>
      </c>
      <c r="H358" s="101">
        <f t="shared" si="43"/>
        <v>49.666666666666664</v>
      </c>
      <c r="I358" s="100">
        <v>414</v>
      </c>
      <c r="J358" s="101">
        <f t="shared" si="44"/>
        <v>0.45971395576085988</v>
      </c>
      <c r="K358" s="100">
        <v>328</v>
      </c>
      <c r="L358" s="101">
        <f t="shared" si="49"/>
        <v>21.866666666666667</v>
      </c>
      <c r="M358" s="100">
        <v>276</v>
      </c>
      <c r="N358" s="101">
        <f t="shared" si="45"/>
        <v>18.399999999999999</v>
      </c>
      <c r="O358" s="100">
        <v>236</v>
      </c>
      <c r="P358" s="101">
        <f t="shared" si="46"/>
        <v>15.733333333333333</v>
      </c>
      <c r="Q358" s="100">
        <v>155</v>
      </c>
      <c r="R358" s="101">
        <f t="shared" si="47"/>
        <v>10.333333333333334</v>
      </c>
      <c r="S358" s="100">
        <v>91</v>
      </c>
      <c r="T358" s="101">
        <f t="shared" si="48"/>
        <v>6.0666666666666664</v>
      </c>
    </row>
    <row r="359" spans="2:20" ht="15.75" hidden="1" outlineLevel="1" x14ac:dyDescent="0.25">
      <c r="B359" s="99">
        <v>5352</v>
      </c>
      <c r="C359" s="100">
        <v>1</v>
      </c>
      <c r="D359" s="100">
        <v>2004</v>
      </c>
      <c r="E359" s="100">
        <v>997</v>
      </c>
      <c r="F359" s="101">
        <f t="shared" si="42"/>
        <v>49.750499001996005</v>
      </c>
      <c r="G359" s="100">
        <v>1007</v>
      </c>
      <c r="H359" s="101">
        <f t="shared" si="43"/>
        <v>50.249500998003995</v>
      </c>
      <c r="I359" s="100">
        <v>636</v>
      </c>
      <c r="J359" s="101">
        <f t="shared" si="44"/>
        <v>0.70622723638624851</v>
      </c>
      <c r="K359" s="100">
        <v>418</v>
      </c>
      <c r="L359" s="101">
        <f t="shared" si="49"/>
        <v>20.858283433133732</v>
      </c>
      <c r="M359" s="100">
        <v>365</v>
      </c>
      <c r="N359" s="101">
        <f t="shared" si="45"/>
        <v>18.213572854291417</v>
      </c>
      <c r="O359" s="100">
        <v>326</v>
      </c>
      <c r="P359" s="101">
        <f t="shared" si="46"/>
        <v>16.267465069860279</v>
      </c>
      <c r="Q359" s="100">
        <v>183</v>
      </c>
      <c r="R359" s="101">
        <f t="shared" si="47"/>
        <v>9.1317365269461082</v>
      </c>
      <c r="S359" s="100">
        <v>76</v>
      </c>
      <c r="T359" s="101">
        <f t="shared" si="48"/>
        <v>3.7924151696606785</v>
      </c>
    </row>
    <row r="360" spans="2:20" ht="15.75" hidden="1" outlineLevel="1" x14ac:dyDescent="0.25">
      <c r="B360" s="99">
        <v>5353</v>
      </c>
      <c r="C360" s="100">
        <v>1</v>
      </c>
      <c r="D360" s="100">
        <v>2312</v>
      </c>
      <c r="E360" s="100">
        <v>1085</v>
      </c>
      <c r="F360" s="101">
        <f t="shared" si="42"/>
        <v>46.929065743944633</v>
      </c>
      <c r="G360" s="100">
        <v>1227</v>
      </c>
      <c r="H360" s="101">
        <f t="shared" si="43"/>
        <v>53.070934256055367</v>
      </c>
      <c r="I360" s="100">
        <v>660</v>
      </c>
      <c r="J360" s="101">
        <f t="shared" si="44"/>
        <v>0.73287732077818246</v>
      </c>
      <c r="K360" s="100">
        <v>533</v>
      </c>
      <c r="L360" s="101">
        <f t="shared" si="49"/>
        <v>23.053633217993081</v>
      </c>
      <c r="M360" s="100">
        <v>407</v>
      </c>
      <c r="N360" s="101">
        <f t="shared" si="45"/>
        <v>17.603806228373703</v>
      </c>
      <c r="O360" s="100">
        <v>360</v>
      </c>
      <c r="P360" s="101">
        <f t="shared" si="46"/>
        <v>15.570934256055363</v>
      </c>
      <c r="Q360" s="100">
        <v>239</v>
      </c>
      <c r="R360" s="101">
        <f t="shared" si="47"/>
        <v>10.337370242214533</v>
      </c>
      <c r="S360" s="100">
        <v>113</v>
      </c>
      <c r="T360" s="101">
        <f t="shared" si="48"/>
        <v>4.8875432525951554</v>
      </c>
    </row>
    <row r="361" spans="2:20" ht="15.75" hidden="1" outlineLevel="1" x14ac:dyDescent="0.25">
      <c r="B361" s="99">
        <v>5354</v>
      </c>
      <c r="C361" s="100">
        <v>1</v>
      </c>
      <c r="D361" s="100">
        <v>2018</v>
      </c>
      <c r="E361" s="100">
        <v>982</v>
      </c>
      <c r="F361" s="101">
        <f t="shared" si="42"/>
        <v>48.662041625371657</v>
      </c>
      <c r="G361" s="100">
        <v>1036</v>
      </c>
      <c r="H361" s="101">
        <f t="shared" si="43"/>
        <v>51.337958374628343</v>
      </c>
      <c r="I361" s="100">
        <v>550</v>
      </c>
      <c r="J361" s="101">
        <f t="shared" si="44"/>
        <v>0.61073110064848535</v>
      </c>
      <c r="K361" s="100">
        <v>473</v>
      </c>
      <c r="L361" s="101">
        <f t="shared" si="49"/>
        <v>23.439048562933596</v>
      </c>
      <c r="M361" s="100">
        <v>370</v>
      </c>
      <c r="N361" s="101">
        <f t="shared" si="45"/>
        <v>18.334985133795836</v>
      </c>
      <c r="O361" s="100">
        <v>306</v>
      </c>
      <c r="P361" s="101">
        <f t="shared" si="46"/>
        <v>15.163528245787909</v>
      </c>
      <c r="Q361" s="100">
        <v>212</v>
      </c>
      <c r="R361" s="101">
        <f t="shared" si="47"/>
        <v>10.505450941526263</v>
      </c>
      <c r="S361" s="100">
        <v>107</v>
      </c>
      <c r="T361" s="101">
        <f t="shared" si="48"/>
        <v>5.3022794846382553</v>
      </c>
    </row>
    <row r="362" spans="2:20" ht="15.75" hidden="1" outlineLevel="1" x14ac:dyDescent="0.25">
      <c r="B362" s="99">
        <v>5355</v>
      </c>
      <c r="C362" s="100">
        <v>1</v>
      </c>
      <c r="D362" s="100">
        <v>1386</v>
      </c>
      <c r="E362" s="100">
        <v>663</v>
      </c>
      <c r="F362" s="101">
        <f t="shared" si="42"/>
        <v>47.835497835497833</v>
      </c>
      <c r="G362" s="100">
        <v>723</v>
      </c>
      <c r="H362" s="101">
        <f t="shared" si="43"/>
        <v>52.164502164502167</v>
      </c>
      <c r="I362" s="100">
        <v>368</v>
      </c>
      <c r="J362" s="101">
        <f t="shared" si="44"/>
        <v>0.40863462734298661</v>
      </c>
      <c r="K362" s="100">
        <v>421</v>
      </c>
      <c r="L362" s="101">
        <f t="shared" si="49"/>
        <v>30.375180375180374</v>
      </c>
      <c r="M362" s="100">
        <v>220</v>
      </c>
      <c r="N362" s="101">
        <f t="shared" si="45"/>
        <v>15.873015873015873</v>
      </c>
      <c r="O362" s="100">
        <v>174</v>
      </c>
      <c r="P362" s="101">
        <f t="shared" si="46"/>
        <v>12.554112554112555</v>
      </c>
      <c r="Q362" s="100">
        <v>171</v>
      </c>
      <c r="R362" s="101">
        <f t="shared" si="47"/>
        <v>12.337662337662337</v>
      </c>
      <c r="S362" s="100">
        <v>32</v>
      </c>
      <c r="T362" s="101">
        <f t="shared" si="48"/>
        <v>2.3088023088023086</v>
      </c>
    </row>
    <row r="363" spans="2:20" ht="15.75" hidden="1" outlineLevel="1" x14ac:dyDescent="0.25">
      <c r="B363" s="99">
        <v>5356</v>
      </c>
      <c r="C363" s="100">
        <v>1</v>
      </c>
      <c r="D363" s="100">
        <v>2359</v>
      </c>
      <c r="E363" s="100">
        <v>1143</v>
      </c>
      <c r="F363" s="101">
        <f t="shared" si="42"/>
        <v>48.452734209410764</v>
      </c>
      <c r="G363" s="100">
        <v>1216</v>
      </c>
      <c r="H363" s="101">
        <f t="shared" si="43"/>
        <v>51.547265790589236</v>
      </c>
      <c r="I363" s="100">
        <v>719</v>
      </c>
      <c r="J363" s="101">
        <f t="shared" si="44"/>
        <v>0.79839211157501999</v>
      </c>
      <c r="K363" s="100">
        <v>551</v>
      </c>
      <c r="L363" s="101">
        <f t="shared" si="49"/>
        <v>23.357354811360747</v>
      </c>
      <c r="M363" s="100">
        <v>433</v>
      </c>
      <c r="N363" s="101">
        <f t="shared" si="45"/>
        <v>18.355235269181858</v>
      </c>
      <c r="O363" s="100">
        <v>365</v>
      </c>
      <c r="P363" s="101">
        <f t="shared" si="46"/>
        <v>15.472657905892326</v>
      </c>
      <c r="Q363" s="100">
        <v>182</v>
      </c>
      <c r="R363" s="101">
        <f t="shared" si="47"/>
        <v>7.71513353115727</v>
      </c>
      <c r="S363" s="100">
        <v>109</v>
      </c>
      <c r="T363" s="101">
        <f t="shared" si="48"/>
        <v>4.6206019499788047</v>
      </c>
    </row>
    <row r="364" spans="2:20" ht="15.75" hidden="1" outlineLevel="1" x14ac:dyDescent="0.25">
      <c r="B364" s="99">
        <v>5357</v>
      </c>
      <c r="C364" s="100">
        <v>1</v>
      </c>
      <c r="D364" s="100">
        <v>983</v>
      </c>
      <c r="E364" s="100">
        <v>472</v>
      </c>
      <c r="F364" s="101">
        <f t="shared" si="42"/>
        <v>48.016276703967449</v>
      </c>
      <c r="G364" s="100">
        <v>511</v>
      </c>
      <c r="H364" s="101">
        <f t="shared" si="43"/>
        <v>51.983723296032551</v>
      </c>
      <c r="I364" s="100">
        <v>295</v>
      </c>
      <c r="J364" s="101">
        <f t="shared" si="44"/>
        <v>0.32757395398418759</v>
      </c>
      <c r="K364" s="100">
        <v>241</v>
      </c>
      <c r="L364" s="101">
        <f t="shared" si="49"/>
        <v>24.51678535096643</v>
      </c>
      <c r="M364" s="100">
        <v>173</v>
      </c>
      <c r="N364" s="101">
        <f t="shared" si="45"/>
        <v>17.599186164801626</v>
      </c>
      <c r="O364" s="100">
        <v>143</v>
      </c>
      <c r="P364" s="101">
        <f t="shared" si="46"/>
        <v>14.547304170905392</v>
      </c>
      <c r="Q364" s="100">
        <v>91</v>
      </c>
      <c r="R364" s="101">
        <f t="shared" si="47"/>
        <v>9.2573753814852484</v>
      </c>
      <c r="S364" s="100">
        <v>40</v>
      </c>
      <c r="T364" s="101">
        <f t="shared" si="48"/>
        <v>4.0691759918616484</v>
      </c>
    </row>
    <row r="365" spans="2:20" ht="15.75" hidden="1" outlineLevel="1" x14ac:dyDescent="0.25">
      <c r="B365" s="99">
        <v>5358</v>
      </c>
      <c r="C365" s="100">
        <v>1</v>
      </c>
      <c r="D365" s="100">
        <v>2205</v>
      </c>
      <c r="E365" s="100">
        <v>1051</v>
      </c>
      <c r="F365" s="101">
        <f t="shared" si="42"/>
        <v>47.66439909297052</v>
      </c>
      <c r="G365" s="100">
        <v>1154</v>
      </c>
      <c r="H365" s="101">
        <f t="shared" si="43"/>
        <v>52.33560090702948</v>
      </c>
      <c r="I365" s="100">
        <v>683</v>
      </c>
      <c r="J365" s="101">
        <f t="shared" si="44"/>
        <v>0.75841698498711918</v>
      </c>
      <c r="K365" s="100">
        <v>498</v>
      </c>
      <c r="L365" s="101">
        <f t="shared" si="49"/>
        <v>22.585034013605441</v>
      </c>
      <c r="M365" s="100">
        <v>416</v>
      </c>
      <c r="N365" s="101">
        <f t="shared" si="45"/>
        <v>18.866213151927436</v>
      </c>
      <c r="O365" s="100">
        <v>364</v>
      </c>
      <c r="P365" s="101">
        <f t="shared" si="46"/>
        <v>16.50793650793651</v>
      </c>
      <c r="Q365" s="100">
        <v>168</v>
      </c>
      <c r="R365" s="101">
        <f t="shared" si="47"/>
        <v>7.6190476190476186</v>
      </c>
      <c r="S365" s="100">
        <v>76</v>
      </c>
      <c r="T365" s="101">
        <f t="shared" si="48"/>
        <v>3.4467120181405897</v>
      </c>
    </row>
    <row r="366" spans="2:20" ht="15.75" hidden="1" outlineLevel="1" x14ac:dyDescent="0.25">
      <c r="B366" s="99">
        <v>5359</v>
      </c>
      <c r="C366" s="100">
        <v>1</v>
      </c>
      <c r="D366" s="100">
        <v>1429</v>
      </c>
      <c r="E366" s="100">
        <v>668</v>
      </c>
      <c r="F366" s="101">
        <f t="shared" si="42"/>
        <v>46.745976207137858</v>
      </c>
      <c r="G366" s="100">
        <v>761</v>
      </c>
      <c r="H366" s="101">
        <f t="shared" si="43"/>
        <v>53.254023792862142</v>
      </c>
      <c r="I366" s="100">
        <v>326</v>
      </c>
      <c r="J366" s="101">
        <f t="shared" si="44"/>
        <v>0.36199697965710226</v>
      </c>
      <c r="K366" s="100">
        <v>413</v>
      </c>
      <c r="L366" s="101">
        <f t="shared" si="49"/>
        <v>28.901329601119663</v>
      </c>
      <c r="M366" s="100">
        <v>206</v>
      </c>
      <c r="N366" s="101">
        <f t="shared" si="45"/>
        <v>14.415675297410777</v>
      </c>
      <c r="O366" s="100">
        <v>237</v>
      </c>
      <c r="P366" s="101">
        <f t="shared" si="46"/>
        <v>16.585024492652206</v>
      </c>
      <c r="Q366" s="100">
        <v>198</v>
      </c>
      <c r="R366" s="101">
        <f t="shared" si="47"/>
        <v>13.855843247025891</v>
      </c>
      <c r="S366" s="100">
        <v>49</v>
      </c>
      <c r="T366" s="101">
        <f t="shared" si="48"/>
        <v>3.4289713086074176</v>
      </c>
    </row>
    <row r="367" spans="2:20" ht="15.75" hidden="1" outlineLevel="1" x14ac:dyDescent="0.25">
      <c r="B367" s="99">
        <v>5360</v>
      </c>
      <c r="C367" s="100">
        <v>1</v>
      </c>
      <c r="D367" s="100">
        <v>1633</v>
      </c>
      <c r="E367" s="100">
        <v>830</v>
      </c>
      <c r="F367" s="101">
        <f t="shared" si="42"/>
        <v>50.82669932639314</v>
      </c>
      <c r="G367" s="100">
        <v>803</v>
      </c>
      <c r="H367" s="101">
        <f t="shared" si="43"/>
        <v>49.17330067360686</v>
      </c>
      <c r="I367" s="100">
        <v>507</v>
      </c>
      <c r="J367" s="101">
        <f t="shared" si="44"/>
        <v>0.56298303277960382</v>
      </c>
      <c r="K367" s="100">
        <v>368</v>
      </c>
      <c r="L367" s="101">
        <f t="shared" si="49"/>
        <v>22.535211267605632</v>
      </c>
      <c r="M367" s="100">
        <v>264</v>
      </c>
      <c r="N367" s="101">
        <f t="shared" si="45"/>
        <v>16.166564605021431</v>
      </c>
      <c r="O367" s="100">
        <v>262</v>
      </c>
      <c r="P367" s="101">
        <f t="shared" si="46"/>
        <v>16.044090630740968</v>
      </c>
      <c r="Q367" s="100">
        <v>173</v>
      </c>
      <c r="R367" s="101">
        <f t="shared" si="47"/>
        <v>10.593998775260257</v>
      </c>
      <c r="S367" s="100">
        <v>59</v>
      </c>
      <c r="T367" s="101">
        <f t="shared" si="48"/>
        <v>3.6129822412737291</v>
      </c>
    </row>
    <row r="368" spans="2:20" ht="15.75" hidden="1" outlineLevel="1" x14ac:dyDescent="0.25">
      <c r="B368" s="99">
        <v>5361</v>
      </c>
      <c r="C368" s="100">
        <v>1</v>
      </c>
      <c r="D368" s="100">
        <v>2252</v>
      </c>
      <c r="E368" s="100">
        <v>1121</v>
      </c>
      <c r="F368" s="101">
        <f t="shared" si="42"/>
        <v>49.777975133214923</v>
      </c>
      <c r="G368" s="100">
        <v>1131</v>
      </c>
      <c r="H368" s="101">
        <f t="shared" si="43"/>
        <v>50.222024866785077</v>
      </c>
      <c r="I368" s="100">
        <v>705</v>
      </c>
      <c r="J368" s="101">
        <f t="shared" si="44"/>
        <v>0.78284622901305856</v>
      </c>
      <c r="K368" s="100">
        <v>513</v>
      </c>
      <c r="L368" s="101">
        <f t="shared" si="49"/>
        <v>22.7797513321492</v>
      </c>
      <c r="M368" s="100">
        <v>399</v>
      </c>
      <c r="N368" s="101">
        <f t="shared" si="45"/>
        <v>17.71758436944938</v>
      </c>
      <c r="O368" s="100">
        <v>375</v>
      </c>
      <c r="P368" s="101">
        <f t="shared" si="46"/>
        <v>16.651865008880996</v>
      </c>
      <c r="Q368" s="100">
        <v>187</v>
      </c>
      <c r="R368" s="101">
        <f t="shared" si="47"/>
        <v>8.303730017761989</v>
      </c>
      <c r="S368" s="100">
        <v>73</v>
      </c>
      <c r="T368" s="101">
        <f t="shared" si="48"/>
        <v>3.241563055062167</v>
      </c>
    </row>
    <row r="369" spans="2:20" ht="15.75" hidden="1" outlineLevel="1" x14ac:dyDescent="0.25">
      <c r="B369" s="99">
        <v>5362</v>
      </c>
      <c r="C369" s="100">
        <v>1</v>
      </c>
      <c r="D369" s="100">
        <v>2354</v>
      </c>
      <c r="E369" s="100">
        <v>1158</v>
      </c>
      <c r="F369" s="101">
        <f t="shared" si="42"/>
        <v>49.192863211554801</v>
      </c>
      <c r="G369" s="100">
        <v>1196</v>
      </c>
      <c r="H369" s="101">
        <f t="shared" si="43"/>
        <v>50.807136788445199</v>
      </c>
      <c r="I369" s="100">
        <v>749</v>
      </c>
      <c r="J369" s="101">
        <f t="shared" si="44"/>
        <v>0.83170471706493743</v>
      </c>
      <c r="K369" s="100">
        <v>508</v>
      </c>
      <c r="L369" s="101">
        <f t="shared" si="49"/>
        <v>21.580288870008495</v>
      </c>
      <c r="M369" s="100">
        <v>420</v>
      </c>
      <c r="N369" s="101">
        <f t="shared" si="45"/>
        <v>17.841971112999151</v>
      </c>
      <c r="O369" s="100">
        <v>358</v>
      </c>
      <c r="P369" s="101">
        <f t="shared" si="46"/>
        <v>15.208156329651656</v>
      </c>
      <c r="Q369" s="100">
        <v>206</v>
      </c>
      <c r="R369" s="101">
        <f t="shared" si="47"/>
        <v>8.7510620220900588</v>
      </c>
      <c r="S369" s="100">
        <v>113</v>
      </c>
      <c r="T369" s="101">
        <f t="shared" si="48"/>
        <v>4.8003398470688188</v>
      </c>
    </row>
    <row r="370" spans="2:20" ht="15.75" hidden="1" outlineLevel="1" x14ac:dyDescent="0.25">
      <c r="B370" s="99">
        <v>5363</v>
      </c>
      <c r="C370" s="100">
        <v>1</v>
      </c>
      <c r="D370" s="100">
        <v>2459</v>
      </c>
      <c r="E370" s="100">
        <v>1157</v>
      </c>
      <c r="F370" s="101">
        <f t="shared" si="42"/>
        <v>47.051647010980076</v>
      </c>
      <c r="G370" s="100">
        <v>1302</v>
      </c>
      <c r="H370" s="101">
        <f t="shared" si="43"/>
        <v>52.948352989019924</v>
      </c>
      <c r="I370" s="100">
        <v>695</v>
      </c>
      <c r="J370" s="101">
        <f t="shared" si="44"/>
        <v>0.77174202718308604</v>
      </c>
      <c r="K370" s="100">
        <v>640</v>
      </c>
      <c r="L370" s="101">
        <f t="shared" si="49"/>
        <v>26.026840178934528</v>
      </c>
      <c r="M370" s="100">
        <v>395</v>
      </c>
      <c r="N370" s="101">
        <f t="shared" si="45"/>
        <v>16.063440422936154</v>
      </c>
      <c r="O370" s="100">
        <v>363</v>
      </c>
      <c r="P370" s="101">
        <f t="shared" si="46"/>
        <v>14.762098413989426</v>
      </c>
      <c r="Q370" s="100">
        <v>262</v>
      </c>
      <c r="R370" s="101">
        <f t="shared" si="47"/>
        <v>10.654737698251322</v>
      </c>
      <c r="S370" s="100">
        <v>104</v>
      </c>
      <c r="T370" s="101">
        <f t="shared" si="48"/>
        <v>4.2293615290768605</v>
      </c>
    </row>
    <row r="371" spans="2:20" ht="15.75" hidden="1" outlineLevel="1" x14ac:dyDescent="0.25">
      <c r="B371" s="99">
        <v>5364</v>
      </c>
      <c r="C371" s="100">
        <v>1</v>
      </c>
      <c r="D371" s="100">
        <v>2305</v>
      </c>
      <c r="E371" s="100">
        <v>1108</v>
      </c>
      <c r="F371" s="101">
        <f t="shared" si="42"/>
        <v>48.069414316702819</v>
      </c>
      <c r="G371" s="100">
        <v>1197</v>
      </c>
      <c r="H371" s="101">
        <f t="shared" si="43"/>
        <v>51.930585683297181</v>
      </c>
      <c r="I371" s="100">
        <v>700</v>
      </c>
      <c r="J371" s="101">
        <f t="shared" si="44"/>
        <v>0.7772941280980723</v>
      </c>
      <c r="K371" s="100">
        <v>552</v>
      </c>
      <c r="L371" s="101">
        <f t="shared" si="49"/>
        <v>23.947939262472886</v>
      </c>
      <c r="M371" s="100">
        <v>400</v>
      </c>
      <c r="N371" s="101">
        <f t="shared" si="45"/>
        <v>17.35357917570499</v>
      </c>
      <c r="O371" s="100">
        <v>386</v>
      </c>
      <c r="P371" s="101">
        <f t="shared" si="46"/>
        <v>16.746203904555315</v>
      </c>
      <c r="Q371" s="100">
        <v>189</v>
      </c>
      <c r="R371" s="101">
        <f t="shared" si="47"/>
        <v>8.1995661605206074</v>
      </c>
      <c r="S371" s="100">
        <v>78</v>
      </c>
      <c r="T371" s="101">
        <f t="shared" si="48"/>
        <v>3.3839479392624727</v>
      </c>
    </row>
    <row r="372" spans="2:20" ht="15.75" hidden="1" outlineLevel="1" x14ac:dyDescent="0.25">
      <c r="B372" s="99">
        <v>5449</v>
      </c>
      <c r="C372" s="100">
        <v>1</v>
      </c>
      <c r="D372" s="100">
        <v>1851</v>
      </c>
      <c r="E372" s="100">
        <v>875</v>
      </c>
      <c r="F372" s="101">
        <f t="shared" si="42"/>
        <v>47.271745002701245</v>
      </c>
      <c r="G372" s="100">
        <v>976</v>
      </c>
      <c r="H372" s="101">
        <f t="shared" si="43"/>
        <v>52.728254997298755</v>
      </c>
      <c r="I372" s="100">
        <v>554</v>
      </c>
      <c r="J372" s="101">
        <f t="shared" si="44"/>
        <v>0.61517278138047438</v>
      </c>
      <c r="K372" s="100">
        <v>442</v>
      </c>
      <c r="L372" s="101">
        <f t="shared" si="49"/>
        <v>23.878984332793085</v>
      </c>
      <c r="M372" s="100">
        <v>277</v>
      </c>
      <c r="N372" s="101">
        <f t="shared" si="45"/>
        <v>14.964883846569421</v>
      </c>
      <c r="O372" s="100">
        <v>308</v>
      </c>
      <c r="P372" s="101">
        <f t="shared" si="46"/>
        <v>16.639654240950836</v>
      </c>
      <c r="Q372" s="100">
        <v>183</v>
      </c>
      <c r="R372" s="101">
        <f t="shared" si="47"/>
        <v>9.8865478119935162</v>
      </c>
      <c r="S372" s="100">
        <v>87</v>
      </c>
      <c r="T372" s="101">
        <f t="shared" si="48"/>
        <v>4.7001620745542949</v>
      </c>
    </row>
    <row r="373" spans="2:20" ht="15.75" hidden="1" outlineLevel="1" x14ac:dyDescent="0.25">
      <c r="B373" s="99">
        <v>5454</v>
      </c>
      <c r="C373" s="100">
        <v>1</v>
      </c>
      <c r="D373" s="100">
        <v>362</v>
      </c>
      <c r="E373" s="100">
        <v>188</v>
      </c>
      <c r="F373" s="101">
        <f t="shared" si="42"/>
        <v>51.933701657458563</v>
      </c>
      <c r="G373" s="100">
        <v>174</v>
      </c>
      <c r="H373" s="101">
        <f t="shared" si="43"/>
        <v>48.066298342541437</v>
      </c>
      <c r="I373" s="100">
        <v>122</v>
      </c>
      <c r="J373" s="101">
        <f t="shared" si="44"/>
        <v>0.13547126232566403</v>
      </c>
      <c r="K373" s="100">
        <v>101</v>
      </c>
      <c r="L373" s="101">
        <f t="shared" si="49"/>
        <v>27.900552486187845</v>
      </c>
      <c r="M373" s="100">
        <v>50</v>
      </c>
      <c r="N373" s="101">
        <f t="shared" si="45"/>
        <v>13.812154696132596</v>
      </c>
      <c r="O373" s="100">
        <v>47</v>
      </c>
      <c r="P373" s="101">
        <f t="shared" si="46"/>
        <v>12.983425414364641</v>
      </c>
      <c r="Q373" s="100">
        <v>28</v>
      </c>
      <c r="R373" s="101">
        <f t="shared" si="47"/>
        <v>7.7348066298342539</v>
      </c>
      <c r="S373" s="100">
        <v>14</v>
      </c>
      <c r="T373" s="101">
        <f t="shared" si="48"/>
        <v>3.867403314917127</v>
      </c>
    </row>
    <row r="374" spans="2:20" ht="15.75" hidden="1" outlineLevel="1" x14ac:dyDescent="0.25">
      <c r="B374" s="99">
        <v>5461</v>
      </c>
      <c r="C374" s="100">
        <v>1</v>
      </c>
      <c r="D374" s="100">
        <v>2008</v>
      </c>
      <c r="E374" s="100">
        <v>1001</v>
      </c>
      <c r="F374" s="101">
        <f t="shared" si="42"/>
        <v>49.850597609561753</v>
      </c>
      <c r="G374" s="100">
        <v>1007</v>
      </c>
      <c r="H374" s="101">
        <f t="shared" si="43"/>
        <v>50.149402390438247</v>
      </c>
      <c r="I374" s="100">
        <v>637</v>
      </c>
      <c r="J374" s="101">
        <f t="shared" si="44"/>
        <v>0.70733765656924585</v>
      </c>
      <c r="K374" s="100">
        <v>526</v>
      </c>
      <c r="L374" s="101">
        <f t="shared" si="49"/>
        <v>26.195219123505975</v>
      </c>
      <c r="M374" s="100">
        <v>335</v>
      </c>
      <c r="N374" s="101">
        <f t="shared" si="45"/>
        <v>16.683266932270918</v>
      </c>
      <c r="O374" s="100">
        <v>237</v>
      </c>
      <c r="P374" s="101">
        <f t="shared" si="46"/>
        <v>11.802788844621514</v>
      </c>
      <c r="Q374" s="100">
        <v>197</v>
      </c>
      <c r="R374" s="101">
        <f t="shared" si="47"/>
        <v>9.8107569721115535</v>
      </c>
      <c r="S374" s="100">
        <v>76</v>
      </c>
      <c r="T374" s="101">
        <f t="shared" si="48"/>
        <v>3.7848605577689245</v>
      </c>
    </row>
    <row r="375" spans="2:20" ht="15.75" hidden="1" outlineLevel="1" x14ac:dyDescent="0.25">
      <c r="B375" s="99">
        <v>5475</v>
      </c>
      <c r="C375" s="100">
        <v>1</v>
      </c>
      <c r="D375" s="100">
        <v>2527</v>
      </c>
      <c r="E375" s="100">
        <v>1235</v>
      </c>
      <c r="F375" s="101">
        <f t="shared" si="42"/>
        <v>48.872180451127818</v>
      </c>
      <c r="G375" s="100">
        <v>1292</v>
      </c>
      <c r="H375" s="101">
        <f t="shared" si="43"/>
        <v>51.127819548872182</v>
      </c>
      <c r="I375" s="100">
        <v>802</v>
      </c>
      <c r="J375" s="101">
        <f t="shared" si="44"/>
        <v>0.89055698676379147</v>
      </c>
      <c r="K375" s="100">
        <v>625</v>
      </c>
      <c r="L375" s="101">
        <f t="shared" si="49"/>
        <v>24.732884843688169</v>
      </c>
      <c r="M375" s="100">
        <v>364</v>
      </c>
      <c r="N375" s="101">
        <f t="shared" si="45"/>
        <v>14.404432132963988</v>
      </c>
      <c r="O375" s="100">
        <v>442</v>
      </c>
      <c r="P375" s="101">
        <f t="shared" si="46"/>
        <v>17.491096161456273</v>
      </c>
      <c r="Q375" s="100">
        <v>240</v>
      </c>
      <c r="R375" s="101">
        <f t="shared" si="47"/>
        <v>9.4974277799762561</v>
      </c>
      <c r="S375" s="100">
        <v>54</v>
      </c>
      <c r="T375" s="101">
        <f t="shared" si="48"/>
        <v>2.1369212504946575</v>
      </c>
    </row>
    <row r="376" spans="2:20" ht="15.75" hidden="1" outlineLevel="1" x14ac:dyDescent="0.25">
      <c r="B376" s="99">
        <v>5481</v>
      </c>
      <c r="C376" s="100">
        <v>1</v>
      </c>
      <c r="D376" s="100">
        <v>2127</v>
      </c>
      <c r="E376" s="100">
        <v>1055</v>
      </c>
      <c r="F376" s="101">
        <f t="shared" si="42"/>
        <v>49.600376116596145</v>
      </c>
      <c r="G376" s="100">
        <v>1072</v>
      </c>
      <c r="H376" s="101">
        <f t="shared" si="43"/>
        <v>50.399623883403855</v>
      </c>
      <c r="I376" s="100">
        <v>610</v>
      </c>
      <c r="J376" s="101">
        <f t="shared" si="44"/>
        <v>0.67735631162832011</v>
      </c>
      <c r="K376" s="100">
        <v>508</v>
      </c>
      <c r="L376" s="101">
        <f t="shared" si="49"/>
        <v>23.883403855195109</v>
      </c>
      <c r="M376" s="100">
        <v>375</v>
      </c>
      <c r="N376" s="101">
        <f t="shared" si="45"/>
        <v>17.630465444287729</v>
      </c>
      <c r="O376" s="100">
        <v>315</v>
      </c>
      <c r="P376" s="101">
        <f t="shared" si="46"/>
        <v>14.809590973201692</v>
      </c>
      <c r="Q376" s="100">
        <v>209</v>
      </c>
      <c r="R376" s="101">
        <f t="shared" si="47"/>
        <v>9.8260460742830276</v>
      </c>
      <c r="S376" s="100">
        <v>110</v>
      </c>
      <c r="T376" s="101">
        <f t="shared" si="48"/>
        <v>5.1716031969910672</v>
      </c>
    </row>
    <row r="377" spans="2:20" ht="15.75" hidden="1" outlineLevel="1" x14ac:dyDescent="0.25">
      <c r="B377" s="99">
        <v>5482</v>
      </c>
      <c r="C377" s="100">
        <v>1</v>
      </c>
      <c r="D377" s="100">
        <v>1278</v>
      </c>
      <c r="E377" s="100">
        <v>598</v>
      </c>
      <c r="F377" s="101">
        <f t="shared" si="42"/>
        <v>46.791862284820034</v>
      </c>
      <c r="G377" s="100">
        <v>680</v>
      </c>
      <c r="H377" s="101">
        <f t="shared" si="43"/>
        <v>53.208137715179966</v>
      </c>
      <c r="I377" s="100">
        <v>407</v>
      </c>
      <c r="J377" s="101">
        <f t="shared" si="44"/>
        <v>0.45194101447987917</v>
      </c>
      <c r="K377" s="100">
        <v>289</v>
      </c>
      <c r="L377" s="101">
        <f t="shared" si="49"/>
        <v>22.613458528951487</v>
      </c>
      <c r="M377" s="100">
        <v>213</v>
      </c>
      <c r="N377" s="101">
        <f t="shared" si="45"/>
        <v>16.666666666666668</v>
      </c>
      <c r="O377" s="100">
        <v>223</v>
      </c>
      <c r="P377" s="101">
        <f t="shared" si="46"/>
        <v>17.449139280125195</v>
      </c>
      <c r="Q377" s="100">
        <v>114</v>
      </c>
      <c r="R377" s="101">
        <f t="shared" si="47"/>
        <v>8.92018779342723</v>
      </c>
      <c r="S377" s="100">
        <v>32</v>
      </c>
      <c r="T377" s="101">
        <f t="shared" si="48"/>
        <v>2.5039123630672928</v>
      </c>
    </row>
    <row r="378" spans="2:20" ht="15.75" hidden="1" outlineLevel="1" x14ac:dyDescent="0.25">
      <c r="B378" s="99">
        <v>5483</v>
      </c>
      <c r="C378" s="100">
        <v>1</v>
      </c>
      <c r="D378" s="100">
        <v>2201</v>
      </c>
      <c r="E378" s="100">
        <v>1039</v>
      </c>
      <c r="F378" s="101">
        <f t="shared" si="42"/>
        <v>47.20581553839164</v>
      </c>
      <c r="G378" s="100">
        <v>1162</v>
      </c>
      <c r="H378" s="101">
        <f t="shared" si="43"/>
        <v>52.79418446160836</v>
      </c>
      <c r="I378" s="100">
        <v>610</v>
      </c>
      <c r="J378" s="101">
        <f t="shared" si="44"/>
        <v>0.67735631162832011</v>
      </c>
      <c r="K378" s="100">
        <v>531</v>
      </c>
      <c r="L378" s="101">
        <f t="shared" si="49"/>
        <v>24.12539754656974</v>
      </c>
      <c r="M378" s="100">
        <v>390</v>
      </c>
      <c r="N378" s="101">
        <f t="shared" si="45"/>
        <v>17.719218537028624</v>
      </c>
      <c r="O378" s="100">
        <v>378</v>
      </c>
      <c r="P378" s="101">
        <f t="shared" si="46"/>
        <v>17.17401181281236</v>
      </c>
      <c r="Q378" s="100">
        <v>198</v>
      </c>
      <c r="R378" s="101">
        <f t="shared" si="47"/>
        <v>8.995910949568378</v>
      </c>
      <c r="S378" s="100">
        <v>94</v>
      </c>
      <c r="T378" s="101">
        <f t="shared" si="48"/>
        <v>4.270786006360745</v>
      </c>
    </row>
    <row r="379" spans="2:20" ht="15.75" hidden="1" outlineLevel="1" x14ac:dyDescent="0.25">
      <c r="B379" s="99">
        <v>5484</v>
      </c>
      <c r="C379" s="100">
        <v>1</v>
      </c>
      <c r="D379" s="100">
        <v>962</v>
      </c>
      <c r="E379" s="100">
        <v>445</v>
      </c>
      <c r="F379" s="101">
        <f t="shared" si="42"/>
        <v>46.257796257796258</v>
      </c>
      <c r="G379" s="100">
        <v>517</v>
      </c>
      <c r="H379" s="101">
        <f t="shared" si="43"/>
        <v>53.742203742203742</v>
      </c>
      <c r="I379" s="100">
        <v>269</v>
      </c>
      <c r="J379" s="101">
        <f t="shared" si="44"/>
        <v>0.29870302922625924</v>
      </c>
      <c r="K379" s="100">
        <v>219</v>
      </c>
      <c r="L379" s="101">
        <f t="shared" si="49"/>
        <v>22.765072765072766</v>
      </c>
      <c r="M379" s="100">
        <v>177</v>
      </c>
      <c r="N379" s="101">
        <f t="shared" si="45"/>
        <v>18.399168399168399</v>
      </c>
      <c r="O379" s="100">
        <v>144</v>
      </c>
      <c r="P379" s="101">
        <f t="shared" si="46"/>
        <v>14.96881496881497</v>
      </c>
      <c r="Q379" s="100">
        <v>99</v>
      </c>
      <c r="R379" s="101">
        <f t="shared" si="47"/>
        <v>10.29106029106029</v>
      </c>
      <c r="S379" s="100">
        <v>54</v>
      </c>
      <c r="T379" s="101">
        <f t="shared" si="48"/>
        <v>5.613305613305613</v>
      </c>
    </row>
    <row r="380" spans="2:20" ht="15.75" hidden="1" outlineLevel="1" x14ac:dyDescent="0.25">
      <c r="B380" s="99">
        <v>5493</v>
      </c>
      <c r="C380" s="100">
        <v>1</v>
      </c>
      <c r="D380" s="100">
        <v>2349</v>
      </c>
      <c r="E380" s="100">
        <v>1174</v>
      </c>
      <c r="F380" s="101">
        <f t="shared" si="42"/>
        <v>49.978714346530438</v>
      </c>
      <c r="G380" s="100">
        <v>1175</v>
      </c>
      <c r="H380" s="101">
        <f t="shared" si="43"/>
        <v>50.021285653469562</v>
      </c>
      <c r="I380" s="100">
        <v>832</v>
      </c>
      <c r="J380" s="101">
        <f t="shared" si="44"/>
        <v>0.92386959225370879</v>
      </c>
      <c r="K380" s="100">
        <v>613</v>
      </c>
      <c r="L380" s="101">
        <f t="shared" si="49"/>
        <v>26.096211153682418</v>
      </c>
      <c r="M380" s="100">
        <v>375</v>
      </c>
      <c r="N380" s="101">
        <f t="shared" si="45"/>
        <v>15.964240102171138</v>
      </c>
      <c r="O380" s="100">
        <v>323</v>
      </c>
      <c r="P380" s="101">
        <f t="shared" si="46"/>
        <v>13.750532141336739</v>
      </c>
      <c r="Q380" s="100">
        <v>152</v>
      </c>
      <c r="R380" s="101">
        <f t="shared" si="47"/>
        <v>6.4708386547467009</v>
      </c>
      <c r="S380" s="100">
        <v>54</v>
      </c>
      <c r="T380" s="101">
        <f t="shared" si="48"/>
        <v>2.2988505747126435</v>
      </c>
    </row>
    <row r="381" spans="2:20" ht="15.75" hidden="1" outlineLevel="1" x14ac:dyDescent="0.25">
      <c r="B381" s="99">
        <v>5495</v>
      </c>
      <c r="C381" s="100">
        <v>1</v>
      </c>
      <c r="D381" s="100">
        <v>476</v>
      </c>
      <c r="E381" s="100">
        <v>236</v>
      </c>
      <c r="F381" s="101">
        <f t="shared" si="42"/>
        <v>49.579831932773111</v>
      </c>
      <c r="G381" s="100">
        <v>240</v>
      </c>
      <c r="H381" s="101">
        <f t="shared" si="43"/>
        <v>50.420168067226889</v>
      </c>
      <c r="I381" s="100">
        <v>163</v>
      </c>
      <c r="J381" s="101">
        <f t="shared" si="44"/>
        <v>0.18099848982855113</v>
      </c>
      <c r="K381" s="100">
        <v>130</v>
      </c>
      <c r="L381" s="101">
        <f t="shared" si="49"/>
        <v>27.310924369747898</v>
      </c>
      <c r="M381" s="100">
        <v>70</v>
      </c>
      <c r="N381" s="101">
        <f t="shared" si="45"/>
        <v>14.705882352941176</v>
      </c>
      <c r="O381" s="100">
        <v>43</v>
      </c>
      <c r="P381" s="101">
        <f t="shared" si="46"/>
        <v>9.0336134453781511</v>
      </c>
      <c r="Q381" s="100">
        <v>50</v>
      </c>
      <c r="R381" s="101">
        <f t="shared" si="47"/>
        <v>10.504201680672269</v>
      </c>
      <c r="S381" s="100">
        <v>20</v>
      </c>
      <c r="T381" s="101">
        <f t="shared" si="48"/>
        <v>4.2016806722689077</v>
      </c>
    </row>
    <row r="382" spans="2:20" ht="15.75" hidden="1" outlineLevel="1" x14ac:dyDescent="0.25">
      <c r="B382" s="99">
        <v>5512</v>
      </c>
      <c r="C382" s="100">
        <v>1</v>
      </c>
      <c r="D382" s="100">
        <v>2011</v>
      </c>
      <c r="E382" s="100">
        <v>919</v>
      </c>
      <c r="F382" s="101">
        <f t="shared" si="42"/>
        <v>45.698657384385875</v>
      </c>
      <c r="G382" s="100">
        <v>1092</v>
      </c>
      <c r="H382" s="101">
        <f t="shared" si="43"/>
        <v>54.301342615614125</v>
      </c>
      <c r="I382" s="100">
        <v>645</v>
      </c>
      <c r="J382" s="101">
        <f t="shared" si="44"/>
        <v>0.7162210180332238</v>
      </c>
      <c r="K382" s="100">
        <v>532</v>
      </c>
      <c r="L382" s="101">
        <f t="shared" si="49"/>
        <v>26.45450024863252</v>
      </c>
      <c r="M382" s="100">
        <v>350</v>
      </c>
      <c r="N382" s="101">
        <f t="shared" si="45"/>
        <v>17.404276479363499</v>
      </c>
      <c r="O382" s="100">
        <v>312</v>
      </c>
      <c r="P382" s="101">
        <f t="shared" si="46"/>
        <v>15.514669318746892</v>
      </c>
      <c r="Q382" s="100">
        <v>132</v>
      </c>
      <c r="R382" s="101">
        <f t="shared" si="47"/>
        <v>6.5638985579313776</v>
      </c>
      <c r="S382" s="100">
        <v>40</v>
      </c>
      <c r="T382" s="101">
        <f t="shared" si="48"/>
        <v>1.9890601690701144</v>
      </c>
    </row>
    <row r="383" spans="2:20" ht="15.75" hidden="1" outlineLevel="1" x14ac:dyDescent="0.25">
      <c r="B383" s="99">
        <v>5518</v>
      </c>
      <c r="C383" s="100">
        <v>1</v>
      </c>
      <c r="D383" s="100">
        <v>567</v>
      </c>
      <c r="E383" s="100">
        <v>275</v>
      </c>
      <c r="F383" s="101">
        <f t="shared" si="42"/>
        <v>48.500881834215164</v>
      </c>
      <c r="G383" s="100">
        <v>292</v>
      </c>
      <c r="H383" s="101">
        <f t="shared" si="43"/>
        <v>51.499118165784836</v>
      </c>
      <c r="I383" s="100">
        <v>175</v>
      </c>
      <c r="J383" s="101">
        <f t="shared" si="44"/>
        <v>0.19432353202451808</v>
      </c>
      <c r="K383" s="100">
        <v>136</v>
      </c>
      <c r="L383" s="101">
        <f t="shared" si="49"/>
        <v>23.98589065255732</v>
      </c>
      <c r="M383" s="100">
        <v>90</v>
      </c>
      <c r="N383" s="101">
        <f t="shared" si="45"/>
        <v>15.873015873015873</v>
      </c>
      <c r="O383" s="100">
        <v>83</v>
      </c>
      <c r="P383" s="101">
        <f t="shared" si="46"/>
        <v>14.638447971781305</v>
      </c>
      <c r="Q383" s="100">
        <v>56</v>
      </c>
      <c r="R383" s="101">
        <f t="shared" si="47"/>
        <v>9.8765432098765427</v>
      </c>
      <c r="S383" s="100">
        <v>27</v>
      </c>
      <c r="T383" s="101">
        <f t="shared" si="48"/>
        <v>4.7619047619047619</v>
      </c>
    </row>
    <row r="384" spans="2:20" ht="15.75" hidden="1" outlineLevel="1" x14ac:dyDescent="0.25">
      <c r="B384" s="99">
        <v>5519</v>
      </c>
      <c r="C384" s="100">
        <v>1</v>
      </c>
      <c r="D384" s="100">
        <v>812</v>
      </c>
      <c r="E384" s="100">
        <v>405</v>
      </c>
      <c r="F384" s="101">
        <f t="shared" si="42"/>
        <v>49.876847290640391</v>
      </c>
      <c r="G384" s="100">
        <v>407</v>
      </c>
      <c r="H384" s="101">
        <f t="shared" si="43"/>
        <v>50.123152709359609</v>
      </c>
      <c r="I384" s="100">
        <v>262</v>
      </c>
      <c r="J384" s="101">
        <f t="shared" si="44"/>
        <v>0.29093008794527847</v>
      </c>
      <c r="K384" s="100">
        <v>208</v>
      </c>
      <c r="L384" s="101">
        <f t="shared" si="49"/>
        <v>25.615763546798028</v>
      </c>
      <c r="M384" s="100">
        <v>128</v>
      </c>
      <c r="N384" s="101">
        <f t="shared" si="45"/>
        <v>15.763546798029557</v>
      </c>
      <c r="O384" s="100">
        <v>124</v>
      </c>
      <c r="P384" s="101">
        <f t="shared" si="46"/>
        <v>15.270935960591133</v>
      </c>
      <c r="Q384" s="100">
        <v>70</v>
      </c>
      <c r="R384" s="101">
        <f t="shared" si="47"/>
        <v>8.6206896551724146</v>
      </c>
      <c r="S384" s="100">
        <v>20</v>
      </c>
      <c r="T384" s="101">
        <f t="shared" si="48"/>
        <v>2.4630541871921183</v>
      </c>
    </row>
    <row r="385" spans="2:20" ht="15.75" hidden="1" outlineLevel="1" x14ac:dyDescent="0.25">
      <c r="B385" s="99">
        <v>5520</v>
      </c>
      <c r="C385" s="100">
        <v>1</v>
      </c>
      <c r="D385" s="100">
        <v>1194</v>
      </c>
      <c r="E385" s="100">
        <v>577</v>
      </c>
      <c r="F385" s="101">
        <f t="shared" si="42"/>
        <v>48.324958123953095</v>
      </c>
      <c r="G385" s="100">
        <v>617</v>
      </c>
      <c r="H385" s="101">
        <f t="shared" si="43"/>
        <v>51.675041876046905</v>
      </c>
      <c r="I385" s="100">
        <v>314</v>
      </c>
      <c r="J385" s="101">
        <f t="shared" si="44"/>
        <v>0.34867193746113528</v>
      </c>
      <c r="K385" s="100">
        <v>290</v>
      </c>
      <c r="L385" s="101">
        <f t="shared" si="49"/>
        <v>24.288107202680067</v>
      </c>
      <c r="M385" s="100">
        <v>203</v>
      </c>
      <c r="N385" s="101">
        <f t="shared" si="45"/>
        <v>17.001675041876048</v>
      </c>
      <c r="O385" s="100">
        <v>189</v>
      </c>
      <c r="P385" s="101">
        <f t="shared" si="46"/>
        <v>15.829145728643216</v>
      </c>
      <c r="Q385" s="100">
        <v>148</v>
      </c>
      <c r="R385" s="101">
        <f t="shared" si="47"/>
        <v>12.395309882747069</v>
      </c>
      <c r="S385" s="100">
        <v>50</v>
      </c>
      <c r="T385" s="101">
        <f t="shared" si="48"/>
        <v>4.1876046901172526</v>
      </c>
    </row>
    <row r="386" spans="2:20" ht="15.75" hidden="1" outlineLevel="1" x14ac:dyDescent="0.25">
      <c r="B386" s="99">
        <v>5521</v>
      </c>
      <c r="C386" s="100">
        <v>1</v>
      </c>
      <c r="D386" s="100">
        <v>1759</v>
      </c>
      <c r="E386" s="100">
        <v>879</v>
      </c>
      <c r="F386" s="101">
        <f t="shared" si="42"/>
        <v>49.971574758385444</v>
      </c>
      <c r="G386" s="100">
        <v>880</v>
      </c>
      <c r="H386" s="101">
        <f t="shared" si="43"/>
        <v>50.028425241614556</v>
      </c>
      <c r="I386" s="100">
        <v>529</v>
      </c>
      <c r="J386" s="101">
        <f t="shared" si="44"/>
        <v>0.5874122768055432</v>
      </c>
      <c r="K386" s="100">
        <v>423</v>
      </c>
      <c r="L386" s="101">
        <f t="shared" si="49"/>
        <v>24.04775440591245</v>
      </c>
      <c r="M386" s="100">
        <v>308</v>
      </c>
      <c r="N386" s="101">
        <f t="shared" si="45"/>
        <v>17.509948834565094</v>
      </c>
      <c r="O386" s="100">
        <v>282</v>
      </c>
      <c r="P386" s="101">
        <f t="shared" si="46"/>
        <v>16.031836270608299</v>
      </c>
      <c r="Q386" s="100">
        <v>157</v>
      </c>
      <c r="R386" s="101">
        <f t="shared" si="47"/>
        <v>8.9255258669698687</v>
      </c>
      <c r="S386" s="100">
        <v>60</v>
      </c>
      <c r="T386" s="101">
        <f t="shared" si="48"/>
        <v>3.4110289937464469</v>
      </c>
    </row>
    <row r="387" spans="2:20" ht="15.75" hidden="1" outlineLevel="1" x14ac:dyDescent="0.25">
      <c r="B387" s="99">
        <v>5582</v>
      </c>
      <c r="C387" s="100">
        <v>1</v>
      </c>
      <c r="D387" s="100">
        <v>1810</v>
      </c>
      <c r="E387" s="100">
        <v>850</v>
      </c>
      <c r="F387" s="101">
        <f t="shared" si="42"/>
        <v>46.961325966850829</v>
      </c>
      <c r="G387" s="100">
        <v>960</v>
      </c>
      <c r="H387" s="101">
        <f t="shared" si="43"/>
        <v>53.038674033149171</v>
      </c>
      <c r="I387" s="100">
        <v>604</v>
      </c>
      <c r="J387" s="101">
        <f t="shared" si="44"/>
        <v>0.67069379053033673</v>
      </c>
      <c r="K387" s="100">
        <v>438</v>
      </c>
      <c r="L387" s="101">
        <f t="shared" si="49"/>
        <v>24.19889502762431</v>
      </c>
      <c r="M387" s="100">
        <v>260</v>
      </c>
      <c r="N387" s="101">
        <f t="shared" si="45"/>
        <v>14.3646408839779</v>
      </c>
      <c r="O387" s="100">
        <v>336</v>
      </c>
      <c r="P387" s="101">
        <f t="shared" si="46"/>
        <v>18.563535911602209</v>
      </c>
      <c r="Q387" s="100">
        <v>154</v>
      </c>
      <c r="R387" s="101">
        <f t="shared" si="47"/>
        <v>8.5082872928176787</v>
      </c>
      <c r="S387" s="100">
        <v>18</v>
      </c>
      <c r="T387" s="101">
        <f t="shared" si="48"/>
        <v>0.99447513812154698</v>
      </c>
    </row>
    <row r="388" spans="2:20" ht="15.75" hidden="1" outlineLevel="1" x14ac:dyDescent="0.25">
      <c r="B388" s="99">
        <v>5583</v>
      </c>
      <c r="C388" s="100">
        <v>1</v>
      </c>
      <c r="D388" s="100">
        <v>1394</v>
      </c>
      <c r="E388" s="100">
        <v>700</v>
      </c>
      <c r="F388" s="101">
        <f t="shared" si="42"/>
        <v>50.215208034433289</v>
      </c>
      <c r="G388" s="100">
        <v>694</v>
      </c>
      <c r="H388" s="101">
        <f t="shared" si="43"/>
        <v>49.784791965566711</v>
      </c>
      <c r="I388" s="100">
        <v>398</v>
      </c>
      <c r="J388" s="101">
        <f t="shared" si="44"/>
        <v>0.44194723283290399</v>
      </c>
      <c r="K388" s="100">
        <v>355</v>
      </c>
      <c r="L388" s="101">
        <f t="shared" si="49"/>
        <v>25.466284074605451</v>
      </c>
      <c r="M388" s="100">
        <v>266</v>
      </c>
      <c r="N388" s="101">
        <f t="shared" si="45"/>
        <v>19.081779053084649</v>
      </c>
      <c r="O388" s="100">
        <v>195</v>
      </c>
      <c r="P388" s="101">
        <f t="shared" si="46"/>
        <v>13.988522238163558</v>
      </c>
      <c r="Q388" s="100">
        <v>136</v>
      </c>
      <c r="R388" s="101">
        <f t="shared" si="47"/>
        <v>9.7560975609756095</v>
      </c>
      <c r="S388" s="100">
        <v>44</v>
      </c>
      <c r="T388" s="101">
        <f t="shared" si="48"/>
        <v>3.1563845050215207</v>
      </c>
    </row>
    <row r="389" spans="2:20" ht="15.75" hidden="1" outlineLevel="1" x14ac:dyDescent="0.25">
      <c r="B389" s="99">
        <v>5586</v>
      </c>
      <c r="C389" s="100">
        <v>1</v>
      </c>
      <c r="D389" s="100">
        <v>1376</v>
      </c>
      <c r="E389" s="100">
        <v>618</v>
      </c>
      <c r="F389" s="101">
        <f t="shared" si="42"/>
        <v>44.912790697674417</v>
      </c>
      <c r="G389" s="100">
        <v>758</v>
      </c>
      <c r="H389" s="101">
        <f t="shared" si="43"/>
        <v>55.087209302325583</v>
      </c>
      <c r="I389" s="100">
        <v>433</v>
      </c>
      <c r="J389" s="101">
        <f t="shared" si="44"/>
        <v>0.48081193923780757</v>
      </c>
      <c r="K389" s="100">
        <v>300</v>
      </c>
      <c r="L389" s="101">
        <f t="shared" si="49"/>
        <v>21.802325581395348</v>
      </c>
      <c r="M389" s="100">
        <v>229</v>
      </c>
      <c r="N389" s="101">
        <f t="shared" si="45"/>
        <v>16.642441860465116</v>
      </c>
      <c r="O389" s="100">
        <v>238</v>
      </c>
      <c r="P389" s="101">
        <f t="shared" si="46"/>
        <v>17.296511627906977</v>
      </c>
      <c r="Q389" s="100">
        <v>114</v>
      </c>
      <c r="R389" s="101">
        <f t="shared" si="47"/>
        <v>8.2848837209302317</v>
      </c>
      <c r="S389" s="100">
        <v>62</v>
      </c>
      <c r="T389" s="101">
        <f t="shared" si="48"/>
        <v>4.5058139534883717</v>
      </c>
    </row>
    <row r="390" spans="2:20" ht="15.75" hidden="1" outlineLevel="1" x14ac:dyDescent="0.25">
      <c r="B390" s="99">
        <v>5591</v>
      </c>
      <c r="C390" s="100">
        <v>1</v>
      </c>
      <c r="D390" s="100">
        <v>1857</v>
      </c>
      <c r="E390" s="100">
        <v>901</v>
      </c>
      <c r="F390" s="101">
        <f t="shared" si="42"/>
        <v>48.519116855142705</v>
      </c>
      <c r="G390" s="100">
        <v>956</v>
      </c>
      <c r="H390" s="101">
        <f t="shared" si="43"/>
        <v>51.480883144857295</v>
      </c>
      <c r="I390" s="100">
        <v>547</v>
      </c>
      <c r="J390" s="101">
        <f t="shared" si="44"/>
        <v>0.60739984009949366</v>
      </c>
      <c r="K390" s="100">
        <v>463</v>
      </c>
      <c r="L390" s="101">
        <f t="shared" si="49"/>
        <v>24.932687129779215</v>
      </c>
      <c r="M390" s="100">
        <v>301</v>
      </c>
      <c r="N390" s="101">
        <f t="shared" si="45"/>
        <v>16.208939149165321</v>
      </c>
      <c r="O390" s="100">
        <v>291</v>
      </c>
      <c r="P390" s="101">
        <f t="shared" si="46"/>
        <v>15.67043618739903</v>
      </c>
      <c r="Q390" s="100">
        <v>202</v>
      </c>
      <c r="R390" s="101">
        <f t="shared" si="47"/>
        <v>10.877759827679052</v>
      </c>
      <c r="S390" s="100">
        <v>53</v>
      </c>
      <c r="T390" s="101">
        <f t="shared" si="48"/>
        <v>2.8540656973613356</v>
      </c>
    </row>
    <row r="391" spans="2:20" ht="15.75" collapsed="1" x14ac:dyDescent="0.25">
      <c r="B391" s="99" t="s">
        <v>2931</v>
      </c>
      <c r="C391" s="100">
        <f>SUM(C392:C446)</f>
        <v>55</v>
      </c>
      <c r="D391" s="100">
        <f>SUM(D392:D446)</f>
        <v>111058</v>
      </c>
      <c r="E391" s="100">
        <f>SUM(E392:E446)</f>
        <v>51625</v>
      </c>
      <c r="F391" s="101">
        <f t="shared" si="42"/>
        <v>46.484719696014693</v>
      </c>
      <c r="G391" s="100">
        <f>SUM(G392:G446)</f>
        <v>59433</v>
      </c>
      <c r="H391" s="101">
        <f t="shared" si="43"/>
        <v>53.515280303985307</v>
      </c>
      <c r="I391" s="100">
        <f>SUM(I392:I446)</f>
        <v>32152</v>
      </c>
      <c r="J391" s="101">
        <f t="shared" si="44"/>
        <v>35.702229723727456</v>
      </c>
      <c r="K391" s="100">
        <f>SUM(K392:K446)</f>
        <v>27698</v>
      </c>
      <c r="L391" s="101">
        <f t="shared" si="49"/>
        <v>24.940121378018691</v>
      </c>
      <c r="M391" s="100">
        <f>SUM(M392:M446)</f>
        <v>17771</v>
      </c>
      <c r="N391" s="101">
        <f t="shared" si="45"/>
        <v>16.001548740297864</v>
      </c>
      <c r="O391" s="100">
        <f>SUM(O392:O446)</f>
        <v>16687</v>
      </c>
      <c r="P391" s="101">
        <f t="shared" si="46"/>
        <v>15.025482180482271</v>
      </c>
      <c r="Q391" s="100">
        <f>SUM(Q392:Q446)</f>
        <v>12049</v>
      </c>
      <c r="R391" s="101">
        <f t="shared" si="47"/>
        <v>10.849285958688252</v>
      </c>
      <c r="S391" s="100">
        <f>SUM(S392:S446)</f>
        <v>4701</v>
      </c>
      <c r="T391" s="101">
        <f t="shared" si="48"/>
        <v>4.2329233373552562</v>
      </c>
    </row>
    <row r="392" spans="2:20" ht="15.75" hidden="1" outlineLevel="1" x14ac:dyDescent="0.25">
      <c r="B392" s="99">
        <v>5271</v>
      </c>
      <c r="C392" s="100">
        <v>1</v>
      </c>
      <c r="D392" s="100">
        <v>2560</v>
      </c>
      <c r="E392" s="100">
        <v>1238</v>
      </c>
      <c r="F392" s="101">
        <f t="shared" ref="F392:F455" si="50">E392*100/D392</f>
        <v>48.359375</v>
      </c>
      <c r="G392" s="100">
        <v>1322</v>
      </c>
      <c r="H392" s="101">
        <f t="shared" ref="H392:H455" si="51">G392*100/D392</f>
        <v>51.640625</v>
      </c>
      <c r="I392" s="100">
        <v>760</v>
      </c>
      <c r="J392" s="101">
        <f t="shared" ref="J392:J455" si="52">I392*100/$D$7</f>
        <v>0.84391933907790706</v>
      </c>
      <c r="K392" s="100">
        <v>517</v>
      </c>
      <c r="L392" s="101">
        <f t="shared" si="49"/>
        <v>20.1953125</v>
      </c>
      <c r="M392" s="100">
        <v>487</v>
      </c>
      <c r="N392" s="101">
        <f t="shared" ref="N392:N455" si="53">M392*100/D392</f>
        <v>19.0234375</v>
      </c>
      <c r="O392" s="100">
        <v>365</v>
      </c>
      <c r="P392" s="101">
        <f t="shared" ref="P392:P455" si="54">O392*100/D392</f>
        <v>14.2578125</v>
      </c>
      <c r="Q392" s="100">
        <v>233</v>
      </c>
      <c r="R392" s="101">
        <f t="shared" ref="R392:R455" si="55">Q392*100/D392</f>
        <v>9.1015625</v>
      </c>
      <c r="S392" s="100">
        <v>198</v>
      </c>
      <c r="T392" s="101">
        <f t="shared" ref="T392:T455" si="56">S392*100/D392</f>
        <v>7.734375</v>
      </c>
    </row>
    <row r="393" spans="2:20" ht="15.75" hidden="1" outlineLevel="1" x14ac:dyDescent="0.25">
      <c r="B393" s="99">
        <v>5272</v>
      </c>
      <c r="C393" s="100">
        <v>1</v>
      </c>
      <c r="D393" s="100">
        <v>2052</v>
      </c>
      <c r="E393" s="100">
        <v>939</v>
      </c>
      <c r="F393" s="101">
        <f t="shared" si="50"/>
        <v>45.760233918128655</v>
      </c>
      <c r="G393" s="100">
        <v>1113</v>
      </c>
      <c r="H393" s="101">
        <f t="shared" si="51"/>
        <v>54.239766081871345</v>
      </c>
      <c r="I393" s="100">
        <v>565</v>
      </c>
      <c r="J393" s="101">
        <f t="shared" si="52"/>
        <v>0.62738740339344412</v>
      </c>
      <c r="K393" s="100">
        <v>468</v>
      </c>
      <c r="L393" s="101">
        <f t="shared" ref="L393:L456" si="57">K393*100/D393</f>
        <v>22.807017543859651</v>
      </c>
      <c r="M393" s="100">
        <v>400</v>
      </c>
      <c r="N393" s="101">
        <f t="shared" si="53"/>
        <v>19.49317738791423</v>
      </c>
      <c r="O393" s="100">
        <v>269</v>
      </c>
      <c r="P393" s="101">
        <f t="shared" si="54"/>
        <v>13.109161793372319</v>
      </c>
      <c r="Q393" s="100">
        <v>196</v>
      </c>
      <c r="R393" s="101">
        <f t="shared" si="55"/>
        <v>9.5516569200779724</v>
      </c>
      <c r="S393" s="100">
        <v>154</v>
      </c>
      <c r="T393" s="101">
        <f t="shared" si="56"/>
        <v>7.5048732943469787</v>
      </c>
    </row>
    <row r="394" spans="2:20" ht="15.75" hidden="1" outlineLevel="1" x14ac:dyDescent="0.25">
      <c r="B394" s="99">
        <v>5273</v>
      </c>
      <c r="C394" s="100">
        <v>1</v>
      </c>
      <c r="D394" s="100">
        <v>2328</v>
      </c>
      <c r="E394" s="100">
        <v>1106</v>
      </c>
      <c r="F394" s="101">
        <f t="shared" si="50"/>
        <v>47.508591065292094</v>
      </c>
      <c r="G394" s="100">
        <v>1222</v>
      </c>
      <c r="H394" s="101">
        <f t="shared" si="51"/>
        <v>52.491408934707906</v>
      </c>
      <c r="I394" s="100">
        <v>698</v>
      </c>
      <c r="J394" s="101">
        <f t="shared" si="52"/>
        <v>0.77507328773207784</v>
      </c>
      <c r="K394" s="100">
        <v>538</v>
      </c>
      <c r="L394" s="101">
        <f t="shared" si="57"/>
        <v>23.109965635738831</v>
      </c>
      <c r="M394" s="100">
        <v>402</v>
      </c>
      <c r="N394" s="101">
        <f t="shared" si="53"/>
        <v>17.268041237113401</v>
      </c>
      <c r="O394" s="100">
        <v>305</v>
      </c>
      <c r="P394" s="101">
        <f t="shared" si="54"/>
        <v>13.101374570446735</v>
      </c>
      <c r="Q394" s="100">
        <v>246</v>
      </c>
      <c r="R394" s="101">
        <f t="shared" si="55"/>
        <v>10.56701030927835</v>
      </c>
      <c r="S394" s="100">
        <v>139</v>
      </c>
      <c r="T394" s="101">
        <f t="shared" si="56"/>
        <v>5.970790378006873</v>
      </c>
    </row>
    <row r="395" spans="2:20" ht="15.75" hidden="1" outlineLevel="1" x14ac:dyDescent="0.25">
      <c r="B395" s="99">
        <v>5274</v>
      </c>
      <c r="C395" s="100">
        <v>1</v>
      </c>
      <c r="D395" s="100">
        <v>2188</v>
      </c>
      <c r="E395" s="100">
        <v>1023</v>
      </c>
      <c r="F395" s="101">
        <f t="shared" si="50"/>
        <v>46.755027422303471</v>
      </c>
      <c r="G395" s="100">
        <v>1165</v>
      </c>
      <c r="H395" s="101">
        <f t="shared" si="51"/>
        <v>53.244972577696529</v>
      </c>
      <c r="I395" s="100">
        <v>603</v>
      </c>
      <c r="J395" s="101">
        <f t="shared" si="52"/>
        <v>0.66958337034733939</v>
      </c>
      <c r="K395" s="100">
        <v>500</v>
      </c>
      <c r="L395" s="101">
        <f t="shared" si="57"/>
        <v>22.851919561243143</v>
      </c>
      <c r="M395" s="100">
        <v>366</v>
      </c>
      <c r="N395" s="101">
        <f t="shared" si="53"/>
        <v>16.727605118829981</v>
      </c>
      <c r="O395" s="100">
        <v>336</v>
      </c>
      <c r="P395" s="101">
        <f t="shared" si="54"/>
        <v>15.356489945155394</v>
      </c>
      <c r="Q395" s="100">
        <v>238</v>
      </c>
      <c r="R395" s="101">
        <f t="shared" si="55"/>
        <v>10.877513711151737</v>
      </c>
      <c r="S395" s="100">
        <v>145</v>
      </c>
      <c r="T395" s="101">
        <f t="shared" si="56"/>
        <v>6.6270566727605118</v>
      </c>
    </row>
    <row r="396" spans="2:20" ht="15.75" hidden="1" outlineLevel="1" x14ac:dyDescent="0.25">
      <c r="B396" s="99">
        <v>5275</v>
      </c>
      <c r="C396" s="100">
        <v>1</v>
      </c>
      <c r="D396" s="100">
        <v>2015</v>
      </c>
      <c r="E396" s="100">
        <v>950</v>
      </c>
      <c r="F396" s="101">
        <f t="shared" si="50"/>
        <v>47.146401985111666</v>
      </c>
      <c r="G396" s="100">
        <v>1065</v>
      </c>
      <c r="H396" s="101">
        <f t="shared" si="51"/>
        <v>52.853598014888334</v>
      </c>
      <c r="I396" s="100">
        <v>613</v>
      </c>
      <c r="J396" s="101">
        <f t="shared" si="52"/>
        <v>0.68068757217731191</v>
      </c>
      <c r="K396" s="100">
        <v>460</v>
      </c>
      <c r="L396" s="101">
        <f t="shared" si="57"/>
        <v>22.8287841191067</v>
      </c>
      <c r="M396" s="100">
        <v>299</v>
      </c>
      <c r="N396" s="101">
        <f t="shared" si="53"/>
        <v>14.838709677419354</v>
      </c>
      <c r="O396" s="100">
        <v>352</v>
      </c>
      <c r="P396" s="101">
        <f t="shared" si="54"/>
        <v>17.468982630272954</v>
      </c>
      <c r="Q396" s="100">
        <v>226</v>
      </c>
      <c r="R396" s="101">
        <f t="shared" si="55"/>
        <v>11.215880893300248</v>
      </c>
      <c r="S396" s="100">
        <v>65</v>
      </c>
      <c r="T396" s="101">
        <f t="shared" si="56"/>
        <v>3.225806451612903</v>
      </c>
    </row>
    <row r="397" spans="2:20" ht="15.75" hidden="1" outlineLevel="1" x14ac:dyDescent="0.25">
      <c r="B397" s="99">
        <v>5276</v>
      </c>
      <c r="C397" s="100">
        <v>1</v>
      </c>
      <c r="D397" s="100">
        <v>1876</v>
      </c>
      <c r="E397" s="100">
        <v>867</v>
      </c>
      <c r="F397" s="101">
        <f t="shared" si="50"/>
        <v>46.215351812366741</v>
      </c>
      <c r="G397" s="100">
        <v>1009</v>
      </c>
      <c r="H397" s="101">
        <f t="shared" si="51"/>
        <v>53.784648187633259</v>
      </c>
      <c r="I397" s="100">
        <v>581</v>
      </c>
      <c r="J397" s="101">
        <f t="shared" si="52"/>
        <v>0.64515412632140001</v>
      </c>
      <c r="K397" s="100">
        <v>477</v>
      </c>
      <c r="L397" s="101">
        <f t="shared" si="57"/>
        <v>25.426439232409383</v>
      </c>
      <c r="M397" s="100">
        <v>253</v>
      </c>
      <c r="N397" s="101">
        <f t="shared" si="53"/>
        <v>13.486140724946695</v>
      </c>
      <c r="O397" s="100">
        <v>322</v>
      </c>
      <c r="P397" s="101">
        <f t="shared" si="54"/>
        <v>17.164179104477611</v>
      </c>
      <c r="Q397" s="100">
        <v>183</v>
      </c>
      <c r="R397" s="101">
        <f t="shared" si="55"/>
        <v>9.7547974413646052</v>
      </c>
      <c r="S397" s="100">
        <v>60</v>
      </c>
      <c r="T397" s="101">
        <f t="shared" si="56"/>
        <v>3.1982942430703623</v>
      </c>
    </row>
    <row r="398" spans="2:20" ht="15.75" hidden="1" outlineLevel="1" x14ac:dyDescent="0.25">
      <c r="B398" s="99">
        <v>5277</v>
      </c>
      <c r="C398" s="100">
        <v>1</v>
      </c>
      <c r="D398" s="100">
        <v>2471</v>
      </c>
      <c r="E398" s="100">
        <v>1132</v>
      </c>
      <c r="F398" s="101">
        <f t="shared" si="50"/>
        <v>45.811412383650342</v>
      </c>
      <c r="G398" s="100">
        <v>1339</v>
      </c>
      <c r="H398" s="101">
        <f t="shared" si="51"/>
        <v>54.188587616349658</v>
      </c>
      <c r="I398" s="100">
        <v>661</v>
      </c>
      <c r="J398" s="101">
        <f t="shared" si="52"/>
        <v>0.73398774096117969</v>
      </c>
      <c r="K398" s="100">
        <v>593</v>
      </c>
      <c r="L398" s="101">
        <f t="shared" si="57"/>
        <v>23.998381222177255</v>
      </c>
      <c r="M398" s="100">
        <v>406</v>
      </c>
      <c r="N398" s="101">
        <f t="shared" si="53"/>
        <v>16.430594900849858</v>
      </c>
      <c r="O398" s="100">
        <v>350</v>
      </c>
      <c r="P398" s="101">
        <f t="shared" si="54"/>
        <v>14.164305949008499</v>
      </c>
      <c r="Q398" s="100">
        <v>325</v>
      </c>
      <c r="R398" s="101">
        <f t="shared" si="55"/>
        <v>13.152569809793606</v>
      </c>
      <c r="S398" s="100">
        <v>136</v>
      </c>
      <c r="T398" s="101">
        <f t="shared" si="56"/>
        <v>5.5038445973290164</v>
      </c>
    </row>
    <row r="399" spans="2:20" ht="15.75" hidden="1" outlineLevel="1" x14ac:dyDescent="0.25">
      <c r="B399" s="99">
        <v>5278</v>
      </c>
      <c r="C399" s="100">
        <v>1</v>
      </c>
      <c r="D399" s="100">
        <v>2380</v>
      </c>
      <c r="E399" s="100">
        <v>1042</v>
      </c>
      <c r="F399" s="101">
        <f t="shared" si="50"/>
        <v>43.781512605042018</v>
      </c>
      <c r="G399" s="100">
        <v>1338</v>
      </c>
      <c r="H399" s="101">
        <f t="shared" si="51"/>
        <v>56.218487394957982</v>
      </c>
      <c r="I399" s="100">
        <v>628</v>
      </c>
      <c r="J399" s="101">
        <f t="shared" si="52"/>
        <v>0.69734387492227057</v>
      </c>
      <c r="K399" s="100">
        <v>577</v>
      </c>
      <c r="L399" s="101">
        <f t="shared" si="57"/>
        <v>24.243697478991596</v>
      </c>
      <c r="M399" s="100">
        <v>368</v>
      </c>
      <c r="N399" s="101">
        <f t="shared" si="53"/>
        <v>15.46218487394958</v>
      </c>
      <c r="O399" s="100">
        <v>402</v>
      </c>
      <c r="P399" s="101">
        <f t="shared" si="54"/>
        <v>16.890756302521009</v>
      </c>
      <c r="Q399" s="100">
        <v>288</v>
      </c>
      <c r="R399" s="101">
        <f t="shared" si="55"/>
        <v>12.100840336134453</v>
      </c>
      <c r="S399" s="100">
        <v>117</v>
      </c>
      <c r="T399" s="101">
        <f t="shared" si="56"/>
        <v>4.9159663865546221</v>
      </c>
    </row>
    <row r="400" spans="2:20" ht="15.75" hidden="1" outlineLevel="1" x14ac:dyDescent="0.25">
      <c r="B400" s="99">
        <v>5279</v>
      </c>
      <c r="C400" s="100">
        <v>1</v>
      </c>
      <c r="D400" s="100">
        <v>2458</v>
      </c>
      <c r="E400" s="100">
        <v>1151</v>
      </c>
      <c r="F400" s="101">
        <f t="shared" si="50"/>
        <v>46.826688364524003</v>
      </c>
      <c r="G400" s="100">
        <v>1307</v>
      </c>
      <c r="H400" s="101">
        <f t="shared" si="51"/>
        <v>53.173311635475997</v>
      </c>
      <c r="I400" s="100">
        <v>702</v>
      </c>
      <c r="J400" s="101">
        <f t="shared" si="52"/>
        <v>0.77951496846406676</v>
      </c>
      <c r="K400" s="100">
        <v>590</v>
      </c>
      <c r="L400" s="101">
        <f t="shared" si="57"/>
        <v>24.003254678600488</v>
      </c>
      <c r="M400" s="100">
        <v>358</v>
      </c>
      <c r="N400" s="101">
        <f t="shared" si="53"/>
        <v>14.564686737184703</v>
      </c>
      <c r="O400" s="100">
        <v>389</v>
      </c>
      <c r="P400" s="101">
        <f t="shared" si="54"/>
        <v>15.825874694873882</v>
      </c>
      <c r="Q400" s="100">
        <v>283</v>
      </c>
      <c r="R400" s="101">
        <f t="shared" si="55"/>
        <v>11.513425549227014</v>
      </c>
      <c r="S400" s="100">
        <v>136</v>
      </c>
      <c r="T400" s="101">
        <f t="shared" si="56"/>
        <v>5.532953620829943</v>
      </c>
    </row>
    <row r="401" spans="2:20" ht="15.75" hidden="1" outlineLevel="1" x14ac:dyDescent="0.25">
      <c r="B401" s="99">
        <v>5280</v>
      </c>
      <c r="C401" s="100">
        <v>1</v>
      </c>
      <c r="D401" s="100">
        <v>2099</v>
      </c>
      <c r="E401" s="100">
        <v>1007</v>
      </c>
      <c r="F401" s="101">
        <f t="shared" si="50"/>
        <v>47.975226298237253</v>
      </c>
      <c r="G401" s="100">
        <v>1092</v>
      </c>
      <c r="H401" s="101">
        <f t="shared" si="51"/>
        <v>52.024773701762747</v>
      </c>
      <c r="I401" s="100">
        <v>559</v>
      </c>
      <c r="J401" s="101">
        <f t="shared" si="52"/>
        <v>0.62072488229546063</v>
      </c>
      <c r="K401" s="100">
        <v>528</v>
      </c>
      <c r="L401" s="101">
        <f t="shared" si="57"/>
        <v>25.15483563601715</v>
      </c>
      <c r="M401" s="100">
        <v>371</v>
      </c>
      <c r="N401" s="101">
        <f t="shared" si="53"/>
        <v>17.675083373034777</v>
      </c>
      <c r="O401" s="100">
        <v>303</v>
      </c>
      <c r="P401" s="101">
        <f t="shared" si="54"/>
        <v>14.435445450214388</v>
      </c>
      <c r="Q401" s="100">
        <v>234</v>
      </c>
      <c r="R401" s="101">
        <f t="shared" si="55"/>
        <v>11.148165793234874</v>
      </c>
      <c r="S401" s="100">
        <v>104</v>
      </c>
      <c r="T401" s="101">
        <f t="shared" si="56"/>
        <v>4.9547403525488329</v>
      </c>
    </row>
    <row r="402" spans="2:20" ht="15.75" hidden="1" outlineLevel="1" x14ac:dyDescent="0.25">
      <c r="B402" s="99">
        <v>5281</v>
      </c>
      <c r="C402" s="100">
        <v>1</v>
      </c>
      <c r="D402" s="100">
        <v>2273</v>
      </c>
      <c r="E402" s="100">
        <v>1042</v>
      </c>
      <c r="F402" s="101">
        <f t="shared" si="50"/>
        <v>45.842498900131986</v>
      </c>
      <c r="G402" s="100">
        <v>1231</v>
      </c>
      <c r="H402" s="101">
        <f t="shared" si="51"/>
        <v>54.157501099868014</v>
      </c>
      <c r="I402" s="100">
        <v>610</v>
      </c>
      <c r="J402" s="101">
        <f t="shared" si="52"/>
        <v>0.67735631162832011</v>
      </c>
      <c r="K402" s="100">
        <v>545</v>
      </c>
      <c r="L402" s="101">
        <f t="shared" si="57"/>
        <v>23.977122745270567</v>
      </c>
      <c r="M402" s="100">
        <v>366</v>
      </c>
      <c r="N402" s="101">
        <f t="shared" si="53"/>
        <v>16.102067751869775</v>
      </c>
      <c r="O402" s="100">
        <v>346</v>
      </c>
      <c r="P402" s="101">
        <f t="shared" si="54"/>
        <v>15.222173339199296</v>
      </c>
      <c r="Q402" s="100">
        <v>283</v>
      </c>
      <c r="R402" s="101">
        <f t="shared" si="55"/>
        <v>12.450505939287286</v>
      </c>
      <c r="S402" s="100">
        <v>123</v>
      </c>
      <c r="T402" s="101">
        <f t="shared" si="56"/>
        <v>5.4113506379234488</v>
      </c>
    </row>
    <row r="403" spans="2:20" ht="15.75" hidden="1" outlineLevel="1" x14ac:dyDescent="0.25">
      <c r="B403" s="99">
        <v>5282</v>
      </c>
      <c r="C403" s="100">
        <v>1</v>
      </c>
      <c r="D403" s="100">
        <v>1922</v>
      </c>
      <c r="E403" s="100">
        <v>909</v>
      </c>
      <c r="F403" s="101">
        <f t="shared" si="50"/>
        <v>47.29448491155047</v>
      </c>
      <c r="G403" s="100">
        <v>1013</v>
      </c>
      <c r="H403" s="101">
        <f t="shared" si="51"/>
        <v>52.70551508844953</v>
      </c>
      <c r="I403" s="100">
        <v>533</v>
      </c>
      <c r="J403" s="101">
        <f t="shared" si="52"/>
        <v>0.59185395753753223</v>
      </c>
      <c r="K403" s="100">
        <v>459</v>
      </c>
      <c r="L403" s="101">
        <f t="shared" si="57"/>
        <v>23.88137356919875</v>
      </c>
      <c r="M403" s="100">
        <v>303</v>
      </c>
      <c r="N403" s="101">
        <f t="shared" si="53"/>
        <v>15.764828303850155</v>
      </c>
      <c r="O403" s="100">
        <v>323</v>
      </c>
      <c r="P403" s="101">
        <f t="shared" si="54"/>
        <v>16.805411030176899</v>
      </c>
      <c r="Q403" s="100">
        <v>200</v>
      </c>
      <c r="R403" s="101">
        <f t="shared" si="55"/>
        <v>10.40582726326743</v>
      </c>
      <c r="S403" s="100">
        <v>104</v>
      </c>
      <c r="T403" s="101">
        <f t="shared" si="56"/>
        <v>5.4110301768990636</v>
      </c>
    </row>
    <row r="404" spans="2:20" ht="15.75" hidden="1" outlineLevel="1" x14ac:dyDescent="0.25">
      <c r="B404" s="99">
        <v>5283</v>
      </c>
      <c r="C404" s="100">
        <v>1</v>
      </c>
      <c r="D404" s="100">
        <v>2467</v>
      </c>
      <c r="E404" s="100">
        <v>1007</v>
      </c>
      <c r="F404" s="101">
        <f t="shared" si="50"/>
        <v>40.818808269152818</v>
      </c>
      <c r="G404" s="100">
        <v>1460</v>
      </c>
      <c r="H404" s="101">
        <f t="shared" si="51"/>
        <v>59.181191730847182</v>
      </c>
      <c r="I404" s="100">
        <v>684</v>
      </c>
      <c r="J404" s="101">
        <f t="shared" si="52"/>
        <v>0.75952740517011641</v>
      </c>
      <c r="K404" s="100">
        <v>644</v>
      </c>
      <c r="L404" s="101">
        <f t="shared" si="57"/>
        <v>26.104580462099715</v>
      </c>
      <c r="M404" s="100">
        <v>471</v>
      </c>
      <c r="N404" s="101">
        <f t="shared" si="53"/>
        <v>19.092014592622618</v>
      </c>
      <c r="O404" s="100">
        <v>374</v>
      </c>
      <c r="P404" s="101">
        <f t="shared" si="54"/>
        <v>15.160113498175923</v>
      </c>
      <c r="Q404" s="100">
        <v>217</v>
      </c>
      <c r="R404" s="101">
        <f t="shared" si="55"/>
        <v>8.7961086339683821</v>
      </c>
      <c r="S404" s="100">
        <v>77</v>
      </c>
      <c r="T404" s="101">
        <f t="shared" si="56"/>
        <v>3.1211998378597485</v>
      </c>
    </row>
    <row r="405" spans="2:20" ht="15.75" hidden="1" outlineLevel="1" x14ac:dyDescent="0.25">
      <c r="B405" s="99">
        <v>5284</v>
      </c>
      <c r="C405" s="100">
        <v>1</v>
      </c>
      <c r="D405" s="100">
        <v>2251</v>
      </c>
      <c r="E405" s="100">
        <v>970</v>
      </c>
      <c r="F405" s="101">
        <f t="shared" si="50"/>
        <v>43.091959129275878</v>
      </c>
      <c r="G405" s="100">
        <v>1281</v>
      </c>
      <c r="H405" s="101">
        <f t="shared" si="51"/>
        <v>56.908040870724122</v>
      </c>
      <c r="I405" s="100">
        <v>675</v>
      </c>
      <c r="J405" s="101">
        <f t="shared" si="52"/>
        <v>0.74953362352314112</v>
      </c>
      <c r="K405" s="100">
        <v>574</v>
      </c>
      <c r="L405" s="101">
        <f t="shared" si="57"/>
        <v>25.499777876499333</v>
      </c>
      <c r="M405" s="100">
        <v>405</v>
      </c>
      <c r="N405" s="101">
        <f t="shared" si="53"/>
        <v>17.992003553976012</v>
      </c>
      <c r="O405" s="100">
        <v>309</v>
      </c>
      <c r="P405" s="101">
        <f t="shared" si="54"/>
        <v>13.727232341181697</v>
      </c>
      <c r="Q405" s="100">
        <v>194</v>
      </c>
      <c r="R405" s="101">
        <f t="shared" si="55"/>
        <v>8.6183918258551753</v>
      </c>
      <c r="S405" s="100">
        <v>94</v>
      </c>
      <c r="T405" s="101">
        <f t="shared" si="56"/>
        <v>4.1759218125277657</v>
      </c>
    </row>
    <row r="406" spans="2:20" ht="15.75" hidden="1" outlineLevel="1" x14ac:dyDescent="0.25">
      <c r="B406" s="99">
        <v>5285</v>
      </c>
      <c r="C406" s="100">
        <v>1</v>
      </c>
      <c r="D406" s="100">
        <v>1849</v>
      </c>
      <c r="E406" s="100">
        <v>812</v>
      </c>
      <c r="F406" s="101">
        <f t="shared" si="50"/>
        <v>43.915630070308275</v>
      </c>
      <c r="G406" s="100">
        <v>1037</v>
      </c>
      <c r="H406" s="101">
        <f t="shared" si="51"/>
        <v>56.084369929691725</v>
      </c>
      <c r="I406" s="100">
        <v>538</v>
      </c>
      <c r="J406" s="101">
        <f t="shared" si="52"/>
        <v>0.59740605845251848</v>
      </c>
      <c r="K406" s="100">
        <v>517</v>
      </c>
      <c r="L406" s="101">
        <f t="shared" si="57"/>
        <v>27.961060032449971</v>
      </c>
      <c r="M406" s="100">
        <v>338</v>
      </c>
      <c r="N406" s="101">
        <f t="shared" si="53"/>
        <v>18.280151433207138</v>
      </c>
      <c r="O406" s="100">
        <v>238</v>
      </c>
      <c r="P406" s="101">
        <f t="shared" si="54"/>
        <v>12.871822606814494</v>
      </c>
      <c r="Q406" s="100">
        <v>182</v>
      </c>
      <c r="R406" s="101">
        <f t="shared" si="55"/>
        <v>9.8431584640346141</v>
      </c>
      <c r="S406" s="100">
        <v>36</v>
      </c>
      <c r="T406" s="101">
        <f t="shared" si="56"/>
        <v>1.9469983775013522</v>
      </c>
    </row>
    <row r="407" spans="2:20" ht="15.75" hidden="1" outlineLevel="1" x14ac:dyDescent="0.25">
      <c r="B407" s="99">
        <v>5286</v>
      </c>
      <c r="C407" s="100">
        <v>1</v>
      </c>
      <c r="D407" s="100">
        <v>2040</v>
      </c>
      <c r="E407" s="100">
        <v>867</v>
      </c>
      <c r="F407" s="101">
        <f t="shared" si="50"/>
        <v>42.5</v>
      </c>
      <c r="G407" s="100">
        <v>1173</v>
      </c>
      <c r="H407" s="101">
        <f t="shared" si="51"/>
        <v>57.5</v>
      </c>
      <c r="I407" s="100">
        <v>604</v>
      </c>
      <c r="J407" s="101">
        <f t="shared" si="52"/>
        <v>0.67069379053033673</v>
      </c>
      <c r="K407" s="100">
        <v>571</v>
      </c>
      <c r="L407" s="101">
        <f t="shared" si="57"/>
        <v>27.990196078431371</v>
      </c>
      <c r="M407" s="100">
        <v>299</v>
      </c>
      <c r="N407" s="101">
        <f t="shared" si="53"/>
        <v>14.656862745098039</v>
      </c>
      <c r="O407" s="100">
        <v>294</v>
      </c>
      <c r="P407" s="101">
        <f t="shared" si="54"/>
        <v>14.411764705882353</v>
      </c>
      <c r="Q407" s="100">
        <v>221</v>
      </c>
      <c r="R407" s="101">
        <f t="shared" si="55"/>
        <v>10.833333333333334</v>
      </c>
      <c r="S407" s="100">
        <v>51</v>
      </c>
      <c r="T407" s="101">
        <f t="shared" si="56"/>
        <v>2.5</v>
      </c>
    </row>
    <row r="408" spans="2:20" ht="15.75" hidden="1" outlineLevel="1" x14ac:dyDescent="0.25">
      <c r="B408" s="99">
        <v>5287</v>
      </c>
      <c r="C408" s="100">
        <v>1</v>
      </c>
      <c r="D408" s="100">
        <v>2542</v>
      </c>
      <c r="E408" s="100">
        <v>1050</v>
      </c>
      <c r="F408" s="101">
        <f t="shared" si="50"/>
        <v>41.30605822187254</v>
      </c>
      <c r="G408" s="100">
        <v>1492</v>
      </c>
      <c r="H408" s="101">
        <f t="shared" si="51"/>
        <v>58.69394177812746</v>
      </c>
      <c r="I408" s="100">
        <v>753</v>
      </c>
      <c r="J408" s="101">
        <f t="shared" si="52"/>
        <v>0.83614639779692634</v>
      </c>
      <c r="K408" s="100">
        <v>647</v>
      </c>
      <c r="L408" s="101">
        <f t="shared" si="57"/>
        <v>25.452399685287176</v>
      </c>
      <c r="M408" s="100">
        <v>468</v>
      </c>
      <c r="N408" s="101">
        <f t="shared" si="53"/>
        <v>18.410700236034618</v>
      </c>
      <c r="O408" s="100">
        <v>320</v>
      </c>
      <c r="P408" s="101">
        <f t="shared" si="54"/>
        <v>12.588512981904012</v>
      </c>
      <c r="Q408" s="100">
        <v>247</v>
      </c>
      <c r="R408" s="101">
        <f t="shared" si="55"/>
        <v>9.7167584579071598</v>
      </c>
      <c r="S408" s="100">
        <v>107</v>
      </c>
      <c r="T408" s="101">
        <f t="shared" si="56"/>
        <v>4.2092840283241539</v>
      </c>
    </row>
    <row r="409" spans="2:20" ht="15.75" hidden="1" outlineLevel="1" x14ac:dyDescent="0.25">
      <c r="B409" s="99">
        <v>5288</v>
      </c>
      <c r="C409" s="100">
        <v>1</v>
      </c>
      <c r="D409" s="100">
        <v>1802</v>
      </c>
      <c r="E409" s="100">
        <v>905</v>
      </c>
      <c r="F409" s="101">
        <f t="shared" si="50"/>
        <v>50.221975582685907</v>
      </c>
      <c r="G409" s="100">
        <v>897</v>
      </c>
      <c r="H409" s="101">
        <f t="shared" si="51"/>
        <v>49.778024417314093</v>
      </c>
      <c r="I409" s="100">
        <v>560</v>
      </c>
      <c r="J409" s="101">
        <f t="shared" si="52"/>
        <v>0.62183530247845786</v>
      </c>
      <c r="K409" s="100">
        <v>495</v>
      </c>
      <c r="L409" s="101">
        <f t="shared" si="57"/>
        <v>27.469478357380687</v>
      </c>
      <c r="M409" s="100">
        <v>189</v>
      </c>
      <c r="N409" s="101">
        <f t="shared" si="53"/>
        <v>10.48834628190899</v>
      </c>
      <c r="O409" s="100">
        <v>268</v>
      </c>
      <c r="P409" s="101">
        <f t="shared" si="54"/>
        <v>14.872364039955604</v>
      </c>
      <c r="Q409" s="100">
        <v>244</v>
      </c>
      <c r="R409" s="101">
        <f t="shared" si="55"/>
        <v>13.540510543840178</v>
      </c>
      <c r="S409" s="100">
        <v>46</v>
      </c>
      <c r="T409" s="101">
        <f t="shared" si="56"/>
        <v>2.5527192008879025</v>
      </c>
    </row>
    <row r="410" spans="2:20" ht="15.75" hidden="1" outlineLevel="1" x14ac:dyDescent="0.25">
      <c r="B410" s="99">
        <v>5289</v>
      </c>
      <c r="C410" s="100">
        <v>1</v>
      </c>
      <c r="D410" s="100">
        <v>1598</v>
      </c>
      <c r="E410" s="100">
        <v>712</v>
      </c>
      <c r="F410" s="101">
        <f t="shared" si="50"/>
        <v>44.555694618272838</v>
      </c>
      <c r="G410" s="100">
        <v>886</v>
      </c>
      <c r="H410" s="101">
        <f t="shared" si="51"/>
        <v>55.444305381727162</v>
      </c>
      <c r="I410" s="100">
        <v>434</v>
      </c>
      <c r="J410" s="101">
        <f t="shared" si="52"/>
        <v>0.48192235942080486</v>
      </c>
      <c r="K410" s="100">
        <v>411</v>
      </c>
      <c r="L410" s="101">
        <f t="shared" si="57"/>
        <v>25.719649561952441</v>
      </c>
      <c r="M410" s="100">
        <v>297</v>
      </c>
      <c r="N410" s="101">
        <f t="shared" si="53"/>
        <v>18.585732165206508</v>
      </c>
      <c r="O410" s="100">
        <v>233</v>
      </c>
      <c r="P410" s="101">
        <f t="shared" si="54"/>
        <v>14.580725907384231</v>
      </c>
      <c r="Q410" s="100">
        <v>181</v>
      </c>
      <c r="R410" s="101">
        <f t="shared" si="55"/>
        <v>11.326658322903629</v>
      </c>
      <c r="S410" s="100">
        <v>42</v>
      </c>
      <c r="T410" s="101">
        <f t="shared" si="56"/>
        <v>2.6282853566958697</v>
      </c>
    </row>
    <row r="411" spans="2:20" ht="15.75" hidden="1" outlineLevel="1" x14ac:dyDescent="0.25">
      <c r="B411" s="99">
        <v>5290</v>
      </c>
      <c r="C411" s="100">
        <v>1</v>
      </c>
      <c r="D411" s="100">
        <v>2473</v>
      </c>
      <c r="E411" s="100">
        <v>1226</v>
      </c>
      <c r="F411" s="101">
        <f t="shared" si="50"/>
        <v>49.57541447634452</v>
      </c>
      <c r="G411" s="100">
        <v>1247</v>
      </c>
      <c r="H411" s="101">
        <f t="shared" si="51"/>
        <v>50.42458552365548</v>
      </c>
      <c r="I411" s="100">
        <v>703</v>
      </c>
      <c r="J411" s="101">
        <f t="shared" si="52"/>
        <v>0.7806253886470641</v>
      </c>
      <c r="K411" s="100">
        <v>671</v>
      </c>
      <c r="L411" s="101">
        <f t="shared" si="57"/>
        <v>27.13303679741205</v>
      </c>
      <c r="M411" s="100">
        <v>394</v>
      </c>
      <c r="N411" s="101">
        <f t="shared" si="53"/>
        <v>15.932066316215124</v>
      </c>
      <c r="O411" s="100">
        <v>366</v>
      </c>
      <c r="P411" s="101">
        <f t="shared" si="54"/>
        <v>14.799838253133846</v>
      </c>
      <c r="Q411" s="100">
        <v>247</v>
      </c>
      <c r="R411" s="101">
        <f t="shared" si="55"/>
        <v>9.9878689850384141</v>
      </c>
      <c r="S411" s="100">
        <v>92</v>
      </c>
      <c r="T411" s="101">
        <f t="shared" si="56"/>
        <v>3.7201779215527697</v>
      </c>
    </row>
    <row r="412" spans="2:20" ht="15.75" hidden="1" outlineLevel="1" x14ac:dyDescent="0.25">
      <c r="B412" s="99">
        <v>5291</v>
      </c>
      <c r="C412" s="100">
        <v>1</v>
      </c>
      <c r="D412" s="100">
        <v>2335</v>
      </c>
      <c r="E412" s="100">
        <v>1095</v>
      </c>
      <c r="F412" s="101">
        <f t="shared" si="50"/>
        <v>46.895074946466806</v>
      </c>
      <c r="G412" s="100">
        <v>1240</v>
      </c>
      <c r="H412" s="101">
        <f t="shared" si="51"/>
        <v>53.104925053533194</v>
      </c>
      <c r="I412" s="100">
        <v>730</v>
      </c>
      <c r="J412" s="101">
        <f t="shared" si="52"/>
        <v>0.81060673358798974</v>
      </c>
      <c r="K412" s="100">
        <v>559</v>
      </c>
      <c r="L412" s="101">
        <f t="shared" si="57"/>
        <v>23.940042826552464</v>
      </c>
      <c r="M412" s="100">
        <v>364</v>
      </c>
      <c r="N412" s="101">
        <f t="shared" si="53"/>
        <v>15.588865096359743</v>
      </c>
      <c r="O412" s="100">
        <v>358</v>
      </c>
      <c r="P412" s="101">
        <f t="shared" si="54"/>
        <v>15.331905781584583</v>
      </c>
      <c r="Q412" s="100">
        <v>219</v>
      </c>
      <c r="R412" s="101">
        <f t="shared" si="55"/>
        <v>9.3790149892933616</v>
      </c>
      <c r="S412" s="100">
        <v>105</v>
      </c>
      <c r="T412" s="101">
        <f t="shared" si="56"/>
        <v>4.4967880085653107</v>
      </c>
    </row>
    <row r="413" spans="2:20" ht="15.75" hidden="1" outlineLevel="1" x14ac:dyDescent="0.25">
      <c r="B413" s="99">
        <v>5292</v>
      </c>
      <c r="C413" s="100">
        <v>1</v>
      </c>
      <c r="D413" s="100">
        <v>2600</v>
      </c>
      <c r="E413" s="100">
        <v>1266</v>
      </c>
      <c r="F413" s="101">
        <f t="shared" si="50"/>
        <v>48.692307692307693</v>
      </c>
      <c r="G413" s="100">
        <v>1334</v>
      </c>
      <c r="H413" s="101">
        <f t="shared" si="51"/>
        <v>51.307692307692307</v>
      </c>
      <c r="I413" s="100">
        <v>762</v>
      </c>
      <c r="J413" s="101">
        <f t="shared" si="52"/>
        <v>0.84614017944390152</v>
      </c>
      <c r="K413" s="100">
        <v>639</v>
      </c>
      <c r="L413" s="101">
        <f t="shared" si="57"/>
        <v>24.576923076923077</v>
      </c>
      <c r="M413" s="100">
        <v>446</v>
      </c>
      <c r="N413" s="101">
        <f t="shared" si="53"/>
        <v>17.153846153846153</v>
      </c>
      <c r="O413" s="100">
        <v>379</v>
      </c>
      <c r="P413" s="101">
        <f t="shared" si="54"/>
        <v>14.576923076923077</v>
      </c>
      <c r="Q413" s="100">
        <v>269</v>
      </c>
      <c r="R413" s="101">
        <f t="shared" si="55"/>
        <v>10.346153846153847</v>
      </c>
      <c r="S413" s="100">
        <v>105</v>
      </c>
      <c r="T413" s="101">
        <f t="shared" si="56"/>
        <v>4.0384615384615383</v>
      </c>
    </row>
    <row r="414" spans="2:20" ht="15.75" hidden="1" outlineLevel="1" x14ac:dyDescent="0.25">
      <c r="B414" s="99">
        <v>5293</v>
      </c>
      <c r="C414" s="100">
        <v>1</v>
      </c>
      <c r="D414" s="100">
        <v>2047</v>
      </c>
      <c r="E414" s="100">
        <v>1006</v>
      </c>
      <c r="F414" s="101">
        <f t="shared" si="50"/>
        <v>49.145090376160233</v>
      </c>
      <c r="G414" s="100">
        <v>1041</v>
      </c>
      <c r="H414" s="101">
        <f t="shared" si="51"/>
        <v>50.854909623839767</v>
      </c>
      <c r="I414" s="100">
        <v>667</v>
      </c>
      <c r="J414" s="101">
        <f t="shared" si="52"/>
        <v>0.74065026205916318</v>
      </c>
      <c r="K414" s="100">
        <v>514</v>
      </c>
      <c r="L414" s="101">
        <f t="shared" si="57"/>
        <v>25.109916951636542</v>
      </c>
      <c r="M414" s="100">
        <v>307</v>
      </c>
      <c r="N414" s="101">
        <f t="shared" si="53"/>
        <v>14.997557401074744</v>
      </c>
      <c r="O414" s="100">
        <v>297</v>
      </c>
      <c r="P414" s="101">
        <f t="shared" si="54"/>
        <v>14.509037616023448</v>
      </c>
      <c r="Q414" s="100">
        <v>187</v>
      </c>
      <c r="R414" s="101">
        <f t="shared" si="55"/>
        <v>9.135319980459208</v>
      </c>
      <c r="S414" s="100">
        <v>75</v>
      </c>
      <c r="T414" s="101">
        <f t="shared" si="56"/>
        <v>3.6638983878847093</v>
      </c>
    </row>
    <row r="415" spans="2:20" ht="15.75" hidden="1" outlineLevel="1" x14ac:dyDescent="0.25">
      <c r="B415" s="99">
        <v>5294</v>
      </c>
      <c r="C415" s="100">
        <v>1</v>
      </c>
      <c r="D415" s="100">
        <v>2383</v>
      </c>
      <c r="E415" s="100">
        <v>1144</v>
      </c>
      <c r="F415" s="101">
        <f t="shared" si="50"/>
        <v>48.00671422576584</v>
      </c>
      <c r="G415" s="100">
        <v>1239</v>
      </c>
      <c r="H415" s="101">
        <f t="shared" si="51"/>
        <v>51.99328577423416</v>
      </c>
      <c r="I415" s="100">
        <v>746</v>
      </c>
      <c r="J415" s="101">
        <f t="shared" si="52"/>
        <v>0.82837345651594563</v>
      </c>
      <c r="K415" s="100">
        <v>635</v>
      </c>
      <c r="L415" s="101">
        <f t="shared" si="57"/>
        <v>26.647083508182963</v>
      </c>
      <c r="M415" s="100">
        <v>404</v>
      </c>
      <c r="N415" s="101">
        <f t="shared" si="53"/>
        <v>16.953420058749476</v>
      </c>
      <c r="O415" s="100">
        <v>336</v>
      </c>
      <c r="P415" s="101">
        <f t="shared" si="54"/>
        <v>14.09987410826689</v>
      </c>
      <c r="Q415" s="100">
        <v>179</v>
      </c>
      <c r="R415" s="101">
        <f t="shared" si="55"/>
        <v>7.5115400755350397</v>
      </c>
      <c r="S415" s="100">
        <v>83</v>
      </c>
      <c r="T415" s="101">
        <f t="shared" si="56"/>
        <v>3.4830046160302142</v>
      </c>
    </row>
    <row r="416" spans="2:20" ht="15.75" hidden="1" outlineLevel="1" x14ac:dyDescent="0.25">
      <c r="B416" s="99">
        <v>5295</v>
      </c>
      <c r="C416" s="100">
        <v>1</v>
      </c>
      <c r="D416" s="100">
        <v>2320</v>
      </c>
      <c r="E416" s="100">
        <v>1110</v>
      </c>
      <c r="F416" s="101">
        <f t="shared" si="50"/>
        <v>47.844827586206897</v>
      </c>
      <c r="G416" s="100">
        <v>1210</v>
      </c>
      <c r="H416" s="101">
        <f t="shared" si="51"/>
        <v>52.155172413793103</v>
      </c>
      <c r="I416" s="100">
        <v>697</v>
      </c>
      <c r="J416" s="101">
        <f t="shared" si="52"/>
        <v>0.77396286754908061</v>
      </c>
      <c r="K416" s="100">
        <v>601</v>
      </c>
      <c r="L416" s="101">
        <f t="shared" si="57"/>
        <v>25.905172413793103</v>
      </c>
      <c r="M416" s="100">
        <v>424</v>
      </c>
      <c r="N416" s="101">
        <f t="shared" si="53"/>
        <v>18.275862068965516</v>
      </c>
      <c r="O416" s="100">
        <v>313</v>
      </c>
      <c r="P416" s="101">
        <f t="shared" si="54"/>
        <v>13.491379310344827</v>
      </c>
      <c r="Q416" s="100">
        <v>184</v>
      </c>
      <c r="R416" s="101">
        <f t="shared" si="55"/>
        <v>7.931034482758621</v>
      </c>
      <c r="S416" s="100">
        <v>101</v>
      </c>
      <c r="T416" s="101">
        <f t="shared" si="56"/>
        <v>4.3534482758620694</v>
      </c>
    </row>
    <row r="417" spans="2:20" ht="15.75" hidden="1" outlineLevel="1" x14ac:dyDescent="0.25">
      <c r="B417" s="99">
        <v>5296</v>
      </c>
      <c r="C417" s="100">
        <v>1</v>
      </c>
      <c r="D417" s="100">
        <v>2172</v>
      </c>
      <c r="E417" s="100">
        <v>1061</v>
      </c>
      <c r="F417" s="101">
        <f t="shared" si="50"/>
        <v>48.848987108655614</v>
      </c>
      <c r="G417" s="100">
        <v>1111</v>
      </c>
      <c r="H417" s="101">
        <f t="shared" si="51"/>
        <v>51.151012891344386</v>
      </c>
      <c r="I417" s="100">
        <v>667</v>
      </c>
      <c r="J417" s="101">
        <f t="shared" si="52"/>
        <v>0.74065026205916318</v>
      </c>
      <c r="K417" s="100">
        <v>530</v>
      </c>
      <c r="L417" s="101">
        <f t="shared" si="57"/>
        <v>24.401473296500921</v>
      </c>
      <c r="M417" s="100">
        <v>361</v>
      </c>
      <c r="N417" s="101">
        <f t="shared" si="53"/>
        <v>16.620626151012893</v>
      </c>
      <c r="O417" s="100">
        <v>319</v>
      </c>
      <c r="P417" s="101">
        <f t="shared" si="54"/>
        <v>14.686924493554327</v>
      </c>
      <c r="Q417" s="100">
        <v>213</v>
      </c>
      <c r="R417" s="101">
        <f t="shared" si="55"/>
        <v>9.806629834254144</v>
      </c>
      <c r="S417" s="100">
        <v>82</v>
      </c>
      <c r="T417" s="101">
        <f t="shared" si="56"/>
        <v>3.7753222836095763</v>
      </c>
    </row>
    <row r="418" spans="2:20" ht="15.75" hidden="1" outlineLevel="1" x14ac:dyDescent="0.25">
      <c r="B418" s="99">
        <v>5297</v>
      </c>
      <c r="C418" s="100">
        <v>1</v>
      </c>
      <c r="D418" s="100">
        <v>358</v>
      </c>
      <c r="E418" s="100">
        <v>188</v>
      </c>
      <c r="F418" s="101">
        <f t="shared" si="50"/>
        <v>52.513966480446925</v>
      </c>
      <c r="G418" s="100">
        <v>170</v>
      </c>
      <c r="H418" s="101">
        <f t="shared" si="51"/>
        <v>47.486033519553075</v>
      </c>
      <c r="I418" s="100">
        <v>107</v>
      </c>
      <c r="J418" s="101">
        <f t="shared" si="52"/>
        <v>0.11881495958070534</v>
      </c>
      <c r="K418" s="100">
        <v>91</v>
      </c>
      <c r="L418" s="101">
        <f t="shared" si="57"/>
        <v>25.41899441340782</v>
      </c>
      <c r="M418" s="100">
        <v>48</v>
      </c>
      <c r="N418" s="101">
        <f t="shared" si="53"/>
        <v>13.407821229050279</v>
      </c>
      <c r="O418" s="100">
        <v>60</v>
      </c>
      <c r="P418" s="101">
        <f t="shared" si="54"/>
        <v>16.759776536312849</v>
      </c>
      <c r="Q418" s="100">
        <v>37</v>
      </c>
      <c r="R418" s="101">
        <f t="shared" si="55"/>
        <v>10.335195530726256</v>
      </c>
      <c r="S418" s="100">
        <v>15</v>
      </c>
      <c r="T418" s="101">
        <f t="shared" si="56"/>
        <v>4.1899441340782122</v>
      </c>
    </row>
    <row r="419" spans="2:20" ht="15.75" hidden="1" outlineLevel="1" x14ac:dyDescent="0.25">
      <c r="B419" s="99">
        <v>5298</v>
      </c>
      <c r="C419" s="100">
        <v>1</v>
      </c>
      <c r="D419" s="100">
        <v>282</v>
      </c>
      <c r="E419" s="100">
        <v>108</v>
      </c>
      <c r="F419" s="101">
        <f t="shared" si="50"/>
        <v>38.297872340425535</v>
      </c>
      <c r="G419" s="100">
        <v>174</v>
      </c>
      <c r="H419" s="101">
        <f t="shared" si="51"/>
        <v>61.702127659574465</v>
      </c>
      <c r="I419" s="100">
        <v>77</v>
      </c>
      <c r="J419" s="101">
        <f t="shared" si="52"/>
        <v>8.5502354090787949E-2</v>
      </c>
      <c r="K419" s="100">
        <v>62</v>
      </c>
      <c r="L419" s="101">
        <f t="shared" si="57"/>
        <v>21.98581560283688</v>
      </c>
      <c r="M419" s="100">
        <v>58</v>
      </c>
      <c r="N419" s="101">
        <f t="shared" si="53"/>
        <v>20.567375886524822</v>
      </c>
      <c r="O419" s="100">
        <v>41</v>
      </c>
      <c r="P419" s="101">
        <f t="shared" si="54"/>
        <v>14.539007092198581</v>
      </c>
      <c r="Q419" s="100">
        <v>27</v>
      </c>
      <c r="R419" s="101">
        <f t="shared" si="55"/>
        <v>9.5744680851063837</v>
      </c>
      <c r="S419" s="100">
        <v>17</v>
      </c>
      <c r="T419" s="101">
        <f t="shared" si="56"/>
        <v>6.0283687943262407</v>
      </c>
    </row>
    <row r="420" spans="2:20" ht="15.75" hidden="1" outlineLevel="1" x14ac:dyDescent="0.25">
      <c r="B420" s="99">
        <v>5299</v>
      </c>
      <c r="C420" s="100">
        <v>1</v>
      </c>
      <c r="D420" s="100">
        <v>2306</v>
      </c>
      <c r="E420" s="100">
        <v>1121</v>
      </c>
      <c r="F420" s="101">
        <f t="shared" si="50"/>
        <v>48.612315698178662</v>
      </c>
      <c r="G420" s="100">
        <v>1185</v>
      </c>
      <c r="H420" s="101">
        <f t="shared" si="51"/>
        <v>51.387684301821338</v>
      </c>
      <c r="I420" s="100">
        <v>645</v>
      </c>
      <c r="J420" s="101">
        <f t="shared" si="52"/>
        <v>0.7162210180332238</v>
      </c>
      <c r="K420" s="100">
        <v>553</v>
      </c>
      <c r="L420" s="101">
        <f t="shared" si="57"/>
        <v>23.980919340849958</v>
      </c>
      <c r="M420" s="100">
        <v>344</v>
      </c>
      <c r="N420" s="101">
        <f t="shared" si="53"/>
        <v>14.917606244579359</v>
      </c>
      <c r="O420" s="100">
        <v>378</v>
      </c>
      <c r="P420" s="101">
        <f t="shared" si="54"/>
        <v>16.392020815264527</v>
      </c>
      <c r="Q420" s="100">
        <v>251</v>
      </c>
      <c r="R420" s="101">
        <f t="shared" si="55"/>
        <v>10.884648742411102</v>
      </c>
      <c r="S420" s="100">
        <v>135</v>
      </c>
      <c r="T420" s="101">
        <f t="shared" si="56"/>
        <v>5.8542931483087601</v>
      </c>
    </row>
    <row r="421" spans="2:20" ht="15.75" hidden="1" outlineLevel="1" x14ac:dyDescent="0.25">
      <c r="B421" s="99">
        <v>5300</v>
      </c>
      <c r="C421" s="100">
        <v>1</v>
      </c>
      <c r="D421" s="100">
        <v>2132</v>
      </c>
      <c r="E421" s="100">
        <v>1022</v>
      </c>
      <c r="F421" s="101">
        <f t="shared" si="50"/>
        <v>47.936210131332082</v>
      </c>
      <c r="G421" s="100">
        <v>1110</v>
      </c>
      <c r="H421" s="101">
        <f t="shared" si="51"/>
        <v>52.063789868667918</v>
      </c>
      <c r="I421" s="100">
        <v>585</v>
      </c>
      <c r="J421" s="101">
        <f t="shared" si="52"/>
        <v>0.64959580705338904</v>
      </c>
      <c r="K421" s="100">
        <v>493</v>
      </c>
      <c r="L421" s="101">
        <f t="shared" si="57"/>
        <v>23.123827392120074</v>
      </c>
      <c r="M421" s="100">
        <v>374</v>
      </c>
      <c r="N421" s="101">
        <f t="shared" si="53"/>
        <v>17.542213883677299</v>
      </c>
      <c r="O421" s="100">
        <v>325</v>
      </c>
      <c r="P421" s="101">
        <f t="shared" si="54"/>
        <v>15.24390243902439</v>
      </c>
      <c r="Q421" s="100">
        <v>242</v>
      </c>
      <c r="R421" s="101">
        <f t="shared" si="55"/>
        <v>11.350844277673547</v>
      </c>
      <c r="S421" s="100">
        <v>113</v>
      </c>
      <c r="T421" s="101">
        <f t="shared" si="56"/>
        <v>5.3001876172607876</v>
      </c>
    </row>
    <row r="422" spans="2:20" ht="15.75" hidden="1" outlineLevel="1" x14ac:dyDescent="0.25">
      <c r="B422" s="99">
        <v>5301</v>
      </c>
      <c r="C422" s="100">
        <v>1</v>
      </c>
      <c r="D422" s="100">
        <v>2524</v>
      </c>
      <c r="E422" s="100">
        <v>1244</v>
      </c>
      <c r="F422" s="101">
        <f t="shared" si="50"/>
        <v>49.286846275752772</v>
      </c>
      <c r="G422" s="100">
        <v>1280</v>
      </c>
      <c r="H422" s="101">
        <f t="shared" si="51"/>
        <v>50.713153724247228</v>
      </c>
      <c r="I422" s="100">
        <v>755</v>
      </c>
      <c r="J422" s="101">
        <f t="shared" si="52"/>
        <v>0.8383672381629208</v>
      </c>
      <c r="K422" s="100">
        <v>542</v>
      </c>
      <c r="L422" s="101">
        <f t="shared" si="57"/>
        <v>21.473851030110936</v>
      </c>
      <c r="M422" s="100">
        <v>397</v>
      </c>
      <c r="N422" s="101">
        <f t="shared" si="53"/>
        <v>15.729001584786054</v>
      </c>
      <c r="O422" s="100">
        <v>440</v>
      </c>
      <c r="P422" s="101">
        <f t="shared" si="54"/>
        <v>17.432646592709983</v>
      </c>
      <c r="Q422" s="100">
        <v>256</v>
      </c>
      <c r="R422" s="101">
        <f t="shared" si="55"/>
        <v>10.142630744849445</v>
      </c>
      <c r="S422" s="100">
        <v>134</v>
      </c>
      <c r="T422" s="101">
        <f t="shared" si="56"/>
        <v>5.3090332805071316</v>
      </c>
    </row>
    <row r="423" spans="2:20" ht="15.75" hidden="1" outlineLevel="1" x14ac:dyDescent="0.25">
      <c r="B423" s="99">
        <v>5319</v>
      </c>
      <c r="C423" s="100">
        <v>1</v>
      </c>
      <c r="D423" s="100">
        <v>1972</v>
      </c>
      <c r="E423" s="100">
        <v>913</v>
      </c>
      <c r="F423" s="101">
        <f t="shared" si="50"/>
        <v>46.298174442190671</v>
      </c>
      <c r="G423" s="100">
        <v>1059</v>
      </c>
      <c r="H423" s="101">
        <f t="shared" si="51"/>
        <v>53.701825557809329</v>
      </c>
      <c r="I423" s="100">
        <v>542</v>
      </c>
      <c r="J423" s="101">
        <f t="shared" si="52"/>
        <v>0.6018477391845074</v>
      </c>
      <c r="K423" s="100">
        <v>469</v>
      </c>
      <c r="L423" s="101">
        <f t="shared" si="57"/>
        <v>23.782961460446248</v>
      </c>
      <c r="M423" s="100">
        <v>306</v>
      </c>
      <c r="N423" s="101">
        <f t="shared" si="53"/>
        <v>15.517241379310345</v>
      </c>
      <c r="O423" s="100">
        <v>320</v>
      </c>
      <c r="P423" s="101">
        <f t="shared" si="54"/>
        <v>16.227180527383368</v>
      </c>
      <c r="Q423" s="100">
        <v>217</v>
      </c>
      <c r="R423" s="101">
        <f t="shared" si="55"/>
        <v>11.004056795131845</v>
      </c>
      <c r="S423" s="100">
        <v>118</v>
      </c>
      <c r="T423" s="101">
        <f t="shared" si="56"/>
        <v>5.983772819472617</v>
      </c>
    </row>
    <row r="424" spans="2:20" ht="15.75" hidden="1" outlineLevel="1" x14ac:dyDescent="0.25">
      <c r="B424" s="99">
        <v>5320</v>
      </c>
      <c r="C424" s="100">
        <v>1</v>
      </c>
      <c r="D424" s="100">
        <v>1516</v>
      </c>
      <c r="E424" s="100">
        <v>697</v>
      </c>
      <c r="F424" s="101">
        <f t="shared" si="50"/>
        <v>45.976253298153033</v>
      </c>
      <c r="G424" s="100">
        <v>819</v>
      </c>
      <c r="H424" s="101">
        <f t="shared" si="51"/>
        <v>54.023746701846967</v>
      </c>
      <c r="I424" s="100">
        <v>500</v>
      </c>
      <c r="J424" s="101">
        <f t="shared" si="52"/>
        <v>0.5552100914986231</v>
      </c>
      <c r="K424" s="100">
        <v>356</v>
      </c>
      <c r="L424" s="101">
        <f t="shared" si="57"/>
        <v>23.482849604221634</v>
      </c>
      <c r="M424" s="100">
        <v>208</v>
      </c>
      <c r="N424" s="101">
        <f t="shared" si="53"/>
        <v>13.720316622691293</v>
      </c>
      <c r="O424" s="100">
        <v>311</v>
      </c>
      <c r="P424" s="101">
        <f t="shared" si="54"/>
        <v>20.514511873350923</v>
      </c>
      <c r="Q424" s="100">
        <v>118</v>
      </c>
      <c r="R424" s="101">
        <f t="shared" si="55"/>
        <v>7.7836411609498679</v>
      </c>
      <c r="S424" s="100">
        <v>23</v>
      </c>
      <c r="T424" s="101">
        <f t="shared" si="56"/>
        <v>1.5171503957783641</v>
      </c>
    </row>
    <row r="425" spans="2:20" ht="15.75" hidden="1" outlineLevel="1" x14ac:dyDescent="0.25">
      <c r="B425" s="99">
        <v>5321</v>
      </c>
      <c r="C425" s="100">
        <v>1</v>
      </c>
      <c r="D425" s="100">
        <v>2135</v>
      </c>
      <c r="E425" s="100">
        <v>1000</v>
      </c>
      <c r="F425" s="101">
        <f t="shared" si="50"/>
        <v>46.838407494145201</v>
      </c>
      <c r="G425" s="100">
        <v>1135</v>
      </c>
      <c r="H425" s="101">
        <f t="shared" si="51"/>
        <v>53.161592505854799</v>
      </c>
      <c r="I425" s="100">
        <v>584</v>
      </c>
      <c r="J425" s="101">
        <f t="shared" si="52"/>
        <v>0.64848538687039181</v>
      </c>
      <c r="K425" s="100">
        <v>580</v>
      </c>
      <c r="L425" s="101">
        <f t="shared" si="57"/>
        <v>27.166276346604217</v>
      </c>
      <c r="M425" s="100">
        <v>318</v>
      </c>
      <c r="N425" s="101">
        <f t="shared" si="53"/>
        <v>14.894613583138174</v>
      </c>
      <c r="O425" s="100">
        <v>268</v>
      </c>
      <c r="P425" s="101">
        <f t="shared" si="54"/>
        <v>12.552693208430913</v>
      </c>
      <c r="Q425" s="100">
        <v>295</v>
      </c>
      <c r="R425" s="101">
        <f t="shared" si="55"/>
        <v>13.817330210772834</v>
      </c>
      <c r="S425" s="100">
        <v>90</v>
      </c>
      <c r="T425" s="101">
        <f t="shared" si="56"/>
        <v>4.2154566744730682</v>
      </c>
    </row>
    <row r="426" spans="2:20" ht="15.75" hidden="1" outlineLevel="1" x14ac:dyDescent="0.25">
      <c r="B426" s="99">
        <v>5322</v>
      </c>
      <c r="C426" s="100">
        <v>1</v>
      </c>
      <c r="D426" s="100">
        <v>2228</v>
      </c>
      <c r="E426" s="100">
        <v>1059</v>
      </c>
      <c r="F426" s="101">
        <f t="shared" si="50"/>
        <v>47.531418312387792</v>
      </c>
      <c r="G426" s="100">
        <v>1169</v>
      </c>
      <c r="H426" s="101">
        <f t="shared" si="51"/>
        <v>52.468581687612208</v>
      </c>
      <c r="I426" s="100">
        <v>603</v>
      </c>
      <c r="J426" s="101">
        <f t="shared" si="52"/>
        <v>0.66958337034733939</v>
      </c>
      <c r="K426" s="100">
        <v>602</v>
      </c>
      <c r="L426" s="101">
        <f t="shared" si="57"/>
        <v>27.019748653500898</v>
      </c>
      <c r="M426" s="100">
        <v>356</v>
      </c>
      <c r="N426" s="101">
        <f t="shared" si="53"/>
        <v>15.978456014362656</v>
      </c>
      <c r="O426" s="100">
        <v>257</v>
      </c>
      <c r="P426" s="101">
        <f t="shared" si="54"/>
        <v>11.535008976660682</v>
      </c>
      <c r="Q426" s="100">
        <v>304</v>
      </c>
      <c r="R426" s="101">
        <f t="shared" si="55"/>
        <v>13.644524236983843</v>
      </c>
      <c r="S426" s="100">
        <v>106</v>
      </c>
      <c r="T426" s="101">
        <f t="shared" si="56"/>
        <v>4.7576301615798924</v>
      </c>
    </row>
    <row r="427" spans="2:20" ht="15.75" hidden="1" outlineLevel="1" x14ac:dyDescent="0.25">
      <c r="B427" s="99">
        <v>5323</v>
      </c>
      <c r="C427" s="100">
        <v>1</v>
      </c>
      <c r="D427" s="100">
        <v>2612</v>
      </c>
      <c r="E427" s="100">
        <v>1224</v>
      </c>
      <c r="F427" s="101">
        <f t="shared" si="50"/>
        <v>46.86064318529862</v>
      </c>
      <c r="G427" s="100">
        <v>1388</v>
      </c>
      <c r="H427" s="101">
        <f t="shared" si="51"/>
        <v>53.13935681470138</v>
      </c>
      <c r="I427" s="100">
        <v>647</v>
      </c>
      <c r="J427" s="101">
        <f t="shared" si="52"/>
        <v>0.71844185839921826</v>
      </c>
      <c r="K427" s="100">
        <v>774</v>
      </c>
      <c r="L427" s="101">
        <f t="shared" si="57"/>
        <v>29.632465543644717</v>
      </c>
      <c r="M427" s="100">
        <v>390</v>
      </c>
      <c r="N427" s="101">
        <f t="shared" si="53"/>
        <v>14.931087289433384</v>
      </c>
      <c r="O427" s="100">
        <v>262</v>
      </c>
      <c r="P427" s="101">
        <f t="shared" si="54"/>
        <v>10.03062787136294</v>
      </c>
      <c r="Q427" s="100">
        <v>444</v>
      </c>
      <c r="R427" s="101">
        <f t="shared" si="55"/>
        <v>16.998468606431853</v>
      </c>
      <c r="S427" s="100">
        <v>95</v>
      </c>
      <c r="T427" s="101">
        <f t="shared" si="56"/>
        <v>3.6370597243491578</v>
      </c>
    </row>
    <row r="428" spans="2:20" ht="15.75" hidden="1" outlineLevel="1" x14ac:dyDescent="0.25">
      <c r="B428" s="99">
        <v>5338</v>
      </c>
      <c r="C428" s="100">
        <v>1</v>
      </c>
      <c r="D428" s="100">
        <v>1248</v>
      </c>
      <c r="E428" s="100">
        <v>611</v>
      </c>
      <c r="F428" s="101">
        <f t="shared" si="50"/>
        <v>48.958333333333336</v>
      </c>
      <c r="G428" s="100">
        <v>637</v>
      </c>
      <c r="H428" s="101">
        <f t="shared" si="51"/>
        <v>51.041666666666664</v>
      </c>
      <c r="I428" s="100">
        <v>402</v>
      </c>
      <c r="J428" s="101">
        <f t="shared" si="52"/>
        <v>0.44638891356489296</v>
      </c>
      <c r="K428" s="100">
        <v>320</v>
      </c>
      <c r="L428" s="101">
        <f t="shared" si="57"/>
        <v>25.641025641025642</v>
      </c>
      <c r="M428" s="100">
        <v>191</v>
      </c>
      <c r="N428" s="101">
        <f t="shared" si="53"/>
        <v>15.304487179487179</v>
      </c>
      <c r="O428" s="100">
        <v>187</v>
      </c>
      <c r="P428" s="101">
        <f t="shared" si="54"/>
        <v>14.983974358974359</v>
      </c>
      <c r="Q428" s="100">
        <v>101</v>
      </c>
      <c r="R428" s="101">
        <f t="shared" si="55"/>
        <v>8.0929487179487172</v>
      </c>
      <c r="S428" s="100">
        <v>47</v>
      </c>
      <c r="T428" s="101">
        <f t="shared" si="56"/>
        <v>3.766025641025641</v>
      </c>
    </row>
    <row r="429" spans="2:20" ht="15.75" hidden="1" outlineLevel="1" x14ac:dyDescent="0.25">
      <c r="B429" s="99">
        <v>5464</v>
      </c>
      <c r="C429" s="100">
        <v>1</v>
      </c>
      <c r="D429" s="100">
        <v>944</v>
      </c>
      <c r="E429" s="100">
        <v>432</v>
      </c>
      <c r="F429" s="101">
        <f t="shared" si="50"/>
        <v>45.762711864406782</v>
      </c>
      <c r="G429" s="100">
        <v>512</v>
      </c>
      <c r="H429" s="101">
        <f t="shared" si="51"/>
        <v>54.237288135593218</v>
      </c>
      <c r="I429" s="100">
        <v>269</v>
      </c>
      <c r="J429" s="101">
        <f t="shared" si="52"/>
        <v>0.29870302922625924</v>
      </c>
      <c r="K429" s="100">
        <v>240</v>
      </c>
      <c r="L429" s="101">
        <f t="shared" si="57"/>
        <v>25.423728813559322</v>
      </c>
      <c r="M429" s="100">
        <v>158</v>
      </c>
      <c r="N429" s="101">
        <f t="shared" si="53"/>
        <v>16.737288135593221</v>
      </c>
      <c r="O429" s="100">
        <v>155</v>
      </c>
      <c r="P429" s="101">
        <f t="shared" si="54"/>
        <v>16.41949152542373</v>
      </c>
      <c r="Q429" s="100">
        <v>91</v>
      </c>
      <c r="R429" s="101">
        <f t="shared" si="55"/>
        <v>9.6398305084745761</v>
      </c>
      <c r="S429" s="100">
        <v>31</v>
      </c>
      <c r="T429" s="101">
        <f t="shared" si="56"/>
        <v>3.2838983050847457</v>
      </c>
    </row>
    <row r="430" spans="2:20" ht="15.75" hidden="1" outlineLevel="1" x14ac:dyDescent="0.25">
      <c r="B430" s="99">
        <v>5551</v>
      </c>
      <c r="C430" s="100">
        <v>1</v>
      </c>
      <c r="D430" s="100">
        <v>2512</v>
      </c>
      <c r="E430" s="100">
        <v>1188</v>
      </c>
      <c r="F430" s="101">
        <f t="shared" si="50"/>
        <v>47.29299363057325</v>
      </c>
      <c r="G430" s="100">
        <v>1324</v>
      </c>
      <c r="H430" s="101">
        <f t="shared" si="51"/>
        <v>52.70700636942675</v>
      </c>
      <c r="I430" s="100">
        <v>641</v>
      </c>
      <c r="J430" s="101">
        <f t="shared" si="52"/>
        <v>0.71177933730123477</v>
      </c>
      <c r="K430" s="100">
        <v>612</v>
      </c>
      <c r="L430" s="101">
        <f t="shared" si="57"/>
        <v>24.363057324840764</v>
      </c>
      <c r="M430" s="100">
        <v>488</v>
      </c>
      <c r="N430" s="101">
        <f t="shared" si="53"/>
        <v>19.426751592356688</v>
      </c>
      <c r="O430" s="100">
        <v>313</v>
      </c>
      <c r="P430" s="101">
        <f t="shared" si="54"/>
        <v>12.460191082802547</v>
      </c>
      <c r="Q430" s="100">
        <v>283</v>
      </c>
      <c r="R430" s="101">
        <f t="shared" si="55"/>
        <v>11.26592356687898</v>
      </c>
      <c r="S430" s="100">
        <v>175</v>
      </c>
      <c r="T430" s="101">
        <f t="shared" si="56"/>
        <v>6.9665605095541405</v>
      </c>
    </row>
    <row r="431" spans="2:20" ht="15.75" hidden="1" outlineLevel="1" x14ac:dyDescent="0.25">
      <c r="B431" s="99">
        <v>5552</v>
      </c>
      <c r="C431" s="100">
        <v>1</v>
      </c>
      <c r="D431" s="100">
        <v>1398</v>
      </c>
      <c r="E431" s="100">
        <v>583</v>
      </c>
      <c r="F431" s="101">
        <f t="shared" si="50"/>
        <v>41.702432045779688</v>
      </c>
      <c r="G431" s="100">
        <v>815</v>
      </c>
      <c r="H431" s="101">
        <f t="shared" si="51"/>
        <v>58.297567954220312</v>
      </c>
      <c r="I431" s="100">
        <v>405</v>
      </c>
      <c r="J431" s="101">
        <f t="shared" si="52"/>
        <v>0.44972017411388471</v>
      </c>
      <c r="K431" s="100">
        <v>310</v>
      </c>
      <c r="L431" s="101">
        <f t="shared" si="57"/>
        <v>22.17453505007153</v>
      </c>
      <c r="M431" s="100">
        <v>252</v>
      </c>
      <c r="N431" s="101">
        <f t="shared" si="53"/>
        <v>18.025751072961373</v>
      </c>
      <c r="O431" s="100">
        <v>204</v>
      </c>
      <c r="P431" s="101">
        <f t="shared" si="54"/>
        <v>14.592274678111588</v>
      </c>
      <c r="Q431" s="100">
        <v>162</v>
      </c>
      <c r="R431" s="101">
        <f t="shared" si="55"/>
        <v>11.587982832618026</v>
      </c>
      <c r="S431" s="100">
        <v>65</v>
      </c>
      <c r="T431" s="101">
        <f t="shared" si="56"/>
        <v>4.6494992846924177</v>
      </c>
    </row>
    <row r="432" spans="2:20" ht="15.75" hidden="1" outlineLevel="1" x14ac:dyDescent="0.25">
      <c r="B432" s="99">
        <v>5553</v>
      </c>
      <c r="C432" s="100">
        <v>1</v>
      </c>
      <c r="D432" s="100">
        <v>2103</v>
      </c>
      <c r="E432" s="100">
        <v>998</v>
      </c>
      <c r="F432" s="101">
        <f t="shared" si="50"/>
        <v>47.456015216357585</v>
      </c>
      <c r="G432" s="100">
        <v>1105</v>
      </c>
      <c r="H432" s="101">
        <f t="shared" si="51"/>
        <v>52.543984783642415</v>
      </c>
      <c r="I432" s="100">
        <v>587</v>
      </c>
      <c r="J432" s="101">
        <f t="shared" si="52"/>
        <v>0.6518166474193835</v>
      </c>
      <c r="K432" s="100">
        <v>496</v>
      </c>
      <c r="L432" s="101">
        <f t="shared" si="57"/>
        <v>23.585354255825013</v>
      </c>
      <c r="M432" s="100">
        <v>321</v>
      </c>
      <c r="N432" s="101">
        <f t="shared" si="53"/>
        <v>15.263908701854493</v>
      </c>
      <c r="O432" s="100">
        <v>354</v>
      </c>
      <c r="P432" s="101">
        <f t="shared" si="54"/>
        <v>16.833095577746079</v>
      </c>
      <c r="Q432" s="100">
        <v>241</v>
      </c>
      <c r="R432" s="101">
        <f t="shared" si="55"/>
        <v>11.459819305753685</v>
      </c>
      <c r="S432" s="100">
        <v>104</v>
      </c>
      <c r="T432" s="101">
        <f t="shared" si="56"/>
        <v>4.9453162149310508</v>
      </c>
    </row>
    <row r="433" spans="2:20" ht="15.75" hidden="1" outlineLevel="1" x14ac:dyDescent="0.25">
      <c r="B433" s="99">
        <v>5554</v>
      </c>
      <c r="C433" s="100">
        <v>1</v>
      </c>
      <c r="D433" s="100">
        <v>2584</v>
      </c>
      <c r="E433" s="100">
        <v>1223</v>
      </c>
      <c r="F433" s="101">
        <f t="shared" si="50"/>
        <v>47.329721362229101</v>
      </c>
      <c r="G433" s="100">
        <v>1361</v>
      </c>
      <c r="H433" s="101">
        <f t="shared" si="51"/>
        <v>52.670278637770899</v>
      </c>
      <c r="I433" s="100">
        <v>778</v>
      </c>
      <c r="J433" s="101">
        <f t="shared" si="52"/>
        <v>0.86390690237185752</v>
      </c>
      <c r="K433" s="100">
        <v>633</v>
      </c>
      <c r="L433" s="101">
        <f t="shared" si="57"/>
        <v>24.496904024767801</v>
      </c>
      <c r="M433" s="100">
        <v>354</v>
      </c>
      <c r="N433" s="101">
        <f t="shared" si="53"/>
        <v>13.699690402476779</v>
      </c>
      <c r="O433" s="100">
        <v>450</v>
      </c>
      <c r="P433" s="101">
        <f t="shared" si="54"/>
        <v>17.414860681114551</v>
      </c>
      <c r="Q433" s="100">
        <v>276</v>
      </c>
      <c r="R433" s="101">
        <f t="shared" si="55"/>
        <v>10.681114551083592</v>
      </c>
      <c r="S433" s="100">
        <v>93</v>
      </c>
      <c r="T433" s="101">
        <f t="shared" si="56"/>
        <v>3.5990712074303404</v>
      </c>
    </row>
    <row r="434" spans="2:20" ht="15.75" hidden="1" outlineLevel="1" x14ac:dyDescent="0.25">
      <c r="B434" s="99">
        <v>5555</v>
      </c>
      <c r="C434" s="100">
        <v>1</v>
      </c>
      <c r="D434" s="100">
        <v>1420</v>
      </c>
      <c r="E434" s="100">
        <v>601</v>
      </c>
      <c r="F434" s="101">
        <f t="shared" si="50"/>
        <v>42.323943661971832</v>
      </c>
      <c r="G434" s="100">
        <v>819</v>
      </c>
      <c r="H434" s="101">
        <f t="shared" si="51"/>
        <v>57.676056338028168</v>
      </c>
      <c r="I434" s="100">
        <v>403</v>
      </c>
      <c r="J434" s="101">
        <f t="shared" si="52"/>
        <v>0.44749933374789019</v>
      </c>
      <c r="K434" s="100">
        <v>398</v>
      </c>
      <c r="L434" s="101">
        <f t="shared" si="57"/>
        <v>28.028169014084508</v>
      </c>
      <c r="M434" s="100">
        <v>280</v>
      </c>
      <c r="N434" s="101">
        <f t="shared" si="53"/>
        <v>19.718309859154928</v>
      </c>
      <c r="O434" s="100">
        <v>167</v>
      </c>
      <c r="P434" s="101">
        <f t="shared" si="54"/>
        <v>11.76056338028169</v>
      </c>
      <c r="Q434" s="100">
        <v>129</v>
      </c>
      <c r="R434" s="101">
        <f t="shared" si="55"/>
        <v>9.0845070422535219</v>
      </c>
      <c r="S434" s="100">
        <v>43</v>
      </c>
      <c r="T434" s="101">
        <f t="shared" si="56"/>
        <v>3.028169014084507</v>
      </c>
    </row>
    <row r="435" spans="2:20" ht="15.75" hidden="1" outlineLevel="1" x14ac:dyDescent="0.25">
      <c r="B435" s="99">
        <v>5556</v>
      </c>
      <c r="C435" s="100">
        <v>1</v>
      </c>
      <c r="D435" s="100">
        <v>1744</v>
      </c>
      <c r="E435" s="100">
        <v>746</v>
      </c>
      <c r="F435" s="101">
        <f t="shared" si="50"/>
        <v>42.775229357798167</v>
      </c>
      <c r="G435" s="100">
        <v>998</v>
      </c>
      <c r="H435" s="101">
        <f t="shared" si="51"/>
        <v>57.224770642201833</v>
      </c>
      <c r="I435" s="100">
        <v>574</v>
      </c>
      <c r="J435" s="101">
        <f t="shared" si="52"/>
        <v>0.6373811850404193</v>
      </c>
      <c r="K435" s="100">
        <v>374</v>
      </c>
      <c r="L435" s="101">
        <f t="shared" si="57"/>
        <v>21.444954128440369</v>
      </c>
      <c r="M435" s="100">
        <v>295</v>
      </c>
      <c r="N435" s="101">
        <f t="shared" si="53"/>
        <v>16.915137614678898</v>
      </c>
      <c r="O435" s="100">
        <v>304</v>
      </c>
      <c r="P435" s="101">
        <f t="shared" si="54"/>
        <v>17.431192660550458</v>
      </c>
      <c r="Q435" s="100">
        <v>159</v>
      </c>
      <c r="R435" s="101">
        <f t="shared" si="55"/>
        <v>9.1169724770642198</v>
      </c>
      <c r="S435" s="100">
        <v>38</v>
      </c>
      <c r="T435" s="101">
        <f t="shared" si="56"/>
        <v>2.1788990825688073</v>
      </c>
    </row>
    <row r="436" spans="2:20" ht="15.75" hidden="1" outlineLevel="1" x14ac:dyDescent="0.25">
      <c r="B436" s="99">
        <v>5557</v>
      </c>
      <c r="C436" s="100">
        <v>1</v>
      </c>
      <c r="D436" s="100">
        <v>2526</v>
      </c>
      <c r="E436" s="100">
        <v>1179</v>
      </c>
      <c r="F436" s="101">
        <f t="shared" si="50"/>
        <v>46.674584323040378</v>
      </c>
      <c r="G436" s="100">
        <v>1347</v>
      </c>
      <c r="H436" s="101">
        <f t="shared" si="51"/>
        <v>53.325415676959622</v>
      </c>
      <c r="I436" s="100">
        <v>838</v>
      </c>
      <c r="J436" s="101">
        <f t="shared" si="52"/>
        <v>0.93053211335169228</v>
      </c>
      <c r="K436" s="100">
        <v>614</v>
      </c>
      <c r="L436" s="101">
        <f t="shared" si="57"/>
        <v>24.307205067300078</v>
      </c>
      <c r="M436" s="100">
        <v>344</v>
      </c>
      <c r="N436" s="101">
        <f t="shared" si="53"/>
        <v>13.618368962787015</v>
      </c>
      <c r="O436" s="100">
        <v>452</v>
      </c>
      <c r="P436" s="101">
        <f t="shared" si="54"/>
        <v>17.89390340459224</v>
      </c>
      <c r="Q436" s="100">
        <v>233</v>
      </c>
      <c r="R436" s="101">
        <f t="shared" si="55"/>
        <v>9.2240696753760894</v>
      </c>
      <c r="S436" s="100">
        <v>45</v>
      </c>
      <c r="T436" s="101">
        <f t="shared" si="56"/>
        <v>1.7814726840855106</v>
      </c>
    </row>
    <row r="437" spans="2:20" ht="15.75" hidden="1" outlineLevel="1" x14ac:dyDescent="0.25">
      <c r="B437" s="99">
        <v>5558</v>
      </c>
      <c r="C437" s="100">
        <v>1</v>
      </c>
      <c r="D437" s="100">
        <v>2693</v>
      </c>
      <c r="E437" s="100">
        <v>1228</v>
      </c>
      <c r="F437" s="101">
        <f t="shared" si="50"/>
        <v>45.599702933531375</v>
      </c>
      <c r="G437" s="100">
        <v>1465</v>
      </c>
      <c r="H437" s="101">
        <f t="shared" si="51"/>
        <v>54.400297066468625</v>
      </c>
      <c r="I437" s="100">
        <v>729</v>
      </c>
      <c r="J437" s="101">
        <f t="shared" si="52"/>
        <v>0.8094963134049924</v>
      </c>
      <c r="K437" s="100">
        <v>821</v>
      </c>
      <c r="L437" s="101">
        <f t="shared" si="57"/>
        <v>30.486446342369106</v>
      </c>
      <c r="M437" s="100">
        <v>382</v>
      </c>
      <c r="N437" s="101">
        <f t="shared" si="53"/>
        <v>14.184923876717416</v>
      </c>
      <c r="O437" s="100">
        <v>402</v>
      </c>
      <c r="P437" s="101">
        <f t="shared" si="54"/>
        <v>14.9275900482733</v>
      </c>
      <c r="Q437" s="100">
        <v>325</v>
      </c>
      <c r="R437" s="101">
        <f t="shared" si="55"/>
        <v>12.068325287783141</v>
      </c>
      <c r="S437" s="100">
        <v>34</v>
      </c>
      <c r="T437" s="101">
        <f t="shared" si="56"/>
        <v>1.2625324916450056</v>
      </c>
    </row>
    <row r="438" spans="2:20" ht="15.75" hidden="1" outlineLevel="1" x14ac:dyDescent="0.25">
      <c r="B438" s="99">
        <v>5559</v>
      </c>
      <c r="C438" s="100">
        <v>1</v>
      </c>
      <c r="D438" s="100">
        <v>2576</v>
      </c>
      <c r="E438" s="100">
        <v>1213</v>
      </c>
      <c r="F438" s="101">
        <f t="shared" si="50"/>
        <v>47.088509316770185</v>
      </c>
      <c r="G438" s="100">
        <v>1363</v>
      </c>
      <c r="H438" s="101">
        <f t="shared" si="51"/>
        <v>52.911490683229815</v>
      </c>
      <c r="I438" s="100">
        <v>689</v>
      </c>
      <c r="J438" s="101">
        <f t="shared" si="52"/>
        <v>0.76507950608510256</v>
      </c>
      <c r="K438" s="100">
        <v>741</v>
      </c>
      <c r="L438" s="101">
        <f t="shared" si="57"/>
        <v>28.76552795031056</v>
      </c>
      <c r="M438" s="100">
        <v>352</v>
      </c>
      <c r="N438" s="101">
        <f t="shared" si="53"/>
        <v>13.664596273291925</v>
      </c>
      <c r="O438" s="100">
        <v>299</v>
      </c>
      <c r="P438" s="101">
        <f t="shared" si="54"/>
        <v>11.607142857142858</v>
      </c>
      <c r="Q438" s="100">
        <v>418</v>
      </c>
      <c r="R438" s="101">
        <f t="shared" si="55"/>
        <v>16.226708074534162</v>
      </c>
      <c r="S438" s="100">
        <v>77</v>
      </c>
      <c r="T438" s="101">
        <f t="shared" si="56"/>
        <v>2.9891304347826089</v>
      </c>
    </row>
    <row r="439" spans="2:20" ht="15.75" hidden="1" outlineLevel="1" x14ac:dyDescent="0.25">
      <c r="B439" s="99">
        <v>5560</v>
      </c>
      <c r="C439" s="100">
        <v>1</v>
      </c>
      <c r="D439" s="100">
        <v>1703</v>
      </c>
      <c r="E439" s="100">
        <v>808</v>
      </c>
      <c r="F439" s="101">
        <f t="shared" si="50"/>
        <v>47.445684086905459</v>
      </c>
      <c r="G439" s="100">
        <v>895</v>
      </c>
      <c r="H439" s="101">
        <f t="shared" si="51"/>
        <v>52.554315913094541</v>
      </c>
      <c r="I439" s="100">
        <v>507</v>
      </c>
      <c r="J439" s="101">
        <f t="shared" si="52"/>
        <v>0.56298303277960382</v>
      </c>
      <c r="K439" s="100">
        <v>358</v>
      </c>
      <c r="L439" s="101">
        <f t="shared" si="57"/>
        <v>21.021726365237814</v>
      </c>
      <c r="M439" s="100">
        <v>300</v>
      </c>
      <c r="N439" s="101">
        <f t="shared" si="53"/>
        <v>17.615971814445096</v>
      </c>
      <c r="O439" s="100">
        <v>282</v>
      </c>
      <c r="P439" s="101">
        <f t="shared" si="54"/>
        <v>16.559013505578392</v>
      </c>
      <c r="Q439" s="100">
        <v>177</v>
      </c>
      <c r="R439" s="101">
        <f t="shared" si="55"/>
        <v>10.393423370522607</v>
      </c>
      <c r="S439" s="100">
        <v>79</v>
      </c>
      <c r="T439" s="101">
        <f t="shared" si="56"/>
        <v>4.6388725778038751</v>
      </c>
    </row>
    <row r="440" spans="2:20" ht="15.75" hidden="1" outlineLevel="1" x14ac:dyDescent="0.25">
      <c r="B440" s="99">
        <v>5900</v>
      </c>
      <c r="C440" s="100">
        <v>1</v>
      </c>
      <c r="D440" s="100">
        <v>1472</v>
      </c>
      <c r="E440" s="100">
        <v>704</v>
      </c>
      <c r="F440" s="101">
        <f t="shared" si="50"/>
        <v>47.826086956521742</v>
      </c>
      <c r="G440" s="100">
        <v>768</v>
      </c>
      <c r="H440" s="101">
        <f t="shared" si="51"/>
        <v>52.173913043478258</v>
      </c>
      <c r="I440" s="100">
        <v>443</v>
      </c>
      <c r="J440" s="101">
        <f t="shared" si="52"/>
        <v>0.49191614106778003</v>
      </c>
      <c r="K440" s="100">
        <v>339</v>
      </c>
      <c r="L440" s="101">
        <f t="shared" si="57"/>
        <v>23.029891304347824</v>
      </c>
      <c r="M440" s="100">
        <v>225</v>
      </c>
      <c r="N440" s="101">
        <f t="shared" si="53"/>
        <v>15.285326086956522</v>
      </c>
      <c r="O440" s="100">
        <v>252</v>
      </c>
      <c r="P440" s="101">
        <f t="shared" si="54"/>
        <v>17.119565217391305</v>
      </c>
      <c r="Q440" s="100">
        <v>151</v>
      </c>
      <c r="R440" s="101">
        <f t="shared" si="55"/>
        <v>10.258152173913043</v>
      </c>
      <c r="S440" s="100">
        <v>62</v>
      </c>
      <c r="T440" s="101">
        <f t="shared" si="56"/>
        <v>4.2119565217391308</v>
      </c>
    </row>
    <row r="441" spans="2:20" ht="15.75" hidden="1" outlineLevel="1" x14ac:dyDescent="0.25">
      <c r="B441" s="99">
        <v>5901</v>
      </c>
      <c r="C441" s="100">
        <v>1</v>
      </c>
      <c r="D441" s="100">
        <v>1952</v>
      </c>
      <c r="E441" s="100">
        <v>885</v>
      </c>
      <c r="F441" s="101">
        <f t="shared" si="50"/>
        <v>45.338114754098363</v>
      </c>
      <c r="G441" s="100">
        <v>1067</v>
      </c>
      <c r="H441" s="101">
        <f t="shared" si="51"/>
        <v>54.661885245901637</v>
      </c>
      <c r="I441" s="100">
        <v>528</v>
      </c>
      <c r="J441" s="101">
        <f t="shared" si="52"/>
        <v>0.58630185662254597</v>
      </c>
      <c r="K441" s="100">
        <v>484</v>
      </c>
      <c r="L441" s="101">
        <f t="shared" si="57"/>
        <v>24.795081967213115</v>
      </c>
      <c r="M441" s="100">
        <v>326</v>
      </c>
      <c r="N441" s="101">
        <f t="shared" si="53"/>
        <v>16.700819672131146</v>
      </c>
      <c r="O441" s="100">
        <v>296</v>
      </c>
      <c r="P441" s="101">
        <f t="shared" si="54"/>
        <v>15.163934426229508</v>
      </c>
      <c r="Q441" s="100">
        <v>210</v>
      </c>
      <c r="R441" s="101">
        <f t="shared" si="55"/>
        <v>10.758196721311476</v>
      </c>
      <c r="S441" s="100">
        <v>108</v>
      </c>
      <c r="T441" s="101">
        <f t="shared" si="56"/>
        <v>5.5327868852459012</v>
      </c>
    </row>
    <row r="442" spans="2:20" ht="15.75" hidden="1" outlineLevel="1" x14ac:dyDescent="0.25">
      <c r="B442" s="99">
        <v>5902</v>
      </c>
      <c r="C442" s="100">
        <v>1</v>
      </c>
      <c r="D442" s="100">
        <v>2385</v>
      </c>
      <c r="E442" s="100">
        <v>1067</v>
      </c>
      <c r="F442" s="101">
        <f t="shared" si="50"/>
        <v>44.737945492662476</v>
      </c>
      <c r="G442" s="100">
        <v>1318</v>
      </c>
      <c r="H442" s="101">
        <f t="shared" si="51"/>
        <v>55.262054507337524</v>
      </c>
      <c r="I442" s="100">
        <v>718</v>
      </c>
      <c r="J442" s="101">
        <f t="shared" si="52"/>
        <v>0.79728169139202276</v>
      </c>
      <c r="K442" s="100">
        <v>555</v>
      </c>
      <c r="L442" s="101">
        <f t="shared" si="57"/>
        <v>23.270440251572328</v>
      </c>
      <c r="M442" s="100">
        <v>395</v>
      </c>
      <c r="N442" s="101">
        <f t="shared" si="53"/>
        <v>16.561844863731658</v>
      </c>
      <c r="O442" s="100">
        <v>361</v>
      </c>
      <c r="P442" s="101">
        <f t="shared" si="54"/>
        <v>15.136268343815514</v>
      </c>
      <c r="Q442" s="100">
        <v>259</v>
      </c>
      <c r="R442" s="101">
        <f t="shared" si="55"/>
        <v>10.859538784067086</v>
      </c>
      <c r="S442" s="100">
        <v>97</v>
      </c>
      <c r="T442" s="101">
        <f t="shared" si="56"/>
        <v>4.067085953878407</v>
      </c>
    </row>
    <row r="443" spans="2:20" ht="15.75" hidden="1" outlineLevel="1" x14ac:dyDescent="0.25">
      <c r="B443" s="99">
        <v>5903</v>
      </c>
      <c r="C443" s="100">
        <v>1</v>
      </c>
      <c r="D443" s="100">
        <v>1557</v>
      </c>
      <c r="E443" s="100">
        <v>756</v>
      </c>
      <c r="F443" s="101">
        <f t="shared" si="50"/>
        <v>48.554913294797686</v>
      </c>
      <c r="G443" s="100">
        <v>801</v>
      </c>
      <c r="H443" s="101">
        <f t="shared" si="51"/>
        <v>51.445086705202314</v>
      </c>
      <c r="I443" s="100">
        <v>524</v>
      </c>
      <c r="J443" s="101">
        <f t="shared" si="52"/>
        <v>0.58186017589055694</v>
      </c>
      <c r="K443" s="100">
        <v>402</v>
      </c>
      <c r="L443" s="101">
        <f t="shared" si="57"/>
        <v>25.818882466281309</v>
      </c>
      <c r="M443" s="100">
        <v>164</v>
      </c>
      <c r="N443" s="101">
        <f t="shared" si="53"/>
        <v>10.533076429030187</v>
      </c>
      <c r="O443" s="100">
        <v>255</v>
      </c>
      <c r="P443" s="101">
        <f t="shared" si="54"/>
        <v>16.377649325626205</v>
      </c>
      <c r="Q443" s="100">
        <v>183</v>
      </c>
      <c r="R443" s="101">
        <f t="shared" si="55"/>
        <v>11.753371868978805</v>
      </c>
      <c r="S443" s="100">
        <v>29</v>
      </c>
      <c r="T443" s="101">
        <f t="shared" si="56"/>
        <v>1.8625561978163134</v>
      </c>
    </row>
    <row r="444" spans="2:20" ht="15.75" hidden="1" outlineLevel="1" x14ac:dyDescent="0.25">
      <c r="B444" s="99">
        <v>5904</v>
      </c>
      <c r="C444" s="100">
        <v>1</v>
      </c>
      <c r="D444" s="100">
        <v>2334</v>
      </c>
      <c r="E444" s="100">
        <v>1102</v>
      </c>
      <c r="F444" s="101">
        <f t="shared" si="50"/>
        <v>47.215081405312766</v>
      </c>
      <c r="G444" s="100">
        <v>1232</v>
      </c>
      <c r="H444" s="101">
        <f t="shared" si="51"/>
        <v>52.784918594687234</v>
      </c>
      <c r="I444" s="100">
        <v>693</v>
      </c>
      <c r="J444" s="101">
        <f t="shared" si="52"/>
        <v>0.76952118681709158</v>
      </c>
      <c r="K444" s="100">
        <v>646</v>
      </c>
      <c r="L444" s="101">
        <f t="shared" si="57"/>
        <v>27.677806341045414</v>
      </c>
      <c r="M444" s="100">
        <v>263</v>
      </c>
      <c r="N444" s="101">
        <f t="shared" si="53"/>
        <v>11.268209083119109</v>
      </c>
      <c r="O444" s="100">
        <v>456</v>
      </c>
      <c r="P444" s="101">
        <f t="shared" si="54"/>
        <v>19.537275064267352</v>
      </c>
      <c r="Q444" s="100">
        <v>244</v>
      </c>
      <c r="R444" s="101">
        <f t="shared" si="55"/>
        <v>10.454155955441303</v>
      </c>
      <c r="S444" s="100">
        <v>32</v>
      </c>
      <c r="T444" s="101">
        <f t="shared" si="56"/>
        <v>1.3710368466152527</v>
      </c>
    </row>
    <row r="445" spans="2:20" ht="15.75" hidden="1" outlineLevel="1" x14ac:dyDescent="0.25">
      <c r="B445" s="99">
        <v>5905</v>
      </c>
      <c r="C445" s="100">
        <v>1</v>
      </c>
      <c r="D445" s="100">
        <v>1698</v>
      </c>
      <c r="E445" s="100">
        <v>782</v>
      </c>
      <c r="F445" s="101">
        <f t="shared" si="50"/>
        <v>46.054181389870436</v>
      </c>
      <c r="G445" s="100">
        <v>916</v>
      </c>
      <c r="H445" s="101">
        <f t="shared" si="51"/>
        <v>53.945818610129564</v>
      </c>
      <c r="I445" s="100">
        <v>467</v>
      </c>
      <c r="J445" s="101">
        <f t="shared" si="52"/>
        <v>0.51856622545971398</v>
      </c>
      <c r="K445" s="100">
        <v>390</v>
      </c>
      <c r="L445" s="101">
        <f t="shared" si="57"/>
        <v>22.968197879858657</v>
      </c>
      <c r="M445" s="100">
        <v>257</v>
      </c>
      <c r="N445" s="101">
        <f t="shared" si="53"/>
        <v>15.135453474676089</v>
      </c>
      <c r="O445" s="100">
        <v>285</v>
      </c>
      <c r="P445" s="101">
        <f t="shared" si="54"/>
        <v>16.784452296819786</v>
      </c>
      <c r="Q445" s="100">
        <v>203</v>
      </c>
      <c r="R445" s="101">
        <f t="shared" si="55"/>
        <v>11.955241460541814</v>
      </c>
      <c r="S445" s="100">
        <v>96</v>
      </c>
      <c r="T445" s="101">
        <f t="shared" si="56"/>
        <v>5.6537102473498235</v>
      </c>
    </row>
    <row r="446" spans="2:20" ht="15.75" hidden="1" outlineLevel="1" x14ac:dyDescent="0.25">
      <c r="B446" s="99">
        <v>5913</v>
      </c>
      <c r="C446" s="100">
        <v>1</v>
      </c>
      <c r="D446" s="100">
        <v>643</v>
      </c>
      <c r="E446" s="100">
        <v>306</v>
      </c>
      <c r="F446" s="101">
        <f t="shared" si="50"/>
        <v>47.589424572317263</v>
      </c>
      <c r="G446" s="100">
        <v>337</v>
      </c>
      <c r="H446" s="101">
        <f t="shared" si="51"/>
        <v>52.410575427682737</v>
      </c>
      <c r="I446" s="100">
        <v>179</v>
      </c>
      <c r="J446" s="101">
        <f t="shared" si="52"/>
        <v>0.19876521275650708</v>
      </c>
      <c r="K446" s="100">
        <v>183</v>
      </c>
      <c r="L446" s="101">
        <f t="shared" si="57"/>
        <v>28.460342146189735</v>
      </c>
      <c r="M446" s="100">
        <v>79</v>
      </c>
      <c r="N446" s="101">
        <f t="shared" si="53"/>
        <v>12.28615863141524</v>
      </c>
      <c r="O446" s="100">
        <v>85</v>
      </c>
      <c r="P446" s="101">
        <f t="shared" si="54"/>
        <v>13.219284603421462</v>
      </c>
      <c r="Q446" s="100">
        <v>94</v>
      </c>
      <c r="R446" s="101">
        <f t="shared" si="55"/>
        <v>14.618973561430794</v>
      </c>
      <c r="S446" s="100">
        <v>23</v>
      </c>
      <c r="T446" s="101">
        <f t="shared" si="56"/>
        <v>3.5769828926905132</v>
      </c>
    </row>
    <row r="447" spans="2:20" ht="15.75" collapsed="1" x14ac:dyDescent="0.25">
      <c r="B447" s="99" t="s">
        <v>2932</v>
      </c>
      <c r="C447" s="100">
        <f>SUM(C448:C514)</f>
        <v>67</v>
      </c>
      <c r="D447" s="100">
        <f>SUM(D448:D514)</f>
        <v>118699</v>
      </c>
      <c r="E447" s="100">
        <f>SUM(E448:E514)</f>
        <v>55321</v>
      </c>
      <c r="F447" s="101">
        <f t="shared" si="50"/>
        <v>46.606121365807631</v>
      </c>
      <c r="G447" s="100">
        <f>SUM(G448:G514)</f>
        <v>63378</v>
      </c>
      <c r="H447" s="101">
        <f t="shared" si="51"/>
        <v>53.393878634192369</v>
      </c>
      <c r="I447" s="100">
        <f>SUM(I448:I514)</f>
        <v>35559</v>
      </c>
      <c r="J447" s="101">
        <f t="shared" si="52"/>
        <v>39.485431287199077</v>
      </c>
      <c r="K447" s="100">
        <f>SUM(K448:K514)</f>
        <v>29915</v>
      </c>
      <c r="L447" s="101">
        <f t="shared" si="57"/>
        <v>25.202402716113866</v>
      </c>
      <c r="M447" s="100">
        <f>SUM(M448:M514)</f>
        <v>19648</v>
      </c>
      <c r="N447" s="101">
        <f t="shared" si="53"/>
        <v>16.552793199605727</v>
      </c>
      <c r="O447" s="100">
        <f>SUM(O448:O514)</f>
        <v>17632</v>
      </c>
      <c r="P447" s="101">
        <f t="shared" si="54"/>
        <v>14.854379565118492</v>
      </c>
      <c r="Q447" s="100">
        <f>SUM(Q448:Q514)</f>
        <v>11298</v>
      </c>
      <c r="R447" s="101">
        <f t="shared" si="55"/>
        <v>9.5181930766055309</v>
      </c>
      <c r="S447" s="100">
        <f>SUM(S448:S514)</f>
        <v>4647</v>
      </c>
      <c r="T447" s="101">
        <f t="shared" si="56"/>
        <v>3.9149445235427427</v>
      </c>
    </row>
    <row r="448" spans="2:20" ht="15.75" hidden="1" outlineLevel="1" x14ac:dyDescent="0.25">
      <c r="B448" s="99">
        <v>5228</v>
      </c>
      <c r="C448" s="100">
        <v>1</v>
      </c>
      <c r="D448" s="100">
        <v>2322</v>
      </c>
      <c r="E448" s="100">
        <v>1121</v>
      </c>
      <c r="F448" s="101">
        <f t="shared" si="50"/>
        <v>48.27734711455642</v>
      </c>
      <c r="G448" s="100">
        <v>1201</v>
      </c>
      <c r="H448" s="101">
        <f t="shared" si="51"/>
        <v>51.72265288544358</v>
      </c>
      <c r="I448" s="100">
        <v>668</v>
      </c>
      <c r="J448" s="101">
        <f t="shared" si="52"/>
        <v>0.74176068224216041</v>
      </c>
      <c r="K448" s="100">
        <v>593</v>
      </c>
      <c r="L448" s="101">
        <f t="shared" si="57"/>
        <v>25.53832902670112</v>
      </c>
      <c r="M448" s="100">
        <v>350</v>
      </c>
      <c r="N448" s="101">
        <f t="shared" si="53"/>
        <v>15.073212747631352</v>
      </c>
      <c r="O448" s="100">
        <v>381</v>
      </c>
      <c r="P448" s="101">
        <f t="shared" si="54"/>
        <v>16.408268733850129</v>
      </c>
      <c r="Q448" s="100">
        <v>207</v>
      </c>
      <c r="R448" s="101">
        <f t="shared" si="55"/>
        <v>8.9147286821705425</v>
      </c>
      <c r="S448" s="100">
        <v>123</v>
      </c>
      <c r="T448" s="101">
        <f t="shared" si="56"/>
        <v>5.297157622739018</v>
      </c>
    </row>
    <row r="449" spans="2:20" ht="15.75" hidden="1" outlineLevel="1" x14ac:dyDescent="0.25">
      <c r="B449" s="99">
        <v>5229</v>
      </c>
      <c r="C449" s="100">
        <v>1</v>
      </c>
      <c r="D449" s="100">
        <v>1768</v>
      </c>
      <c r="E449" s="100">
        <v>856</v>
      </c>
      <c r="F449" s="101">
        <f t="shared" si="50"/>
        <v>48.41628959276018</v>
      </c>
      <c r="G449" s="100">
        <v>912</v>
      </c>
      <c r="H449" s="101">
        <f t="shared" si="51"/>
        <v>51.58371040723982</v>
      </c>
      <c r="I449" s="100">
        <v>476</v>
      </c>
      <c r="J449" s="101">
        <f t="shared" si="52"/>
        <v>0.52856000710668916</v>
      </c>
      <c r="K449" s="100">
        <v>477</v>
      </c>
      <c r="L449" s="101">
        <f t="shared" si="57"/>
        <v>26.979638009049772</v>
      </c>
      <c r="M449" s="100">
        <v>275</v>
      </c>
      <c r="N449" s="101">
        <f t="shared" si="53"/>
        <v>15.554298642533936</v>
      </c>
      <c r="O449" s="100">
        <v>281</v>
      </c>
      <c r="P449" s="101">
        <f t="shared" si="54"/>
        <v>15.893665158371041</v>
      </c>
      <c r="Q449" s="100">
        <v>200</v>
      </c>
      <c r="R449" s="101">
        <f t="shared" si="55"/>
        <v>11.312217194570136</v>
      </c>
      <c r="S449" s="100">
        <v>59</v>
      </c>
      <c r="T449" s="101">
        <f t="shared" si="56"/>
        <v>3.3371040723981902</v>
      </c>
    </row>
    <row r="450" spans="2:20" ht="15.75" hidden="1" outlineLevel="1" x14ac:dyDescent="0.25">
      <c r="B450" s="99">
        <v>5230</v>
      </c>
      <c r="C450" s="100">
        <v>1</v>
      </c>
      <c r="D450" s="100">
        <v>2695</v>
      </c>
      <c r="E450" s="100">
        <v>1315</v>
      </c>
      <c r="F450" s="101">
        <f t="shared" si="50"/>
        <v>48.794063079777366</v>
      </c>
      <c r="G450" s="100">
        <v>1380</v>
      </c>
      <c r="H450" s="101">
        <f t="shared" si="51"/>
        <v>51.205936920222634</v>
      </c>
      <c r="I450" s="100">
        <v>796</v>
      </c>
      <c r="J450" s="101">
        <f t="shared" si="52"/>
        <v>0.88389446566580798</v>
      </c>
      <c r="K450" s="100">
        <v>709</v>
      </c>
      <c r="L450" s="101">
        <f t="shared" si="57"/>
        <v>26.307977736549166</v>
      </c>
      <c r="M450" s="100">
        <v>415</v>
      </c>
      <c r="N450" s="101">
        <f t="shared" si="53"/>
        <v>15.398886827458256</v>
      </c>
      <c r="O450" s="100">
        <v>371</v>
      </c>
      <c r="P450" s="101">
        <f t="shared" si="54"/>
        <v>13.766233766233766</v>
      </c>
      <c r="Q450" s="100">
        <v>286</v>
      </c>
      <c r="R450" s="101">
        <f t="shared" si="55"/>
        <v>10.612244897959183</v>
      </c>
      <c r="S450" s="100">
        <v>118</v>
      </c>
      <c r="T450" s="101">
        <f t="shared" si="56"/>
        <v>4.3784786641929498</v>
      </c>
    </row>
    <row r="451" spans="2:20" ht="15.75" hidden="1" outlineLevel="1" x14ac:dyDescent="0.25">
      <c r="B451" s="99">
        <v>5231</v>
      </c>
      <c r="C451" s="100">
        <v>1</v>
      </c>
      <c r="D451" s="100">
        <v>2266</v>
      </c>
      <c r="E451" s="100">
        <v>1081</v>
      </c>
      <c r="F451" s="101">
        <f t="shared" si="50"/>
        <v>47.705207413945281</v>
      </c>
      <c r="G451" s="100">
        <v>1185</v>
      </c>
      <c r="H451" s="101">
        <f t="shared" si="51"/>
        <v>52.294792586054719</v>
      </c>
      <c r="I451" s="100">
        <v>682</v>
      </c>
      <c r="J451" s="101">
        <f t="shared" si="52"/>
        <v>0.75730656480412184</v>
      </c>
      <c r="K451" s="100">
        <v>538</v>
      </c>
      <c r="L451" s="101">
        <f t="shared" si="57"/>
        <v>23.742277140335393</v>
      </c>
      <c r="M451" s="100">
        <v>363</v>
      </c>
      <c r="N451" s="101">
        <f t="shared" si="53"/>
        <v>16.019417475728154</v>
      </c>
      <c r="O451" s="100">
        <v>368</v>
      </c>
      <c r="P451" s="101">
        <f t="shared" si="54"/>
        <v>16.240070609002647</v>
      </c>
      <c r="Q451" s="100">
        <v>209</v>
      </c>
      <c r="R451" s="101">
        <f t="shared" si="55"/>
        <v>9.2233009708737868</v>
      </c>
      <c r="S451" s="100">
        <v>106</v>
      </c>
      <c r="T451" s="101">
        <f t="shared" si="56"/>
        <v>4.6778464254192409</v>
      </c>
    </row>
    <row r="452" spans="2:20" ht="15.75" hidden="1" outlineLevel="1" x14ac:dyDescent="0.25">
      <c r="B452" s="99">
        <v>5232</v>
      </c>
      <c r="C452" s="100">
        <v>1</v>
      </c>
      <c r="D452" s="100">
        <v>2433</v>
      </c>
      <c r="E452" s="100">
        <v>1166</v>
      </c>
      <c r="F452" s="101">
        <f t="shared" si="50"/>
        <v>47.924373201808464</v>
      </c>
      <c r="G452" s="100">
        <v>1267</v>
      </c>
      <c r="H452" s="101">
        <f t="shared" si="51"/>
        <v>52.075626798191536</v>
      </c>
      <c r="I452" s="100">
        <v>681</v>
      </c>
      <c r="J452" s="101">
        <f t="shared" si="52"/>
        <v>0.75619614462112461</v>
      </c>
      <c r="K452" s="100">
        <v>608</v>
      </c>
      <c r="L452" s="101">
        <f t="shared" si="57"/>
        <v>24.989724619810932</v>
      </c>
      <c r="M452" s="100">
        <v>410</v>
      </c>
      <c r="N452" s="101">
        <f t="shared" si="53"/>
        <v>16.851623510069874</v>
      </c>
      <c r="O452" s="100">
        <v>422</v>
      </c>
      <c r="P452" s="101">
        <f t="shared" si="54"/>
        <v>17.344841759145087</v>
      </c>
      <c r="Q452" s="100">
        <v>225</v>
      </c>
      <c r="R452" s="101">
        <f t="shared" si="55"/>
        <v>9.2478421701602951</v>
      </c>
      <c r="S452" s="100">
        <v>87</v>
      </c>
      <c r="T452" s="101">
        <f t="shared" si="56"/>
        <v>3.5758323057953145</v>
      </c>
    </row>
    <row r="453" spans="2:20" ht="15.75" hidden="1" outlineLevel="1" x14ac:dyDescent="0.25">
      <c r="B453" s="99">
        <v>5233</v>
      </c>
      <c r="C453" s="100">
        <v>1</v>
      </c>
      <c r="D453" s="100">
        <v>1061</v>
      </c>
      <c r="E453" s="100">
        <v>519</v>
      </c>
      <c r="F453" s="101">
        <f t="shared" si="50"/>
        <v>48.916116870876529</v>
      </c>
      <c r="G453" s="100">
        <v>542</v>
      </c>
      <c r="H453" s="101">
        <f t="shared" si="51"/>
        <v>51.083883129123471</v>
      </c>
      <c r="I453" s="100">
        <v>283</v>
      </c>
      <c r="J453" s="101">
        <f t="shared" si="52"/>
        <v>0.31424891178822068</v>
      </c>
      <c r="K453" s="100">
        <v>265</v>
      </c>
      <c r="L453" s="101">
        <f t="shared" si="57"/>
        <v>24.976437323279924</v>
      </c>
      <c r="M453" s="100">
        <v>182</v>
      </c>
      <c r="N453" s="101">
        <f t="shared" si="53"/>
        <v>17.153628652214891</v>
      </c>
      <c r="O453" s="100">
        <v>171</v>
      </c>
      <c r="P453" s="101">
        <f t="shared" si="54"/>
        <v>16.116870876531575</v>
      </c>
      <c r="Q453" s="100">
        <v>101</v>
      </c>
      <c r="R453" s="101">
        <f t="shared" si="55"/>
        <v>9.5193213949104614</v>
      </c>
      <c r="S453" s="100">
        <v>59</v>
      </c>
      <c r="T453" s="101">
        <f t="shared" si="56"/>
        <v>5.5607917059377945</v>
      </c>
    </row>
    <row r="454" spans="2:20" ht="15.75" hidden="1" outlineLevel="1" x14ac:dyDescent="0.25">
      <c r="B454" s="99">
        <v>5234</v>
      </c>
      <c r="C454" s="100">
        <v>1</v>
      </c>
      <c r="D454" s="100">
        <v>1368</v>
      </c>
      <c r="E454" s="100">
        <v>651</v>
      </c>
      <c r="F454" s="101">
        <f t="shared" si="50"/>
        <v>47.587719298245617</v>
      </c>
      <c r="G454" s="100">
        <v>717</v>
      </c>
      <c r="H454" s="101">
        <f t="shared" si="51"/>
        <v>52.412280701754383</v>
      </c>
      <c r="I454" s="100">
        <v>359</v>
      </c>
      <c r="J454" s="101">
        <f t="shared" si="52"/>
        <v>0.39864084569601138</v>
      </c>
      <c r="K454" s="100">
        <v>367</v>
      </c>
      <c r="L454" s="101">
        <f t="shared" si="57"/>
        <v>26.827485380116958</v>
      </c>
      <c r="M454" s="100">
        <v>227</v>
      </c>
      <c r="N454" s="101">
        <f t="shared" si="53"/>
        <v>16.593567251461987</v>
      </c>
      <c r="O454" s="100">
        <v>200</v>
      </c>
      <c r="P454" s="101">
        <f t="shared" si="54"/>
        <v>14.619883040935672</v>
      </c>
      <c r="Q454" s="100">
        <v>136</v>
      </c>
      <c r="R454" s="101">
        <f t="shared" si="55"/>
        <v>9.9415204678362574</v>
      </c>
      <c r="S454" s="100">
        <v>79</v>
      </c>
      <c r="T454" s="101">
        <f t="shared" si="56"/>
        <v>5.7748538011695905</v>
      </c>
    </row>
    <row r="455" spans="2:20" ht="15.75" hidden="1" outlineLevel="1" x14ac:dyDescent="0.25">
      <c r="B455" s="99">
        <v>5235</v>
      </c>
      <c r="C455" s="100">
        <v>1</v>
      </c>
      <c r="D455" s="100">
        <v>1597</v>
      </c>
      <c r="E455" s="100">
        <v>719</v>
      </c>
      <c r="F455" s="101">
        <f t="shared" si="50"/>
        <v>45.021916092673763</v>
      </c>
      <c r="G455" s="100">
        <v>878</v>
      </c>
      <c r="H455" s="101">
        <f t="shared" si="51"/>
        <v>54.978083907326237</v>
      </c>
      <c r="I455" s="100">
        <v>480</v>
      </c>
      <c r="J455" s="101">
        <f t="shared" si="52"/>
        <v>0.53300168783867818</v>
      </c>
      <c r="K455" s="100">
        <v>398</v>
      </c>
      <c r="L455" s="101">
        <f t="shared" si="57"/>
        <v>24.921728240450847</v>
      </c>
      <c r="M455" s="100">
        <v>278</v>
      </c>
      <c r="N455" s="101">
        <f t="shared" si="53"/>
        <v>17.407639323731999</v>
      </c>
      <c r="O455" s="100">
        <v>249</v>
      </c>
      <c r="P455" s="101">
        <f t="shared" si="54"/>
        <v>15.59173450219161</v>
      </c>
      <c r="Q455" s="100">
        <v>149</v>
      </c>
      <c r="R455" s="101">
        <f t="shared" si="55"/>
        <v>9.3299937382592368</v>
      </c>
      <c r="S455" s="100">
        <v>43</v>
      </c>
      <c r="T455" s="101">
        <f t="shared" si="56"/>
        <v>2.6925485284909203</v>
      </c>
    </row>
    <row r="456" spans="2:20" ht="15.75" hidden="1" outlineLevel="1" x14ac:dyDescent="0.25">
      <c r="B456" s="99">
        <v>5236</v>
      </c>
      <c r="C456" s="100">
        <v>1</v>
      </c>
      <c r="D456" s="100">
        <v>2113</v>
      </c>
      <c r="E456" s="100">
        <v>1011</v>
      </c>
      <c r="F456" s="101">
        <f t="shared" ref="F456:F519" si="58">E456*100/D456</f>
        <v>47.84666351159489</v>
      </c>
      <c r="G456" s="100">
        <v>1102</v>
      </c>
      <c r="H456" s="101">
        <f t="shared" ref="H456:H519" si="59">G456*100/D456</f>
        <v>52.15333648840511</v>
      </c>
      <c r="I456" s="100">
        <v>574</v>
      </c>
      <c r="J456" s="101">
        <f t="shared" ref="J456:J519" si="60">I456*100/$D$7</f>
        <v>0.6373811850404193</v>
      </c>
      <c r="K456" s="100">
        <v>552</v>
      </c>
      <c r="L456" s="101">
        <f t="shared" si="57"/>
        <v>26.1239943208708</v>
      </c>
      <c r="M456" s="100">
        <v>338</v>
      </c>
      <c r="N456" s="101">
        <f t="shared" ref="N456:N519" si="61">M456*100/D456</f>
        <v>15.996213913866541</v>
      </c>
      <c r="O456" s="100">
        <v>337</v>
      </c>
      <c r="P456" s="101">
        <f t="shared" ref="P456:P519" si="62">O456*100/D456</f>
        <v>15.948887837198296</v>
      </c>
      <c r="Q456" s="100">
        <v>216</v>
      </c>
      <c r="R456" s="101">
        <f t="shared" ref="R456:R519" si="63">Q456*100/D456</f>
        <v>10.222432560340748</v>
      </c>
      <c r="S456" s="100">
        <v>96</v>
      </c>
      <c r="T456" s="101">
        <f t="shared" ref="T456:T519" si="64">S456*100/D456</f>
        <v>4.5433033601514436</v>
      </c>
    </row>
    <row r="457" spans="2:20" ht="15.75" hidden="1" outlineLevel="1" x14ac:dyDescent="0.25">
      <c r="B457" s="99">
        <v>5243</v>
      </c>
      <c r="C457" s="100">
        <v>1</v>
      </c>
      <c r="D457" s="100">
        <v>1145</v>
      </c>
      <c r="E457" s="100">
        <v>542</v>
      </c>
      <c r="F457" s="101">
        <f t="shared" si="58"/>
        <v>47.336244541484717</v>
      </c>
      <c r="G457" s="100">
        <v>603</v>
      </c>
      <c r="H457" s="101">
        <f t="shared" si="59"/>
        <v>52.663755458515283</v>
      </c>
      <c r="I457" s="100">
        <v>376</v>
      </c>
      <c r="J457" s="101">
        <f t="shared" si="60"/>
        <v>0.41751798880696456</v>
      </c>
      <c r="K457" s="100">
        <v>270</v>
      </c>
      <c r="L457" s="101">
        <f t="shared" ref="L457:L520" si="65">K457*100/D457</f>
        <v>23.580786026200872</v>
      </c>
      <c r="M457" s="100">
        <v>182</v>
      </c>
      <c r="N457" s="101">
        <f t="shared" si="61"/>
        <v>15.895196506550219</v>
      </c>
      <c r="O457" s="100">
        <v>186</v>
      </c>
      <c r="P457" s="101">
        <f t="shared" si="62"/>
        <v>16.244541484716159</v>
      </c>
      <c r="Q457" s="100">
        <v>93</v>
      </c>
      <c r="R457" s="101">
        <f t="shared" si="63"/>
        <v>8.1222707423580793</v>
      </c>
      <c r="S457" s="100">
        <v>38</v>
      </c>
      <c r="T457" s="101">
        <f t="shared" si="64"/>
        <v>3.3187772925764194</v>
      </c>
    </row>
    <row r="458" spans="2:20" ht="15.75" hidden="1" outlineLevel="1" x14ac:dyDescent="0.25">
      <c r="B458" s="99">
        <v>5244</v>
      </c>
      <c r="C458" s="100">
        <v>1</v>
      </c>
      <c r="D458" s="100">
        <v>2546</v>
      </c>
      <c r="E458" s="100">
        <v>1220</v>
      </c>
      <c r="F458" s="101">
        <f t="shared" si="58"/>
        <v>47.918303220738416</v>
      </c>
      <c r="G458" s="100">
        <v>1326</v>
      </c>
      <c r="H458" s="101">
        <f t="shared" si="59"/>
        <v>52.081696779261584</v>
      </c>
      <c r="I458" s="100">
        <v>812</v>
      </c>
      <c r="J458" s="101">
        <f t="shared" si="60"/>
        <v>0.90166118859376387</v>
      </c>
      <c r="K458" s="100">
        <v>659</v>
      </c>
      <c r="L458" s="101">
        <f t="shared" si="65"/>
        <v>25.883739198743125</v>
      </c>
      <c r="M458" s="100">
        <v>394</v>
      </c>
      <c r="N458" s="101">
        <f t="shared" si="61"/>
        <v>15.475255302435192</v>
      </c>
      <c r="O458" s="100">
        <v>368</v>
      </c>
      <c r="P458" s="101">
        <f t="shared" si="62"/>
        <v>14.454045561665357</v>
      </c>
      <c r="Q458" s="100">
        <v>233</v>
      </c>
      <c r="R458" s="101">
        <f t="shared" si="63"/>
        <v>9.1516103692065993</v>
      </c>
      <c r="S458" s="100">
        <v>80</v>
      </c>
      <c r="T458" s="101">
        <f t="shared" si="64"/>
        <v>3.1421838177533385</v>
      </c>
    </row>
    <row r="459" spans="2:20" ht="15.75" hidden="1" outlineLevel="1" x14ac:dyDescent="0.25">
      <c r="B459" s="99">
        <v>5245</v>
      </c>
      <c r="C459" s="100">
        <v>1</v>
      </c>
      <c r="D459" s="100">
        <v>2540</v>
      </c>
      <c r="E459" s="100">
        <v>1217</v>
      </c>
      <c r="F459" s="101">
        <f t="shared" si="58"/>
        <v>47.913385826771652</v>
      </c>
      <c r="G459" s="100">
        <v>1323</v>
      </c>
      <c r="H459" s="101">
        <f t="shared" si="59"/>
        <v>52.086614173228348</v>
      </c>
      <c r="I459" s="100">
        <v>790</v>
      </c>
      <c r="J459" s="101">
        <f t="shared" si="60"/>
        <v>0.8772319445678245</v>
      </c>
      <c r="K459" s="100">
        <v>611</v>
      </c>
      <c r="L459" s="101">
        <f t="shared" si="65"/>
        <v>24.055118110236222</v>
      </c>
      <c r="M459" s="100">
        <v>448</v>
      </c>
      <c r="N459" s="101">
        <f t="shared" si="61"/>
        <v>17.637795275590552</v>
      </c>
      <c r="O459" s="100">
        <v>369</v>
      </c>
      <c r="P459" s="101">
        <f t="shared" si="62"/>
        <v>14.527559055118111</v>
      </c>
      <c r="Q459" s="100">
        <v>224</v>
      </c>
      <c r="R459" s="101">
        <f t="shared" si="63"/>
        <v>8.8188976377952759</v>
      </c>
      <c r="S459" s="100">
        <v>98</v>
      </c>
      <c r="T459" s="101">
        <f t="shared" si="64"/>
        <v>3.8582677165354329</v>
      </c>
    </row>
    <row r="460" spans="2:20" ht="15.75" hidden="1" outlineLevel="1" x14ac:dyDescent="0.25">
      <c r="B460" s="99">
        <v>5246</v>
      </c>
      <c r="C460" s="100">
        <v>1</v>
      </c>
      <c r="D460" s="100">
        <v>2265</v>
      </c>
      <c r="E460" s="100">
        <v>1103</v>
      </c>
      <c r="F460" s="101">
        <f t="shared" si="58"/>
        <v>48.697571743929359</v>
      </c>
      <c r="G460" s="100">
        <v>1162</v>
      </c>
      <c r="H460" s="101">
        <f t="shared" si="59"/>
        <v>51.302428256070641</v>
      </c>
      <c r="I460" s="100">
        <v>643</v>
      </c>
      <c r="J460" s="101">
        <f t="shared" si="60"/>
        <v>0.71400017766722923</v>
      </c>
      <c r="K460" s="100">
        <v>575</v>
      </c>
      <c r="L460" s="101">
        <f t="shared" si="65"/>
        <v>25.386313465783665</v>
      </c>
      <c r="M460" s="100">
        <v>393</v>
      </c>
      <c r="N460" s="101">
        <f t="shared" si="61"/>
        <v>17.350993377483444</v>
      </c>
      <c r="O460" s="100">
        <v>335</v>
      </c>
      <c r="P460" s="101">
        <f t="shared" si="62"/>
        <v>14.790286975717439</v>
      </c>
      <c r="Q460" s="100">
        <v>217</v>
      </c>
      <c r="R460" s="101">
        <f t="shared" si="63"/>
        <v>9.5805739514348787</v>
      </c>
      <c r="S460" s="100">
        <v>102</v>
      </c>
      <c r="T460" s="101">
        <f t="shared" si="64"/>
        <v>4.5033112582781456</v>
      </c>
    </row>
    <row r="461" spans="2:20" ht="15.75" hidden="1" outlineLevel="1" x14ac:dyDescent="0.25">
      <c r="B461" s="99">
        <v>5247</v>
      </c>
      <c r="C461" s="100">
        <v>1</v>
      </c>
      <c r="D461" s="100">
        <v>1967</v>
      </c>
      <c r="E461" s="100">
        <v>944</v>
      </c>
      <c r="F461" s="101">
        <f t="shared" si="58"/>
        <v>47.991865785460092</v>
      </c>
      <c r="G461" s="100">
        <v>1023</v>
      </c>
      <c r="H461" s="101">
        <f t="shared" si="59"/>
        <v>52.008134214539908</v>
      </c>
      <c r="I461" s="100">
        <v>577</v>
      </c>
      <c r="J461" s="101">
        <f t="shared" si="60"/>
        <v>0.64071244558941098</v>
      </c>
      <c r="K461" s="100">
        <v>413</v>
      </c>
      <c r="L461" s="101">
        <f t="shared" si="65"/>
        <v>20.996441281138789</v>
      </c>
      <c r="M461" s="100">
        <v>355</v>
      </c>
      <c r="N461" s="101">
        <f t="shared" si="61"/>
        <v>18.047788510421963</v>
      </c>
      <c r="O461" s="100">
        <v>322</v>
      </c>
      <c r="P461" s="101">
        <f t="shared" si="62"/>
        <v>16.370106761565836</v>
      </c>
      <c r="Q461" s="100">
        <v>186</v>
      </c>
      <c r="R461" s="101">
        <f t="shared" si="63"/>
        <v>9.4560244026436191</v>
      </c>
      <c r="S461" s="100">
        <v>114</v>
      </c>
      <c r="T461" s="101">
        <f t="shared" si="64"/>
        <v>5.7956278596847994</v>
      </c>
    </row>
    <row r="462" spans="2:20" ht="15.75" hidden="1" outlineLevel="1" x14ac:dyDescent="0.25">
      <c r="B462" s="99">
        <v>5248</v>
      </c>
      <c r="C462" s="100">
        <v>1</v>
      </c>
      <c r="D462" s="100">
        <v>2743</v>
      </c>
      <c r="E462" s="100">
        <v>1334</v>
      </c>
      <c r="F462" s="101">
        <f t="shared" si="58"/>
        <v>48.632883703973754</v>
      </c>
      <c r="G462" s="100">
        <v>1409</v>
      </c>
      <c r="H462" s="101">
        <f t="shared" si="59"/>
        <v>51.367116296026246</v>
      </c>
      <c r="I462" s="100">
        <v>869</v>
      </c>
      <c r="J462" s="101">
        <f t="shared" si="60"/>
        <v>0.96495513902460694</v>
      </c>
      <c r="K462" s="100">
        <v>624</v>
      </c>
      <c r="L462" s="101">
        <f t="shared" si="65"/>
        <v>22.748815165876778</v>
      </c>
      <c r="M462" s="100">
        <v>408</v>
      </c>
      <c r="N462" s="101">
        <f t="shared" si="61"/>
        <v>14.874225300765586</v>
      </c>
      <c r="O462" s="100">
        <v>541</v>
      </c>
      <c r="P462" s="101">
        <f t="shared" si="62"/>
        <v>19.72293109733868</v>
      </c>
      <c r="Q462" s="100">
        <v>218</v>
      </c>
      <c r="R462" s="101">
        <f t="shared" si="63"/>
        <v>7.9475027342325921</v>
      </c>
      <c r="S462" s="100">
        <v>83</v>
      </c>
      <c r="T462" s="101">
        <f t="shared" si="64"/>
        <v>3.025884068538097</v>
      </c>
    </row>
    <row r="463" spans="2:20" ht="15.75" hidden="1" outlineLevel="1" x14ac:dyDescent="0.25">
      <c r="B463" s="99">
        <v>5249</v>
      </c>
      <c r="C463" s="100">
        <v>1</v>
      </c>
      <c r="D463" s="100">
        <v>2412</v>
      </c>
      <c r="E463" s="100">
        <v>1140</v>
      </c>
      <c r="F463" s="101">
        <f t="shared" si="58"/>
        <v>47.263681592039802</v>
      </c>
      <c r="G463" s="100">
        <v>1272</v>
      </c>
      <c r="H463" s="101">
        <f t="shared" si="59"/>
        <v>52.736318407960198</v>
      </c>
      <c r="I463" s="100">
        <v>772</v>
      </c>
      <c r="J463" s="101">
        <f t="shared" si="60"/>
        <v>0.85724438127387403</v>
      </c>
      <c r="K463" s="100">
        <v>628</v>
      </c>
      <c r="L463" s="101">
        <f t="shared" si="65"/>
        <v>26.036484245439468</v>
      </c>
      <c r="M463" s="100">
        <v>412</v>
      </c>
      <c r="N463" s="101">
        <f t="shared" si="61"/>
        <v>17.081260364842453</v>
      </c>
      <c r="O463" s="100">
        <v>337</v>
      </c>
      <c r="P463" s="101">
        <f t="shared" si="62"/>
        <v>13.971807628524047</v>
      </c>
      <c r="Q463" s="100">
        <v>200</v>
      </c>
      <c r="R463" s="101">
        <f t="shared" si="63"/>
        <v>8.291873963515755</v>
      </c>
      <c r="S463" s="100">
        <v>63</v>
      </c>
      <c r="T463" s="101">
        <f t="shared" si="64"/>
        <v>2.6119402985074629</v>
      </c>
    </row>
    <row r="464" spans="2:20" ht="15.75" hidden="1" outlineLevel="1" x14ac:dyDescent="0.25">
      <c r="B464" s="99">
        <v>5250</v>
      </c>
      <c r="C464" s="100">
        <v>1</v>
      </c>
      <c r="D464" s="100">
        <v>2277</v>
      </c>
      <c r="E464" s="100">
        <v>1122</v>
      </c>
      <c r="F464" s="101">
        <f t="shared" si="58"/>
        <v>49.275362318840578</v>
      </c>
      <c r="G464" s="100">
        <v>1155</v>
      </c>
      <c r="H464" s="101">
        <f t="shared" si="59"/>
        <v>50.724637681159422</v>
      </c>
      <c r="I464" s="100">
        <v>747</v>
      </c>
      <c r="J464" s="101">
        <f t="shared" si="60"/>
        <v>0.82948387669894286</v>
      </c>
      <c r="K464" s="100">
        <v>572</v>
      </c>
      <c r="L464" s="101">
        <f t="shared" si="65"/>
        <v>25.120772946859905</v>
      </c>
      <c r="M464" s="100">
        <v>335</v>
      </c>
      <c r="N464" s="101">
        <f t="shared" si="61"/>
        <v>14.712340799297321</v>
      </c>
      <c r="O464" s="100">
        <v>340</v>
      </c>
      <c r="P464" s="101">
        <f t="shared" si="62"/>
        <v>14.931927975406236</v>
      </c>
      <c r="Q464" s="100">
        <v>211</v>
      </c>
      <c r="R464" s="101">
        <f t="shared" si="63"/>
        <v>9.2665788317962239</v>
      </c>
      <c r="S464" s="100">
        <v>72</v>
      </c>
      <c r="T464" s="101">
        <f t="shared" si="64"/>
        <v>3.1620553359683794</v>
      </c>
    </row>
    <row r="465" spans="2:20" ht="15.75" hidden="1" outlineLevel="1" x14ac:dyDescent="0.25">
      <c r="B465" s="99">
        <v>5251</v>
      </c>
      <c r="C465" s="100">
        <v>1</v>
      </c>
      <c r="D465" s="100">
        <v>2551</v>
      </c>
      <c r="E465" s="100">
        <v>1246</v>
      </c>
      <c r="F465" s="101">
        <f t="shared" si="58"/>
        <v>48.843590748725987</v>
      </c>
      <c r="G465" s="100">
        <v>1305</v>
      </c>
      <c r="H465" s="101">
        <f t="shared" si="59"/>
        <v>51.156409251274013</v>
      </c>
      <c r="I465" s="100">
        <v>869</v>
      </c>
      <c r="J465" s="101">
        <f t="shared" si="60"/>
        <v>0.96495513902460694</v>
      </c>
      <c r="K465" s="100">
        <v>619</v>
      </c>
      <c r="L465" s="101">
        <f t="shared" si="65"/>
        <v>24.264994119952959</v>
      </c>
      <c r="M465" s="100">
        <v>394</v>
      </c>
      <c r="N465" s="101">
        <f t="shared" si="61"/>
        <v>15.444923559388474</v>
      </c>
      <c r="O465" s="100">
        <v>404</v>
      </c>
      <c r="P465" s="101">
        <f t="shared" si="62"/>
        <v>15.836926695413563</v>
      </c>
      <c r="Q465" s="100">
        <v>195</v>
      </c>
      <c r="R465" s="101">
        <f t="shared" si="63"/>
        <v>7.6440611524892201</v>
      </c>
      <c r="S465" s="100">
        <v>70</v>
      </c>
      <c r="T465" s="101">
        <f t="shared" si="64"/>
        <v>2.7440219521756175</v>
      </c>
    </row>
    <row r="466" spans="2:20" ht="15.75" hidden="1" outlineLevel="1" x14ac:dyDescent="0.25">
      <c r="B466" s="99">
        <v>5252</v>
      </c>
      <c r="C466" s="100">
        <v>1</v>
      </c>
      <c r="D466" s="100">
        <v>606</v>
      </c>
      <c r="E466" s="100">
        <v>320</v>
      </c>
      <c r="F466" s="101">
        <f t="shared" si="58"/>
        <v>52.805280528052805</v>
      </c>
      <c r="G466" s="100">
        <v>286</v>
      </c>
      <c r="H466" s="101">
        <f t="shared" si="59"/>
        <v>47.194719471947195</v>
      </c>
      <c r="I466" s="100">
        <v>188</v>
      </c>
      <c r="J466" s="101">
        <f t="shared" si="60"/>
        <v>0.20875899440348228</v>
      </c>
      <c r="K466" s="100">
        <v>136</v>
      </c>
      <c r="L466" s="101">
        <f t="shared" si="65"/>
        <v>22.442244224422442</v>
      </c>
      <c r="M466" s="100">
        <v>112</v>
      </c>
      <c r="N466" s="101">
        <f t="shared" si="61"/>
        <v>18.481848184818482</v>
      </c>
      <c r="O466" s="100">
        <v>85</v>
      </c>
      <c r="P466" s="101">
        <f t="shared" si="62"/>
        <v>14.026402640264026</v>
      </c>
      <c r="Q466" s="100">
        <v>58</v>
      </c>
      <c r="R466" s="101">
        <f t="shared" si="63"/>
        <v>9.5709570957095718</v>
      </c>
      <c r="S466" s="100">
        <v>27</v>
      </c>
      <c r="T466" s="101">
        <f t="shared" si="64"/>
        <v>4.4554455445544559</v>
      </c>
    </row>
    <row r="467" spans="2:20" ht="15.75" hidden="1" outlineLevel="1" x14ac:dyDescent="0.25">
      <c r="B467" s="99">
        <v>5253</v>
      </c>
      <c r="C467" s="100">
        <v>1</v>
      </c>
      <c r="D467" s="100">
        <v>442</v>
      </c>
      <c r="E467" s="100">
        <v>230</v>
      </c>
      <c r="F467" s="101">
        <f t="shared" si="58"/>
        <v>52.036199095022624</v>
      </c>
      <c r="G467" s="100">
        <v>212</v>
      </c>
      <c r="H467" s="101">
        <f t="shared" si="59"/>
        <v>47.963800904977376</v>
      </c>
      <c r="I467" s="100">
        <v>166</v>
      </c>
      <c r="J467" s="101">
        <f t="shared" si="60"/>
        <v>0.18432975037754287</v>
      </c>
      <c r="K467" s="100">
        <v>90</v>
      </c>
      <c r="L467" s="101">
        <f t="shared" si="65"/>
        <v>20.361990950226243</v>
      </c>
      <c r="M467" s="100">
        <v>76</v>
      </c>
      <c r="N467" s="101">
        <f t="shared" si="61"/>
        <v>17.194570135746606</v>
      </c>
      <c r="O467" s="100">
        <v>62</v>
      </c>
      <c r="P467" s="101">
        <f t="shared" si="62"/>
        <v>14.027149321266968</v>
      </c>
      <c r="Q467" s="100">
        <v>32</v>
      </c>
      <c r="R467" s="101">
        <f t="shared" si="63"/>
        <v>7.2398190045248869</v>
      </c>
      <c r="S467" s="100">
        <v>16</v>
      </c>
      <c r="T467" s="101">
        <f t="shared" si="64"/>
        <v>3.6199095022624435</v>
      </c>
    </row>
    <row r="468" spans="2:20" ht="15.75" hidden="1" outlineLevel="1" x14ac:dyDescent="0.25">
      <c r="B468" s="99">
        <v>5254</v>
      </c>
      <c r="C468" s="100">
        <v>1</v>
      </c>
      <c r="D468" s="100">
        <v>2767</v>
      </c>
      <c r="E468" s="100">
        <v>1307</v>
      </c>
      <c r="F468" s="101">
        <f t="shared" si="58"/>
        <v>47.235272858691722</v>
      </c>
      <c r="G468" s="100">
        <v>1460</v>
      </c>
      <c r="H468" s="101">
        <f t="shared" si="59"/>
        <v>52.764727141308278</v>
      </c>
      <c r="I468" s="100">
        <v>842</v>
      </c>
      <c r="J468" s="101">
        <f t="shared" si="60"/>
        <v>0.93497379408368131</v>
      </c>
      <c r="K468" s="100">
        <v>721</v>
      </c>
      <c r="L468" s="101">
        <f t="shared" si="65"/>
        <v>26.057101554029636</v>
      </c>
      <c r="M468" s="100">
        <v>488</v>
      </c>
      <c r="N468" s="101">
        <f t="shared" si="61"/>
        <v>17.636429345861945</v>
      </c>
      <c r="O468" s="100">
        <v>420</v>
      </c>
      <c r="P468" s="101">
        <f t="shared" si="62"/>
        <v>15.178894109143476</v>
      </c>
      <c r="Q468" s="100">
        <v>209</v>
      </c>
      <c r="R468" s="101">
        <f t="shared" si="63"/>
        <v>7.5533068305023487</v>
      </c>
      <c r="S468" s="100">
        <v>87</v>
      </c>
      <c r="T468" s="101">
        <f t="shared" si="64"/>
        <v>3.1441994940368629</v>
      </c>
    </row>
    <row r="469" spans="2:20" ht="15.75" hidden="1" outlineLevel="1" x14ac:dyDescent="0.25">
      <c r="B469" s="99">
        <v>5255</v>
      </c>
      <c r="C469" s="100">
        <v>1</v>
      </c>
      <c r="D469" s="100">
        <v>1788</v>
      </c>
      <c r="E469" s="100">
        <v>879</v>
      </c>
      <c r="F469" s="101">
        <f t="shared" si="58"/>
        <v>49.161073825503358</v>
      </c>
      <c r="G469" s="100">
        <v>909</v>
      </c>
      <c r="H469" s="101">
        <f t="shared" si="59"/>
        <v>50.838926174496642</v>
      </c>
      <c r="I469" s="100">
        <v>616</v>
      </c>
      <c r="J469" s="101">
        <f t="shared" si="60"/>
        <v>0.68401883272630359</v>
      </c>
      <c r="K469" s="100">
        <v>423</v>
      </c>
      <c r="L469" s="101">
        <f t="shared" si="65"/>
        <v>23.65771812080537</v>
      </c>
      <c r="M469" s="100">
        <v>304</v>
      </c>
      <c r="N469" s="101">
        <f t="shared" si="61"/>
        <v>17.002237136465325</v>
      </c>
      <c r="O469" s="100">
        <v>246</v>
      </c>
      <c r="P469" s="101">
        <f t="shared" si="62"/>
        <v>13.758389261744966</v>
      </c>
      <c r="Q469" s="100">
        <v>133</v>
      </c>
      <c r="R469" s="101">
        <f t="shared" si="63"/>
        <v>7.4384787472035798</v>
      </c>
      <c r="S469" s="100">
        <v>66</v>
      </c>
      <c r="T469" s="101">
        <f t="shared" si="64"/>
        <v>3.6912751677852347</v>
      </c>
    </row>
    <row r="470" spans="2:20" ht="15.75" hidden="1" outlineLevel="1" x14ac:dyDescent="0.25">
      <c r="B470" s="99">
        <v>5261</v>
      </c>
      <c r="C470" s="100">
        <v>1</v>
      </c>
      <c r="D470" s="100">
        <v>1167</v>
      </c>
      <c r="E470" s="100">
        <v>579</v>
      </c>
      <c r="F470" s="101">
        <f t="shared" si="58"/>
        <v>49.614395886889461</v>
      </c>
      <c r="G470" s="100">
        <v>588</v>
      </c>
      <c r="H470" s="101">
        <f t="shared" si="59"/>
        <v>50.385604113110539</v>
      </c>
      <c r="I470" s="100">
        <v>393</v>
      </c>
      <c r="J470" s="101">
        <f t="shared" si="60"/>
        <v>0.43639513191791773</v>
      </c>
      <c r="K470" s="100">
        <v>330</v>
      </c>
      <c r="L470" s="101">
        <f t="shared" si="65"/>
        <v>28.277634961439588</v>
      </c>
      <c r="M470" s="100">
        <v>188</v>
      </c>
      <c r="N470" s="101">
        <f t="shared" si="61"/>
        <v>16.109682947729219</v>
      </c>
      <c r="O470" s="100">
        <v>140</v>
      </c>
      <c r="P470" s="101">
        <f t="shared" si="62"/>
        <v>11.996572407883463</v>
      </c>
      <c r="Q470" s="100">
        <v>77</v>
      </c>
      <c r="R470" s="101">
        <f t="shared" si="63"/>
        <v>6.5981148243359042</v>
      </c>
      <c r="S470" s="100">
        <v>39</v>
      </c>
      <c r="T470" s="101">
        <f t="shared" si="64"/>
        <v>3.3419023136246788</v>
      </c>
    </row>
    <row r="471" spans="2:20" ht="15.75" hidden="1" outlineLevel="1" x14ac:dyDescent="0.25">
      <c r="B471" s="99">
        <v>5262</v>
      </c>
      <c r="C471" s="100">
        <v>1</v>
      </c>
      <c r="D471" s="100">
        <v>1692</v>
      </c>
      <c r="E471" s="100">
        <v>834</v>
      </c>
      <c r="F471" s="101">
        <f t="shared" si="58"/>
        <v>49.290780141843975</v>
      </c>
      <c r="G471" s="100">
        <v>858</v>
      </c>
      <c r="H471" s="101">
        <f t="shared" si="59"/>
        <v>50.709219858156025</v>
      </c>
      <c r="I471" s="100">
        <v>566</v>
      </c>
      <c r="J471" s="101">
        <f t="shared" si="60"/>
        <v>0.62849782357644135</v>
      </c>
      <c r="K471" s="100">
        <v>453</v>
      </c>
      <c r="L471" s="101">
        <f t="shared" si="65"/>
        <v>26.773049645390071</v>
      </c>
      <c r="M471" s="100">
        <v>273</v>
      </c>
      <c r="N471" s="101">
        <f t="shared" si="61"/>
        <v>16.134751773049647</v>
      </c>
      <c r="O471" s="100">
        <v>224</v>
      </c>
      <c r="P471" s="101">
        <f t="shared" si="62"/>
        <v>13.238770685579196</v>
      </c>
      <c r="Q471" s="100">
        <v>124</v>
      </c>
      <c r="R471" s="101">
        <f t="shared" si="63"/>
        <v>7.3286052009456268</v>
      </c>
      <c r="S471" s="100">
        <v>52</v>
      </c>
      <c r="T471" s="101">
        <f t="shared" si="64"/>
        <v>3.0732860520094563</v>
      </c>
    </row>
    <row r="472" spans="2:20" ht="15.75" hidden="1" outlineLevel="1" x14ac:dyDescent="0.25">
      <c r="B472" s="99">
        <v>5263</v>
      </c>
      <c r="C472" s="100">
        <v>1</v>
      </c>
      <c r="D472" s="100">
        <v>2742</v>
      </c>
      <c r="E472" s="100">
        <v>1381</v>
      </c>
      <c r="F472" s="101">
        <f t="shared" si="58"/>
        <v>50.364697301239971</v>
      </c>
      <c r="G472" s="100">
        <v>1361</v>
      </c>
      <c r="H472" s="101">
        <f t="shared" si="59"/>
        <v>49.635302698760029</v>
      </c>
      <c r="I472" s="100">
        <v>869</v>
      </c>
      <c r="J472" s="101">
        <f t="shared" si="60"/>
        <v>0.96495513902460694</v>
      </c>
      <c r="K472" s="100">
        <v>774</v>
      </c>
      <c r="L472" s="101">
        <f t="shared" si="65"/>
        <v>28.227571115973742</v>
      </c>
      <c r="M472" s="100">
        <v>443</v>
      </c>
      <c r="N472" s="101">
        <f t="shared" si="61"/>
        <v>16.156090444930708</v>
      </c>
      <c r="O472" s="100">
        <v>341</v>
      </c>
      <c r="P472" s="101">
        <f t="shared" si="62"/>
        <v>12.436177972283005</v>
      </c>
      <c r="Q472" s="100">
        <v>218</v>
      </c>
      <c r="R472" s="101">
        <f t="shared" si="63"/>
        <v>7.9504011670313641</v>
      </c>
      <c r="S472" s="100">
        <v>97</v>
      </c>
      <c r="T472" s="101">
        <f t="shared" si="64"/>
        <v>3.537563822027717</v>
      </c>
    </row>
    <row r="473" spans="2:20" ht="15.75" hidden="1" outlineLevel="1" x14ac:dyDescent="0.25">
      <c r="B473" s="99">
        <v>5264</v>
      </c>
      <c r="C473" s="100">
        <v>1</v>
      </c>
      <c r="D473" s="100">
        <v>1249</v>
      </c>
      <c r="E473" s="100">
        <v>606</v>
      </c>
      <c r="F473" s="101">
        <f t="shared" si="58"/>
        <v>48.518815052041631</v>
      </c>
      <c r="G473" s="100">
        <v>643</v>
      </c>
      <c r="H473" s="101">
        <f t="shared" si="59"/>
        <v>51.481184947958369</v>
      </c>
      <c r="I473" s="100">
        <v>420</v>
      </c>
      <c r="J473" s="101">
        <f t="shared" si="60"/>
        <v>0.46637647685884337</v>
      </c>
      <c r="K473" s="100">
        <v>295</v>
      </c>
      <c r="L473" s="101">
        <f t="shared" si="65"/>
        <v>23.618895116092876</v>
      </c>
      <c r="M473" s="100">
        <v>196</v>
      </c>
      <c r="N473" s="101">
        <f t="shared" si="61"/>
        <v>15.692554043234587</v>
      </c>
      <c r="O473" s="100">
        <v>167</v>
      </c>
      <c r="P473" s="101">
        <f t="shared" si="62"/>
        <v>13.370696557245797</v>
      </c>
      <c r="Q473" s="100">
        <v>115</v>
      </c>
      <c r="R473" s="101">
        <f t="shared" si="63"/>
        <v>9.2073658927141722</v>
      </c>
      <c r="S473" s="100">
        <v>56</v>
      </c>
      <c r="T473" s="101">
        <f t="shared" si="64"/>
        <v>4.4835868694955963</v>
      </c>
    </row>
    <row r="474" spans="2:20" ht="15.75" hidden="1" outlineLevel="1" x14ac:dyDescent="0.25">
      <c r="B474" s="99">
        <v>5302</v>
      </c>
      <c r="C474" s="100">
        <v>1</v>
      </c>
      <c r="D474" s="100">
        <v>830</v>
      </c>
      <c r="E474" s="100">
        <v>349</v>
      </c>
      <c r="F474" s="101">
        <f t="shared" si="58"/>
        <v>42.048192771084338</v>
      </c>
      <c r="G474" s="100">
        <v>481</v>
      </c>
      <c r="H474" s="101">
        <f t="shared" si="59"/>
        <v>57.951807228915662</v>
      </c>
      <c r="I474" s="100">
        <v>240</v>
      </c>
      <c r="J474" s="101">
        <f t="shared" si="60"/>
        <v>0.26650084391933909</v>
      </c>
      <c r="K474" s="100">
        <v>188</v>
      </c>
      <c r="L474" s="101">
        <f t="shared" si="65"/>
        <v>22.650602409638555</v>
      </c>
      <c r="M474" s="100">
        <v>117</v>
      </c>
      <c r="N474" s="101">
        <f t="shared" si="61"/>
        <v>14.096385542168674</v>
      </c>
      <c r="O474" s="100">
        <v>160</v>
      </c>
      <c r="P474" s="101">
        <f t="shared" si="62"/>
        <v>19.277108433734941</v>
      </c>
      <c r="Q474" s="100">
        <v>97</v>
      </c>
      <c r="R474" s="101">
        <f t="shared" si="63"/>
        <v>11.686746987951807</v>
      </c>
      <c r="S474" s="100">
        <v>28</v>
      </c>
      <c r="T474" s="101">
        <f t="shared" si="64"/>
        <v>3.3734939759036147</v>
      </c>
    </row>
    <row r="475" spans="2:20" ht="15.75" hidden="1" outlineLevel="1" x14ac:dyDescent="0.25">
      <c r="B475" s="99">
        <v>5303</v>
      </c>
      <c r="C475" s="100">
        <v>1</v>
      </c>
      <c r="D475" s="100">
        <v>2392</v>
      </c>
      <c r="E475" s="100">
        <v>881</v>
      </c>
      <c r="F475" s="101">
        <f t="shared" si="58"/>
        <v>36.831103678929765</v>
      </c>
      <c r="G475" s="100">
        <v>1511</v>
      </c>
      <c r="H475" s="101">
        <f t="shared" si="59"/>
        <v>63.168896321070235</v>
      </c>
      <c r="I475" s="100">
        <v>698</v>
      </c>
      <c r="J475" s="101">
        <f t="shared" si="60"/>
        <v>0.77507328773207784</v>
      </c>
      <c r="K475" s="100">
        <v>607</v>
      </c>
      <c r="L475" s="101">
        <f t="shared" si="65"/>
        <v>25.376254180602007</v>
      </c>
      <c r="M475" s="100">
        <v>384</v>
      </c>
      <c r="N475" s="101">
        <f t="shared" si="61"/>
        <v>16.053511705685619</v>
      </c>
      <c r="O475" s="100">
        <v>398</v>
      </c>
      <c r="P475" s="101">
        <f t="shared" si="62"/>
        <v>16.638795986622075</v>
      </c>
      <c r="Q475" s="100">
        <v>243</v>
      </c>
      <c r="R475" s="101">
        <f t="shared" si="63"/>
        <v>10.158862876254181</v>
      </c>
      <c r="S475" s="100">
        <v>62</v>
      </c>
      <c r="T475" s="101">
        <f t="shared" si="64"/>
        <v>2.591973244147157</v>
      </c>
    </row>
    <row r="476" spans="2:20" ht="15.75" hidden="1" outlineLevel="1" x14ac:dyDescent="0.25">
      <c r="B476" s="99">
        <v>5304</v>
      </c>
      <c r="C476" s="100">
        <v>1</v>
      </c>
      <c r="D476" s="100">
        <v>1925</v>
      </c>
      <c r="E476" s="100">
        <v>767</v>
      </c>
      <c r="F476" s="101">
        <f t="shared" si="58"/>
        <v>39.844155844155843</v>
      </c>
      <c r="G476" s="100">
        <v>1158</v>
      </c>
      <c r="H476" s="101">
        <f t="shared" si="59"/>
        <v>60.155844155844157</v>
      </c>
      <c r="I476" s="100">
        <v>562</v>
      </c>
      <c r="J476" s="101">
        <f t="shared" si="60"/>
        <v>0.62405614284445232</v>
      </c>
      <c r="K476" s="100">
        <v>507</v>
      </c>
      <c r="L476" s="101">
        <f t="shared" si="65"/>
        <v>26.337662337662337</v>
      </c>
      <c r="M476" s="100">
        <v>302</v>
      </c>
      <c r="N476" s="101">
        <f t="shared" si="61"/>
        <v>15.688311688311689</v>
      </c>
      <c r="O476" s="100">
        <v>292</v>
      </c>
      <c r="P476" s="101">
        <f t="shared" si="62"/>
        <v>15.168831168831169</v>
      </c>
      <c r="Q476" s="100">
        <v>201</v>
      </c>
      <c r="R476" s="101">
        <f t="shared" si="63"/>
        <v>10.441558441558442</v>
      </c>
      <c r="S476" s="100">
        <v>61</v>
      </c>
      <c r="T476" s="101">
        <f t="shared" si="64"/>
        <v>3.168831168831169</v>
      </c>
    </row>
    <row r="477" spans="2:20" ht="15.75" hidden="1" outlineLevel="1" x14ac:dyDescent="0.25">
      <c r="B477" s="99">
        <v>5305</v>
      </c>
      <c r="C477" s="100">
        <v>1</v>
      </c>
      <c r="D477" s="100">
        <v>1516</v>
      </c>
      <c r="E477" s="100">
        <v>660</v>
      </c>
      <c r="F477" s="101">
        <f t="shared" si="58"/>
        <v>43.535620052770447</v>
      </c>
      <c r="G477" s="100">
        <v>856</v>
      </c>
      <c r="H477" s="101">
        <f t="shared" si="59"/>
        <v>56.464379947229553</v>
      </c>
      <c r="I477" s="100">
        <v>455</v>
      </c>
      <c r="J477" s="101">
        <f t="shared" si="60"/>
        <v>0.50524118326374701</v>
      </c>
      <c r="K477" s="100">
        <v>393</v>
      </c>
      <c r="L477" s="101">
        <f t="shared" si="65"/>
        <v>25.923482849604223</v>
      </c>
      <c r="M477" s="100">
        <v>274</v>
      </c>
      <c r="N477" s="101">
        <f t="shared" si="61"/>
        <v>18.073878627968337</v>
      </c>
      <c r="O477" s="100">
        <v>207</v>
      </c>
      <c r="P477" s="101">
        <f t="shared" si="62"/>
        <v>13.654353562005277</v>
      </c>
      <c r="Q477" s="100">
        <v>142</v>
      </c>
      <c r="R477" s="101">
        <f t="shared" si="63"/>
        <v>9.366754617414248</v>
      </c>
      <c r="S477" s="100">
        <v>45</v>
      </c>
      <c r="T477" s="101">
        <f t="shared" si="64"/>
        <v>2.9683377308707124</v>
      </c>
    </row>
    <row r="478" spans="2:20" ht="15.75" hidden="1" outlineLevel="1" x14ac:dyDescent="0.25">
      <c r="B478" s="99">
        <v>5306</v>
      </c>
      <c r="C478" s="100">
        <v>1</v>
      </c>
      <c r="D478" s="100">
        <v>1698</v>
      </c>
      <c r="E478" s="100">
        <v>728</v>
      </c>
      <c r="F478" s="101">
        <f t="shared" si="58"/>
        <v>42.873969375736159</v>
      </c>
      <c r="G478" s="100">
        <v>970</v>
      </c>
      <c r="H478" s="101">
        <f t="shared" si="59"/>
        <v>57.126030624263841</v>
      </c>
      <c r="I478" s="100">
        <v>513</v>
      </c>
      <c r="J478" s="101">
        <f t="shared" si="60"/>
        <v>0.56964555387758731</v>
      </c>
      <c r="K478" s="100">
        <v>400</v>
      </c>
      <c r="L478" s="101">
        <f t="shared" si="65"/>
        <v>23.557126030624264</v>
      </c>
      <c r="M478" s="100">
        <v>290</v>
      </c>
      <c r="N478" s="101">
        <f t="shared" si="61"/>
        <v>17.078916372202592</v>
      </c>
      <c r="O478" s="100">
        <v>261</v>
      </c>
      <c r="P478" s="101">
        <f t="shared" si="62"/>
        <v>15.371024734982333</v>
      </c>
      <c r="Q478" s="100">
        <v>186</v>
      </c>
      <c r="R478" s="101">
        <f t="shared" si="63"/>
        <v>10.954063604240282</v>
      </c>
      <c r="S478" s="100">
        <v>48</v>
      </c>
      <c r="T478" s="101">
        <f t="shared" si="64"/>
        <v>2.8268551236749118</v>
      </c>
    </row>
    <row r="479" spans="2:20" ht="15.75" hidden="1" outlineLevel="1" x14ac:dyDescent="0.25">
      <c r="B479" s="99">
        <v>5307</v>
      </c>
      <c r="C479" s="100">
        <v>1</v>
      </c>
      <c r="D479" s="100">
        <v>2006</v>
      </c>
      <c r="E479" s="100">
        <v>834</v>
      </c>
      <c r="F479" s="101">
        <f t="shared" si="58"/>
        <v>41.575274177467598</v>
      </c>
      <c r="G479" s="100">
        <v>1172</v>
      </c>
      <c r="H479" s="101">
        <f t="shared" si="59"/>
        <v>58.424725822532402</v>
      </c>
      <c r="I479" s="100">
        <v>594</v>
      </c>
      <c r="J479" s="101">
        <f t="shared" si="60"/>
        <v>0.65958958870036422</v>
      </c>
      <c r="K479" s="100">
        <v>548</v>
      </c>
      <c r="L479" s="101">
        <f t="shared" si="65"/>
        <v>27.318045862412763</v>
      </c>
      <c r="M479" s="100">
        <v>330</v>
      </c>
      <c r="N479" s="101">
        <f t="shared" si="61"/>
        <v>16.450648055832502</v>
      </c>
      <c r="O479" s="100">
        <v>298</v>
      </c>
      <c r="P479" s="101">
        <f t="shared" si="62"/>
        <v>14.85543369890329</v>
      </c>
      <c r="Q479" s="100">
        <v>192</v>
      </c>
      <c r="R479" s="101">
        <f t="shared" si="63"/>
        <v>9.5712861415752748</v>
      </c>
      <c r="S479" s="100">
        <v>44</v>
      </c>
      <c r="T479" s="101">
        <f t="shared" si="64"/>
        <v>2.1934197407776672</v>
      </c>
    </row>
    <row r="480" spans="2:20" ht="15.75" hidden="1" outlineLevel="1" x14ac:dyDescent="0.25">
      <c r="B480" s="99">
        <v>5308</v>
      </c>
      <c r="C480" s="100">
        <v>1</v>
      </c>
      <c r="D480" s="100">
        <v>2430</v>
      </c>
      <c r="E480" s="100">
        <v>1207</v>
      </c>
      <c r="F480" s="101">
        <f t="shared" si="58"/>
        <v>49.670781893004119</v>
      </c>
      <c r="G480" s="100">
        <v>1223</v>
      </c>
      <c r="H480" s="101">
        <f t="shared" si="59"/>
        <v>50.329218106995881</v>
      </c>
      <c r="I480" s="100">
        <v>663</v>
      </c>
      <c r="J480" s="101">
        <f t="shared" si="60"/>
        <v>0.73620858132717415</v>
      </c>
      <c r="K480" s="100">
        <v>587</v>
      </c>
      <c r="L480" s="101">
        <f t="shared" si="65"/>
        <v>24.156378600823047</v>
      </c>
      <c r="M480" s="100">
        <v>370</v>
      </c>
      <c r="N480" s="101">
        <f t="shared" si="61"/>
        <v>15.22633744855967</v>
      </c>
      <c r="O480" s="100">
        <v>386</v>
      </c>
      <c r="P480" s="101">
        <f t="shared" si="62"/>
        <v>15.88477366255144</v>
      </c>
      <c r="Q480" s="100">
        <v>307</v>
      </c>
      <c r="R480" s="101">
        <f t="shared" si="63"/>
        <v>12.633744855967079</v>
      </c>
      <c r="S480" s="100">
        <v>117</v>
      </c>
      <c r="T480" s="101">
        <f t="shared" si="64"/>
        <v>4.8148148148148149</v>
      </c>
    </row>
    <row r="481" spans="2:20" ht="15.75" hidden="1" outlineLevel="1" x14ac:dyDescent="0.25">
      <c r="B481" s="99">
        <v>5309</v>
      </c>
      <c r="C481" s="100">
        <v>1</v>
      </c>
      <c r="D481" s="100">
        <v>2593</v>
      </c>
      <c r="E481" s="100">
        <v>1133</v>
      </c>
      <c r="F481" s="101">
        <f t="shared" si="58"/>
        <v>43.6945622830698</v>
      </c>
      <c r="G481" s="100">
        <v>1460</v>
      </c>
      <c r="H481" s="101">
        <f t="shared" si="59"/>
        <v>56.3054377169302</v>
      </c>
      <c r="I481" s="100">
        <v>698</v>
      </c>
      <c r="J481" s="101">
        <f t="shared" si="60"/>
        <v>0.77507328773207784</v>
      </c>
      <c r="K481" s="100">
        <v>717</v>
      </c>
      <c r="L481" s="101">
        <f t="shared" si="65"/>
        <v>27.651369070574624</v>
      </c>
      <c r="M481" s="100">
        <v>443</v>
      </c>
      <c r="N481" s="101">
        <f t="shared" si="61"/>
        <v>17.084458156575394</v>
      </c>
      <c r="O481" s="100">
        <v>317</v>
      </c>
      <c r="P481" s="101">
        <f t="shared" si="62"/>
        <v>12.225221750867721</v>
      </c>
      <c r="Q481" s="100">
        <v>299</v>
      </c>
      <c r="R481" s="101">
        <f t="shared" si="63"/>
        <v>11.53104512148091</v>
      </c>
      <c r="S481" s="100">
        <v>119</v>
      </c>
      <c r="T481" s="101">
        <f t="shared" si="64"/>
        <v>4.5892788276128034</v>
      </c>
    </row>
    <row r="482" spans="2:20" ht="15.75" hidden="1" outlineLevel="1" x14ac:dyDescent="0.25">
      <c r="B482" s="99">
        <v>5310</v>
      </c>
      <c r="C482" s="100">
        <v>1</v>
      </c>
      <c r="D482" s="100">
        <v>2659</v>
      </c>
      <c r="E482" s="100">
        <v>1096</v>
      </c>
      <c r="F482" s="101">
        <f t="shared" si="58"/>
        <v>41.218503196690484</v>
      </c>
      <c r="G482" s="100">
        <v>1563</v>
      </c>
      <c r="H482" s="101">
        <f t="shared" si="59"/>
        <v>58.781496803309516</v>
      </c>
      <c r="I482" s="100">
        <v>778</v>
      </c>
      <c r="J482" s="101">
        <f t="shared" si="60"/>
        <v>0.86390690237185752</v>
      </c>
      <c r="K482" s="100">
        <v>628</v>
      </c>
      <c r="L482" s="101">
        <f t="shared" si="65"/>
        <v>23.617901466716813</v>
      </c>
      <c r="M482" s="100">
        <v>446</v>
      </c>
      <c r="N482" s="101">
        <f t="shared" si="61"/>
        <v>16.773223016171492</v>
      </c>
      <c r="O482" s="100">
        <v>373</v>
      </c>
      <c r="P482" s="101">
        <f t="shared" si="62"/>
        <v>14.027830011282436</v>
      </c>
      <c r="Q482" s="100">
        <v>301</v>
      </c>
      <c r="R482" s="101">
        <f t="shared" si="63"/>
        <v>11.320045129748026</v>
      </c>
      <c r="S482" s="100">
        <v>133</v>
      </c>
      <c r="T482" s="101">
        <f t="shared" si="64"/>
        <v>5.0018804061677322</v>
      </c>
    </row>
    <row r="483" spans="2:20" ht="15.75" hidden="1" outlineLevel="1" x14ac:dyDescent="0.25">
      <c r="B483" s="99">
        <v>5311</v>
      </c>
      <c r="C483" s="100">
        <v>1</v>
      </c>
      <c r="D483" s="100">
        <v>2184</v>
      </c>
      <c r="E483" s="100">
        <v>892</v>
      </c>
      <c r="F483" s="101">
        <f t="shared" si="58"/>
        <v>40.842490842490839</v>
      </c>
      <c r="G483" s="100">
        <v>1292</v>
      </c>
      <c r="H483" s="101">
        <f t="shared" si="59"/>
        <v>59.157509157509161</v>
      </c>
      <c r="I483" s="100">
        <v>611</v>
      </c>
      <c r="J483" s="101">
        <f t="shared" si="60"/>
        <v>0.67846673181131745</v>
      </c>
      <c r="K483" s="100">
        <v>569</v>
      </c>
      <c r="L483" s="101">
        <f t="shared" si="65"/>
        <v>26.053113553113555</v>
      </c>
      <c r="M483" s="100">
        <v>353</v>
      </c>
      <c r="N483" s="101">
        <f t="shared" si="61"/>
        <v>16.163003663003664</v>
      </c>
      <c r="O483" s="100">
        <v>311</v>
      </c>
      <c r="P483" s="101">
        <f t="shared" si="62"/>
        <v>14.239926739926739</v>
      </c>
      <c r="Q483" s="100">
        <v>243</v>
      </c>
      <c r="R483" s="101">
        <f t="shared" si="63"/>
        <v>11.126373626373626</v>
      </c>
      <c r="S483" s="100">
        <v>97</v>
      </c>
      <c r="T483" s="101">
        <f t="shared" si="64"/>
        <v>4.4413919413919416</v>
      </c>
    </row>
    <row r="484" spans="2:20" ht="15.75" hidden="1" outlineLevel="1" x14ac:dyDescent="0.25">
      <c r="B484" s="99">
        <v>5312</v>
      </c>
      <c r="C484" s="100">
        <v>1</v>
      </c>
      <c r="D484" s="100">
        <v>2212</v>
      </c>
      <c r="E484" s="100">
        <v>1010</v>
      </c>
      <c r="F484" s="101">
        <f t="shared" si="58"/>
        <v>45.660036166365281</v>
      </c>
      <c r="G484" s="100">
        <v>1202</v>
      </c>
      <c r="H484" s="101">
        <f t="shared" si="59"/>
        <v>54.339963833634719</v>
      </c>
      <c r="I484" s="100">
        <v>624</v>
      </c>
      <c r="J484" s="101">
        <f t="shared" si="60"/>
        <v>0.69290219419028165</v>
      </c>
      <c r="K484" s="100">
        <v>559</v>
      </c>
      <c r="L484" s="101">
        <f t="shared" si="65"/>
        <v>25.27124773960217</v>
      </c>
      <c r="M484" s="100">
        <v>347</v>
      </c>
      <c r="N484" s="101">
        <f t="shared" si="61"/>
        <v>15.687160940325498</v>
      </c>
      <c r="O484" s="100">
        <v>339</v>
      </c>
      <c r="P484" s="101">
        <f t="shared" si="62"/>
        <v>15.325497287522603</v>
      </c>
      <c r="Q484" s="100">
        <v>248</v>
      </c>
      <c r="R484" s="101">
        <f t="shared" si="63"/>
        <v>11.211573236889693</v>
      </c>
      <c r="S484" s="100">
        <v>95</v>
      </c>
      <c r="T484" s="101">
        <f t="shared" si="64"/>
        <v>4.2947558770343583</v>
      </c>
    </row>
    <row r="485" spans="2:20" ht="15.75" hidden="1" outlineLevel="1" x14ac:dyDescent="0.25">
      <c r="B485" s="99">
        <v>5313</v>
      </c>
      <c r="C485" s="100">
        <v>1</v>
      </c>
      <c r="D485" s="100">
        <v>938</v>
      </c>
      <c r="E485" s="100">
        <v>410</v>
      </c>
      <c r="F485" s="101">
        <f t="shared" si="58"/>
        <v>43.710021321961619</v>
      </c>
      <c r="G485" s="100">
        <v>528</v>
      </c>
      <c r="H485" s="101">
        <f t="shared" si="59"/>
        <v>56.289978678038381</v>
      </c>
      <c r="I485" s="100">
        <v>288</v>
      </c>
      <c r="J485" s="101">
        <f t="shared" si="60"/>
        <v>0.31980101270320688</v>
      </c>
      <c r="K485" s="100">
        <v>221</v>
      </c>
      <c r="L485" s="101">
        <f t="shared" si="65"/>
        <v>23.560767590618337</v>
      </c>
      <c r="M485" s="100">
        <v>152</v>
      </c>
      <c r="N485" s="101">
        <f t="shared" si="61"/>
        <v>16.204690831556505</v>
      </c>
      <c r="O485" s="100">
        <v>138</v>
      </c>
      <c r="P485" s="101">
        <f t="shared" si="62"/>
        <v>14.712153518123667</v>
      </c>
      <c r="Q485" s="100">
        <v>96</v>
      </c>
      <c r="R485" s="101">
        <f t="shared" si="63"/>
        <v>10.23454157782516</v>
      </c>
      <c r="S485" s="100">
        <v>43</v>
      </c>
      <c r="T485" s="101">
        <f t="shared" si="64"/>
        <v>4.5842217484008527</v>
      </c>
    </row>
    <row r="486" spans="2:20" ht="15.75" hidden="1" outlineLevel="1" x14ac:dyDescent="0.25">
      <c r="B486" s="99">
        <v>5314</v>
      </c>
      <c r="C486" s="100">
        <v>1</v>
      </c>
      <c r="D486" s="100">
        <v>2363</v>
      </c>
      <c r="E486" s="100">
        <v>1106</v>
      </c>
      <c r="F486" s="101">
        <f t="shared" si="58"/>
        <v>46.8049090139653</v>
      </c>
      <c r="G486" s="100">
        <v>1257</v>
      </c>
      <c r="H486" s="101">
        <f t="shared" si="59"/>
        <v>53.1950909860347</v>
      </c>
      <c r="I486" s="100">
        <v>670</v>
      </c>
      <c r="J486" s="101">
        <f t="shared" si="60"/>
        <v>0.74398152260815498</v>
      </c>
      <c r="K486" s="100">
        <v>579</v>
      </c>
      <c r="L486" s="101">
        <f t="shared" si="65"/>
        <v>24.502750740584002</v>
      </c>
      <c r="M486" s="100">
        <v>364</v>
      </c>
      <c r="N486" s="101">
        <f t="shared" si="61"/>
        <v>15.404147270418958</v>
      </c>
      <c r="O486" s="100">
        <v>380</v>
      </c>
      <c r="P486" s="101">
        <f t="shared" si="62"/>
        <v>16.081252644942868</v>
      </c>
      <c r="Q486" s="100">
        <v>263</v>
      </c>
      <c r="R486" s="101">
        <f t="shared" si="63"/>
        <v>11.129919593736775</v>
      </c>
      <c r="S486" s="100">
        <v>107</v>
      </c>
      <c r="T486" s="101">
        <f t="shared" si="64"/>
        <v>4.5281421921286498</v>
      </c>
    </row>
    <row r="487" spans="2:20" ht="15.75" hidden="1" outlineLevel="1" x14ac:dyDescent="0.25">
      <c r="B487" s="99">
        <v>5315</v>
      </c>
      <c r="C487" s="100">
        <v>1</v>
      </c>
      <c r="D487" s="100">
        <v>1208</v>
      </c>
      <c r="E487" s="100">
        <v>486</v>
      </c>
      <c r="F487" s="101">
        <f t="shared" si="58"/>
        <v>40.231788079470199</v>
      </c>
      <c r="G487" s="100">
        <v>722</v>
      </c>
      <c r="H487" s="101">
        <f t="shared" si="59"/>
        <v>59.768211920529801</v>
      </c>
      <c r="I487" s="100">
        <v>347</v>
      </c>
      <c r="J487" s="101">
        <f t="shared" si="60"/>
        <v>0.38531580350004441</v>
      </c>
      <c r="K487" s="100">
        <v>273</v>
      </c>
      <c r="L487" s="101">
        <f t="shared" si="65"/>
        <v>22.599337748344372</v>
      </c>
      <c r="M487" s="100">
        <v>232</v>
      </c>
      <c r="N487" s="101">
        <f t="shared" si="61"/>
        <v>19.205298013245034</v>
      </c>
      <c r="O487" s="100">
        <v>162</v>
      </c>
      <c r="P487" s="101">
        <f t="shared" si="62"/>
        <v>13.410596026490067</v>
      </c>
      <c r="Q487" s="100">
        <v>118</v>
      </c>
      <c r="R487" s="101">
        <f t="shared" si="63"/>
        <v>9.7682119205298008</v>
      </c>
      <c r="S487" s="100">
        <v>76</v>
      </c>
      <c r="T487" s="101">
        <f t="shared" si="64"/>
        <v>6.2913907284768209</v>
      </c>
    </row>
    <row r="488" spans="2:20" ht="15.75" hidden="1" outlineLevel="1" x14ac:dyDescent="0.25">
      <c r="B488" s="99">
        <v>5316</v>
      </c>
      <c r="C488" s="100">
        <v>1</v>
      </c>
      <c r="D488" s="100">
        <v>2193</v>
      </c>
      <c r="E488" s="100">
        <v>1063</v>
      </c>
      <c r="F488" s="101">
        <f t="shared" si="58"/>
        <v>48.472412220702232</v>
      </c>
      <c r="G488" s="100">
        <v>1130</v>
      </c>
      <c r="H488" s="101">
        <f t="shared" si="59"/>
        <v>51.527587779297768</v>
      </c>
      <c r="I488" s="100">
        <v>658</v>
      </c>
      <c r="J488" s="101">
        <f t="shared" si="60"/>
        <v>0.730656480412188</v>
      </c>
      <c r="K488" s="100">
        <v>500</v>
      </c>
      <c r="L488" s="101">
        <f t="shared" si="65"/>
        <v>22.799817601459189</v>
      </c>
      <c r="M488" s="100">
        <v>360</v>
      </c>
      <c r="N488" s="101">
        <f t="shared" si="61"/>
        <v>16.415868673050614</v>
      </c>
      <c r="O488" s="100">
        <v>354</v>
      </c>
      <c r="P488" s="101">
        <f t="shared" si="62"/>
        <v>16.142270861833104</v>
      </c>
      <c r="Q488" s="100">
        <v>213</v>
      </c>
      <c r="R488" s="101">
        <f t="shared" si="63"/>
        <v>9.7127222982216139</v>
      </c>
      <c r="S488" s="100">
        <v>108</v>
      </c>
      <c r="T488" s="101">
        <f t="shared" si="64"/>
        <v>4.9247606019151844</v>
      </c>
    </row>
    <row r="489" spans="2:20" ht="15.75" hidden="1" outlineLevel="1" x14ac:dyDescent="0.25">
      <c r="B489" s="99">
        <v>5317</v>
      </c>
      <c r="C489" s="100">
        <v>1</v>
      </c>
      <c r="D489" s="100">
        <v>2547</v>
      </c>
      <c r="E489" s="100">
        <v>1158</v>
      </c>
      <c r="F489" s="101">
        <f t="shared" si="58"/>
        <v>45.465253239104833</v>
      </c>
      <c r="G489" s="100">
        <v>1389</v>
      </c>
      <c r="H489" s="101">
        <f t="shared" si="59"/>
        <v>54.534746760895167</v>
      </c>
      <c r="I489" s="100">
        <v>726</v>
      </c>
      <c r="J489" s="101">
        <f t="shared" si="60"/>
        <v>0.80616505285600071</v>
      </c>
      <c r="K489" s="100">
        <v>622</v>
      </c>
      <c r="L489" s="101">
        <f t="shared" si="65"/>
        <v>24.420887318413818</v>
      </c>
      <c r="M489" s="100">
        <v>413</v>
      </c>
      <c r="N489" s="101">
        <f t="shared" si="61"/>
        <v>16.215155084413034</v>
      </c>
      <c r="O489" s="100">
        <v>390</v>
      </c>
      <c r="P489" s="101">
        <f t="shared" si="62"/>
        <v>15.312131919905772</v>
      </c>
      <c r="Q489" s="100">
        <v>256</v>
      </c>
      <c r="R489" s="101">
        <f t="shared" si="63"/>
        <v>10.051040439733018</v>
      </c>
      <c r="S489" s="100">
        <v>140</v>
      </c>
      <c r="T489" s="101">
        <f t="shared" si="64"/>
        <v>5.4966627404789952</v>
      </c>
    </row>
    <row r="490" spans="2:20" ht="15.75" hidden="1" outlineLevel="1" x14ac:dyDescent="0.25">
      <c r="B490" s="99">
        <v>5318</v>
      </c>
      <c r="C490" s="100">
        <v>1</v>
      </c>
      <c r="D490" s="100">
        <v>1687</v>
      </c>
      <c r="E490" s="100">
        <v>769</v>
      </c>
      <c r="F490" s="101">
        <f t="shared" si="58"/>
        <v>45.583876704208656</v>
      </c>
      <c r="G490" s="100">
        <v>918</v>
      </c>
      <c r="H490" s="101">
        <f t="shared" si="59"/>
        <v>54.416123295791344</v>
      </c>
      <c r="I490" s="100">
        <v>467</v>
      </c>
      <c r="J490" s="101">
        <f t="shared" si="60"/>
        <v>0.51856622545971398</v>
      </c>
      <c r="K490" s="100">
        <v>401</v>
      </c>
      <c r="L490" s="101">
        <f t="shared" si="65"/>
        <v>23.770005927682277</v>
      </c>
      <c r="M490" s="100">
        <v>255</v>
      </c>
      <c r="N490" s="101">
        <f t="shared" si="61"/>
        <v>15.115589804386484</v>
      </c>
      <c r="O490" s="100">
        <v>253</v>
      </c>
      <c r="P490" s="101">
        <f t="shared" si="62"/>
        <v>14.997036158861885</v>
      </c>
      <c r="Q490" s="100">
        <v>208</v>
      </c>
      <c r="R490" s="101">
        <f t="shared" si="63"/>
        <v>12.329579134558388</v>
      </c>
      <c r="S490" s="100">
        <v>103</v>
      </c>
      <c r="T490" s="101">
        <f t="shared" si="64"/>
        <v>6.1055127445168935</v>
      </c>
    </row>
    <row r="491" spans="2:20" ht="15.75" hidden="1" outlineLevel="1" x14ac:dyDescent="0.25">
      <c r="B491" s="99">
        <v>5324</v>
      </c>
      <c r="C491" s="100">
        <v>1</v>
      </c>
      <c r="D491" s="100">
        <v>2166</v>
      </c>
      <c r="E491" s="100">
        <v>932</v>
      </c>
      <c r="F491" s="101">
        <f t="shared" si="58"/>
        <v>43.028624192059098</v>
      </c>
      <c r="G491" s="100">
        <v>1234</v>
      </c>
      <c r="H491" s="101">
        <f t="shared" si="59"/>
        <v>56.971375807940902</v>
      </c>
      <c r="I491" s="100">
        <v>665</v>
      </c>
      <c r="J491" s="101">
        <f t="shared" si="60"/>
        <v>0.73842942169316872</v>
      </c>
      <c r="K491" s="100">
        <v>473</v>
      </c>
      <c r="L491" s="101">
        <f t="shared" si="65"/>
        <v>21.837488457987074</v>
      </c>
      <c r="M491" s="100">
        <v>338</v>
      </c>
      <c r="N491" s="101">
        <f t="shared" si="61"/>
        <v>15.604801477377654</v>
      </c>
      <c r="O491" s="100">
        <v>352</v>
      </c>
      <c r="P491" s="101">
        <f t="shared" si="62"/>
        <v>16.251154201292707</v>
      </c>
      <c r="Q491" s="100">
        <v>244</v>
      </c>
      <c r="R491" s="101">
        <f t="shared" si="63"/>
        <v>11.265004616805172</v>
      </c>
      <c r="S491" s="100">
        <v>94</v>
      </c>
      <c r="T491" s="101">
        <f t="shared" si="64"/>
        <v>4.3397968605724841</v>
      </c>
    </row>
    <row r="492" spans="2:20" ht="15.75" hidden="1" outlineLevel="1" x14ac:dyDescent="0.25">
      <c r="B492" s="99">
        <v>5325</v>
      </c>
      <c r="C492" s="100">
        <v>1</v>
      </c>
      <c r="D492" s="100">
        <v>2325</v>
      </c>
      <c r="E492" s="100">
        <v>1060</v>
      </c>
      <c r="F492" s="101">
        <f t="shared" si="58"/>
        <v>45.591397849462368</v>
      </c>
      <c r="G492" s="100">
        <v>1265</v>
      </c>
      <c r="H492" s="101">
        <f t="shared" si="59"/>
        <v>54.408602150537632</v>
      </c>
      <c r="I492" s="100">
        <v>658</v>
      </c>
      <c r="J492" s="101">
        <f t="shared" si="60"/>
        <v>0.730656480412188</v>
      </c>
      <c r="K492" s="100">
        <v>644</v>
      </c>
      <c r="L492" s="101">
        <f t="shared" si="65"/>
        <v>27.698924731182796</v>
      </c>
      <c r="M492" s="100">
        <v>342</v>
      </c>
      <c r="N492" s="101">
        <f t="shared" si="61"/>
        <v>14.709677419354838</v>
      </c>
      <c r="O492" s="100">
        <v>343</v>
      </c>
      <c r="P492" s="101">
        <f t="shared" si="62"/>
        <v>14.75268817204301</v>
      </c>
      <c r="Q492" s="100">
        <v>244</v>
      </c>
      <c r="R492" s="101">
        <f t="shared" si="63"/>
        <v>10.494623655913978</v>
      </c>
      <c r="S492" s="100">
        <v>94</v>
      </c>
      <c r="T492" s="101">
        <f t="shared" si="64"/>
        <v>4.043010752688172</v>
      </c>
    </row>
    <row r="493" spans="2:20" ht="15.75" hidden="1" outlineLevel="1" x14ac:dyDescent="0.25">
      <c r="B493" s="99">
        <v>5326</v>
      </c>
      <c r="C493" s="100">
        <v>1</v>
      </c>
      <c r="D493" s="100">
        <v>2129</v>
      </c>
      <c r="E493" s="100">
        <v>905</v>
      </c>
      <c r="F493" s="101">
        <f t="shared" si="58"/>
        <v>42.508219821512448</v>
      </c>
      <c r="G493" s="100">
        <v>1224</v>
      </c>
      <c r="H493" s="101">
        <f t="shared" si="59"/>
        <v>57.491780178487552</v>
      </c>
      <c r="I493" s="100">
        <v>628</v>
      </c>
      <c r="J493" s="101">
        <f t="shared" si="60"/>
        <v>0.69734387492227057</v>
      </c>
      <c r="K493" s="100">
        <v>543</v>
      </c>
      <c r="L493" s="101">
        <f t="shared" si="65"/>
        <v>25.504931892907468</v>
      </c>
      <c r="M493" s="100">
        <v>354</v>
      </c>
      <c r="N493" s="101">
        <f t="shared" si="61"/>
        <v>16.627524659464537</v>
      </c>
      <c r="O493" s="100">
        <v>318</v>
      </c>
      <c r="P493" s="101">
        <f t="shared" si="62"/>
        <v>14.93658994833255</v>
      </c>
      <c r="Q493" s="100">
        <v>196</v>
      </c>
      <c r="R493" s="101">
        <f t="shared" si="63"/>
        <v>9.2062000939408168</v>
      </c>
      <c r="S493" s="100">
        <v>90</v>
      </c>
      <c r="T493" s="101">
        <f t="shared" si="64"/>
        <v>4.2273367778299669</v>
      </c>
    </row>
    <row r="494" spans="2:20" ht="15.75" hidden="1" outlineLevel="1" x14ac:dyDescent="0.25">
      <c r="B494" s="99">
        <v>5327</v>
      </c>
      <c r="C494" s="100">
        <v>1</v>
      </c>
      <c r="D494" s="100">
        <v>2360</v>
      </c>
      <c r="E494" s="100">
        <v>1000</v>
      </c>
      <c r="F494" s="101">
        <f t="shared" si="58"/>
        <v>42.372881355932201</v>
      </c>
      <c r="G494" s="100">
        <v>1360</v>
      </c>
      <c r="H494" s="101">
        <f t="shared" si="59"/>
        <v>57.627118644067799</v>
      </c>
      <c r="I494" s="100">
        <v>710</v>
      </c>
      <c r="J494" s="101">
        <f t="shared" si="60"/>
        <v>0.78839832992804482</v>
      </c>
      <c r="K494" s="100">
        <v>574</v>
      </c>
      <c r="L494" s="101">
        <f t="shared" si="65"/>
        <v>24.322033898305083</v>
      </c>
      <c r="M494" s="100">
        <v>435</v>
      </c>
      <c r="N494" s="101">
        <f t="shared" si="61"/>
        <v>18.432203389830509</v>
      </c>
      <c r="O494" s="100">
        <v>326</v>
      </c>
      <c r="P494" s="101">
        <f t="shared" si="62"/>
        <v>13.813559322033898</v>
      </c>
      <c r="Q494" s="100">
        <v>208</v>
      </c>
      <c r="R494" s="101">
        <f t="shared" si="63"/>
        <v>8.8135593220338979</v>
      </c>
      <c r="S494" s="100">
        <v>107</v>
      </c>
      <c r="T494" s="101">
        <f t="shared" si="64"/>
        <v>4.5338983050847457</v>
      </c>
    </row>
    <row r="495" spans="2:20" ht="15.75" hidden="1" outlineLevel="1" x14ac:dyDescent="0.25">
      <c r="B495" s="99">
        <v>5328</v>
      </c>
      <c r="C495" s="100">
        <v>1</v>
      </c>
      <c r="D495" s="100">
        <v>454</v>
      </c>
      <c r="E495" s="100">
        <v>172</v>
      </c>
      <c r="F495" s="101">
        <f t="shared" si="58"/>
        <v>37.885462555066077</v>
      </c>
      <c r="G495" s="100">
        <v>282</v>
      </c>
      <c r="H495" s="101">
        <f t="shared" si="59"/>
        <v>62.114537444933923</v>
      </c>
      <c r="I495" s="100">
        <v>113</v>
      </c>
      <c r="J495" s="101">
        <f t="shared" si="60"/>
        <v>0.12547748067868883</v>
      </c>
      <c r="K495" s="100">
        <v>141</v>
      </c>
      <c r="L495" s="101">
        <f t="shared" si="65"/>
        <v>31.057268722466961</v>
      </c>
      <c r="M495" s="100">
        <v>86</v>
      </c>
      <c r="N495" s="101">
        <f t="shared" si="61"/>
        <v>18.942731277533039</v>
      </c>
      <c r="O495" s="100">
        <v>64</v>
      </c>
      <c r="P495" s="101">
        <f t="shared" si="62"/>
        <v>14.096916299559471</v>
      </c>
      <c r="Q495" s="100">
        <v>32</v>
      </c>
      <c r="R495" s="101">
        <f t="shared" si="63"/>
        <v>7.0484581497797354</v>
      </c>
      <c r="S495" s="100">
        <v>18</v>
      </c>
      <c r="T495" s="101">
        <f t="shared" si="64"/>
        <v>3.9647577092511015</v>
      </c>
    </row>
    <row r="496" spans="2:20" ht="15.75" hidden="1" outlineLevel="1" x14ac:dyDescent="0.25">
      <c r="B496" s="99">
        <v>5329</v>
      </c>
      <c r="C496" s="100">
        <v>1</v>
      </c>
      <c r="D496" s="100">
        <v>359</v>
      </c>
      <c r="E496" s="100">
        <v>161</v>
      </c>
      <c r="F496" s="101">
        <f t="shared" si="58"/>
        <v>44.846796657381617</v>
      </c>
      <c r="G496" s="100">
        <v>198</v>
      </c>
      <c r="H496" s="101">
        <f t="shared" si="59"/>
        <v>55.153203342618383</v>
      </c>
      <c r="I496" s="100">
        <v>112</v>
      </c>
      <c r="J496" s="101">
        <f t="shared" si="60"/>
        <v>0.12436706049569157</v>
      </c>
      <c r="K496" s="100">
        <v>85</v>
      </c>
      <c r="L496" s="101">
        <f t="shared" si="65"/>
        <v>23.676880222841227</v>
      </c>
      <c r="M496" s="100">
        <v>64</v>
      </c>
      <c r="N496" s="101">
        <f t="shared" si="61"/>
        <v>17.827298050139277</v>
      </c>
      <c r="O496" s="100">
        <v>55</v>
      </c>
      <c r="P496" s="101">
        <f t="shared" si="62"/>
        <v>15.32033426183844</v>
      </c>
      <c r="Q496" s="100">
        <v>32</v>
      </c>
      <c r="R496" s="101">
        <f t="shared" si="63"/>
        <v>8.9136490250696383</v>
      </c>
      <c r="S496" s="100">
        <v>11</v>
      </c>
      <c r="T496" s="101">
        <f t="shared" si="64"/>
        <v>3.0640668523676879</v>
      </c>
    </row>
    <row r="497" spans="2:20" ht="15.75" hidden="1" outlineLevel="1" x14ac:dyDescent="0.25">
      <c r="B497" s="99">
        <v>5438</v>
      </c>
      <c r="C497" s="100">
        <v>1</v>
      </c>
      <c r="D497" s="100">
        <v>1116</v>
      </c>
      <c r="E497" s="100">
        <v>573</v>
      </c>
      <c r="F497" s="101">
        <f t="shared" si="58"/>
        <v>51.344086021505376</v>
      </c>
      <c r="G497" s="100">
        <v>543</v>
      </c>
      <c r="H497" s="101">
        <f t="shared" si="59"/>
        <v>48.655913978494624</v>
      </c>
      <c r="I497" s="100">
        <v>346</v>
      </c>
      <c r="J497" s="101">
        <f t="shared" si="60"/>
        <v>0.38420538331704718</v>
      </c>
      <c r="K497" s="100">
        <v>328</v>
      </c>
      <c r="L497" s="101">
        <f t="shared" si="65"/>
        <v>29.390681003584231</v>
      </c>
      <c r="M497" s="100">
        <v>182</v>
      </c>
      <c r="N497" s="101">
        <f t="shared" si="61"/>
        <v>16.308243727598565</v>
      </c>
      <c r="O497" s="100">
        <v>121</v>
      </c>
      <c r="P497" s="101">
        <f t="shared" si="62"/>
        <v>10.842293906810037</v>
      </c>
      <c r="Q497" s="100">
        <v>101</v>
      </c>
      <c r="R497" s="101">
        <f t="shared" si="63"/>
        <v>9.0501792114695334</v>
      </c>
      <c r="S497" s="100">
        <v>38</v>
      </c>
      <c r="T497" s="101">
        <f t="shared" si="64"/>
        <v>3.4050179211469533</v>
      </c>
    </row>
    <row r="498" spans="2:20" ht="15.75" hidden="1" outlineLevel="1" x14ac:dyDescent="0.25">
      <c r="B498" s="99">
        <v>5459</v>
      </c>
      <c r="C498" s="100">
        <v>1</v>
      </c>
      <c r="D498" s="100">
        <v>3197</v>
      </c>
      <c r="E498" s="100">
        <v>1516</v>
      </c>
      <c r="F498" s="101">
        <f t="shared" si="58"/>
        <v>47.419455739756025</v>
      </c>
      <c r="G498" s="100">
        <v>1681</v>
      </c>
      <c r="H498" s="101">
        <f t="shared" si="59"/>
        <v>52.580544260243975</v>
      </c>
      <c r="I498" s="100">
        <v>946</v>
      </c>
      <c r="J498" s="101">
        <f t="shared" si="60"/>
        <v>1.0504574931153949</v>
      </c>
      <c r="K498" s="100">
        <v>802</v>
      </c>
      <c r="L498" s="101">
        <f t="shared" si="65"/>
        <v>25.086018142008133</v>
      </c>
      <c r="M498" s="100">
        <v>605</v>
      </c>
      <c r="N498" s="101">
        <f t="shared" si="61"/>
        <v>18.923991241789178</v>
      </c>
      <c r="O498" s="100">
        <v>401</v>
      </c>
      <c r="P498" s="101">
        <f t="shared" si="62"/>
        <v>12.543009071004066</v>
      </c>
      <c r="Q498" s="100">
        <v>336</v>
      </c>
      <c r="R498" s="101">
        <f t="shared" si="63"/>
        <v>10.509852987175478</v>
      </c>
      <c r="S498" s="100">
        <v>107</v>
      </c>
      <c r="T498" s="101">
        <f t="shared" si="64"/>
        <v>3.3468877072255241</v>
      </c>
    </row>
    <row r="499" spans="2:20" ht="15.75" hidden="1" outlineLevel="1" x14ac:dyDescent="0.25">
      <c r="B499" s="99">
        <v>5460</v>
      </c>
      <c r="C499" s="100">
        <v>1</v>
      </c>
      <c r="D499" s="100">
        <v>1639</v>
      </c>
      <c r="E499" s="100">
        <v>775</v>
      </c>
      <c r="F499" s="101">
        <f t="shared" si="58"/>
        <v>47.284929835265409</v>
      </c>
      <c r="G499" s="100">
        <v>864</v>
      </c>
      <c r="H499" s="101">
        <f t="shared" si="59"/>
        <v>52.715070164734591</v>
      </c>
      <c r="I499" s="100">
        <v>501</v>
      </c>
      <c r="J499" s="101">
        <f t="shared" si="60"/>
        <v>0.55632051168162033</v>
      </c>
      <c r="K499" s="100">
        <v>398</v>
      </c>
      <c r="L499" s="101">
        <f t="shared" si="65"/>
        <v>24.283099450884684</v>
      </c>
      <c r="M499" s="100">
        <v>294</v>
      </c>
      <c r="N499" s="101">
        <f t="shared" si="61"/>
        <v>17.937766931055521</v>
      </c>
      <c r="O499" s="100">
        <v>255</v>
      </c>
      <c r="P499" s="101">
        <f t="shared" si="62"/>
        <v>15.558267236119585</v>
      </c>
      <c r="Q499" s="100">
        <v>126</v>
      </c>
      <c r="R499" s="101">
        <f t="shared" si="63"/>
        <v>7.6876143990237953</v>
      </c>
      <c r="S499" s="100">
        <v>65</v>
      </c>
      <c r="T499" s="101">
        <f t="shared" si="64"/>
        <v>3.9658328248932277</v>
      </c>
    </row>
    <row r="500" spans="2:20" ht="15.75" hidden="1" outlineLevel="1" x14ac:dyDescent="0.25">
      <c r="B500" s="99">
        <v>5476</v>
      </c>
      <c r="C500" s="100">
        <v>1</v>
      </c>
      <c r="D500" s="100">
        <v>140</v>
      </c>
      <c r="E500" s="100">
        <v>76</v>
      </c>
      <c r="F500" s="101">
        <f t="shared" si="58"/>
        <v>54.285714285714285</v>
      </c>
      <c r="G500" s="100">
        <v>64</v>
      </c>
      <c r="H500" s="101">
        <f t="shared" si="59"/>
        <v>45.714285714285715</v>
      </c>
      <c r="I500" s="100">
        <v>52</v>
      </c>
      <c r="J500" s="101">
        <f t="shared" si="60"/>
        <v>5.77418495158568E-2</v>
      </c>
      <c r="K500" s="100">
        <v>31</v>
      </c>
      <c r="L500" s="101">
        <f t="shared" si="65"/>
        <v>22.142857142857142</v>
      </c>
      <c r="M500" s="100">
        <v>30</v>
      </c>
      <c r="N500" s="101">
        <f t="shared" si="61"/>
        <v>21.428571428571427</v>
      </c>
      <c r="O500" s="100">
        <v>13</v>
      </c>
      <c r="P500" s="101">
        <f t="shared" si="62"/>
        <v>9.2857142857142865</v>
      </c>
      <c r="Q500" s="100">
        <v>11</v>
      </c>
      <c r="R500" s="101">
        <f t="shared" si="63"/>
        <v>7.8571428571428568</v>
      </c>
      <c r="S500" s="100">
        <v>3</v>
      </c>
      <c r="T500" s="101">
        <f t="shared" si="64"/>
        <v>2.1428571428571428</v>
      </c>
    </row>
    <row r="501" spans="2:20" ht="15.75" hidden="1" outlineLevel="1" x14ac:dyDescent="0.25">
      <c r="B501" s="99">
        <v>5478</v>
      </c>
      <c r="C501" s="100">
        <v>1</v>
      </c>
      <c r="D501" s="100">
        <v>347</v>
      </c>
      <c r="E501" s="100">
        <v>186</v>
      </c>
      <c r="F501" s="101">
        <f t="shared" si="58"/>
        <v>53.602305475504323</v>
      </c>
      <c r="G501" s="100">
        <v>161</v>
      </c>
      <c r="H501" s="101">
        <f t="shared" si="59"/>
        <v>46.397694524495677</v>
      </c>
      <c r="I501" s="100">
        <v>110</v>
      </c>
      <c r="J501" s="101">
        <f t="shared" si="60"/>
        <v>0.12214622012969707</v>
      </c>
      <c r="K501" s="100">
        <v>75</v>
      </c>
      <c r="L501" s="101">
        <f t="shared" si="65"/>
        <v>21.613832853025936</v>
      </c>
      <c r="M501" s="100">
        <v>58</v>
      </c>
      <c r="N501" s="101">
        <f t="shared" si="61"/>
        <v>16.714697406340058</v>
      </c>
      <c r="O501" s="100">
        <v>61</v>
      </c>
      <c r="P501" s="101">
        <f t="shared" si="62"/>
        <v>17.579250720461093</v>
      </c>
      <c r="Q501" s="100">
        <v>28</v>
      </c>
      <c r="R501" s="101">
        <f t="shared" si="63"/>
        <v>8.0691642651296824</v>
      </c>
      <c r="S501" s="100">
        <v>15</v>
      </c>
      <c r="T501" s="101">
        <f t="shared" si="64"/>
        <v>4.3227665706051877</v>
      </c>
    </row>
    <row r="502" spans="2:20" ht="15.75" hidden="1" outlineLevel="1" x14ac:dyDescent="0.25">
      <c r="B502" s="99">
        <v>5491</v>
      </c>
      <c r="C502" s="100">
        <v>1</v>
      </c>
      <c r="D502" s="100">
        <v>266</v>
      </c>
      <c r="E502" s="100">
        <v>138</v>
      </c>
      <c r="F502" s="101">
        <f t="shared" si="58"/>
        <v>51.879699248120303</v>
      </c>
      <c r="G502" s="100">
        <v>128</v>
      </c>
      <c r="H502" s="101">
        <f t="shared" si="59"/>
        <v>48.120300751879697</v>
      </c>
      <c r="I502" s="100">
        <v>116</v>
      </c>
      <c r="J502" s="101">
        <f t="shared" si="60"/>
        <v>0.12880874122768055</v>
      </c>
      <c r="K502" s="100">
        <v>53</v>
      </c>
      <c r="L502" s="101">
        <f t="shared" si="65"/>
        <v>19.924812030075188</v>
      </c>
      <c r="M502" s="100">
        <v>46</v>
      </c>
      <c r="N502" s="101">
        <f t="shared" si="61"/>
        <v>17.293233082706767</v>
      </c>
      <c r="O502" s="100">
        <v>31</v>
      </c>
      <c r="P502" s="101">
        <f t="shared" si="62"/>
        <v>11.654135338345865</v>
      </c>
      <c r="Q502" s="100">
        <v>14</v>
      </c>
      <c r="R502" s="101">
        <f t="shared" si="63"/>
        <v>5.2631578947368425</v>
      </c>
      <c r="S502" s="100">
        <v>6</v>
      </c>
      <c r="T502" s="101">
        <f t="shared" si="64"/>
        <v>2.255639097744361</v>
      </c>
    </row>
    <row r="503" spans="2:20" ht="15.75" hidden="1" outlineLevel="1" x14ac:dyDescent="0.25">
      <c r="B503" s="99">
        <v>5510</v>
      </c>
      <c r="C503" s="100">
        <v>1</v>
      </c>
      <c r="D503" s="100">
        <v>1502</v>
      </c>
      <c r="E503" s="100">
        <v>715</v>
      </c>
      <c r="F503" s="101">
        <f t="shared" si="58"/>
        <v>47.603195739014645</v>
      </c>
      <c r="G503" s="100">
        <v>787</v>
      </c>
      <c r="H503" s="101">
        <f t="shared" si="59"/>
        <v>52.396804260985355</v>
      </c>
      <c r="I503" s="100">
        <v>474</v>
      </c>
      <c r="J503" s="101">
        <f t="shared" si="60"/>
        <v>0.5263391667406947</v>
      </c>
      <c r="K503" s="100">
        <v>351</v>
      </c>
      <c r="L503" s="101">
        <f t="shared" si="65"/>
        <v>23.368841544607189</v>
      </c>
      <c r="M503" s="100">
        <v>274</v>
      </c>
      <c r="N503" s="101">
        <f t="shared" si="61"/>
        <v>18.242343541944074</v>
      </c>
      <c r="O503" s="100">
        <v>252</v>
      </c>
      <c r="P503" s="101">
        <f t="shared" si="62"/>
        <v>16.777629826897471</v>
      </c>
      <c r="Q503" s="100">
        <v>101</v>
      </c>
      <c r="R503" s="101">
        <f t="shared" si="63"/>
        <v>6.724367509986684</v>
      </c>
      <c r="S503" s="100">
        <v>50</v>
      </c>
      <c r="T503" s="101">
        <f t="shared" si="64"/>
        <v>3.3288948069241013</v>
      </c>
    </row>
    <row r="504" spans="2:20" ht="15.75" hidden="1" outlineLevel="1" x14ac:dyDescent="0.25">
      <c r="B504" s="99">
        <v>5511</v>
      </c>
      <c r="C504" s="100">
        <v>1</v>
      </c>
      <c r="D504" s="100">
        <v>1236</v>
      </c>
      <c r="E504" s="100">
        <v>607</v>
      </c>
      <c r="F504" s="101">
        <f t="shared" si="58"/>
        <v>49.110032362459549</v>
      </c>
      <c r="G504" s="100">
        <v>629</v>
      </c>
      <c r="H504" s="101">
        <f t="shared" si="59"/>
        <v>50.889967637540451</v>
      </c>
      <c r="I504" s="100">
        <v>356</v>
      </c>
      <c r="J504" s="101">
        <f t="shared" si="60"/>
        <v>0.39530958514701964</v>
      </c>
      <c r="K504" s="100">
        <v>288</v>
      </c>
      <c r="L504" s="101">
        <f t="shared" si="65"/>
        <v>23.300970873786408</v>
      </c>
      <c r="M504" s="100">
        <v>232</v>
      </c>
      <c r="N504" s="101">
        <f t="shared" si="61"/>
        <v>18.770226537216828</v>
      </c>
      <c r="O504" s="100">
        <v>193</v>
      </c>
      <c r="P504" s="101">
        <f t="shared" si="62"/>
        <v>15.614886731391586</v>
      </c>
      <c r="Q504" s="100">
        <v>111</v>
      </c>
      <c r="R504" s="101">
        <f t="shared" si="63"/>
        <v>8.9805825242718438</v>
      </c>
      <c r="S504" s="100">
        <v>56</v>
      </c>
      <c r="T504" s="101">
        <f t="shared" si="64"/>
        <v>4.5307443365695796</v>
      </c>
    </row>
    <row r="505" spans="2:20" ht="15.75" hidden="1" outlineLevel="1" x14ac:dyDescent="0.25">
      <c r="B505" s="99">
        <v>5513</v>
      </c>
      <c r="C505" s="100">
        <v>1</v>
      </c>
      <c r="D505" s="100">
        <v>1676</v>
      </c>
      <c r="E505" s="100">
        <v>790</v>
      </c>
      <c r="F505" s="101">
        <f t="shared" si="58"/>
        <v>47.136038186157521</v>
      </c>
      <c r="G505" s="100">
        <v>886</v>
      </c>
      <c r="H505" s="101">
        <f t="shared" si="59"/>
        <v>52.863961813842479</v>
      </c>
      <c r="I505" s="100">
        <v>479</v>
      </c>
      <c r="J505" s="101">
        <f t="shared" si="60"/>
        <v>0.53189126765568095</v>
      </c>
      <c r="K505" s="100">
        <v>400</v>
      </c>
      <c r="L505" s="101">
        <f t="shared" si="65"/>
        <v>23.866348448687351</v>
      </c>
      <c r="M505" s="100">
        <v>304</v>
      </c>
      <c r="N505" s="101">
        <f t="shared" si="61"/>
        <v>18.138424821002388</v>
      </c>
      <c r="O505" s="100">
        <v>268</v>
      </c>
      <c r="P505" s="101">
        <f t="shared" si="62"/>
        <v>15.990453460620525</v>
      </c>
      <c r="Q505" s="100">
        <v>158</v>
      </c>
      <c r="R505" s="101">
        <f t="shared" si="63"/>
        <v>9.4272076372315041</v>
      </c>
      <c r="S505" s="100">
        <v>67</v>
      </c>
      <c r="T505" s="101">
        <f t="shared" si="64"/>
        <v>3.9976133651551313</v>
      </c>
    </row>
    <row r="506" spans="2:20" ht="15.75" hidden="1" outlineLevel="1" x14ac:dyDescent="0.25">
      <c r="B506" s="99">
        <v>5514</v>
      </c>
      <c r="C506" s="100">
        <v>1</v>
      </c>
      <c r="D506" s="100">
        <v>2210</v>
      </c>
      <c r="E506" s="100">
        <v>1116</v>
      </c>
      <c r="F506" s="101">
        <f t="shared" si="58"/>
        <v>50.497737556561084</v>
      </c>
      <c r="G506" s="100">
        <v>1094</v>
      </c>
      <c r="H506" s="101">
        <f t="shared" si="59"/>
        <v>49.502262443438916</v>
      </c>
      <c r="I506" s="100">
        <v>518</v>
      </c>
      <c r="J506" s="101">
        <f t="shared" si="60"/>
        <v>0.57519765479257356</v>
      </c>
      <c r="K506" s="100">
        <v>643</v>
      </c>
      <c r="L506" s="101">
        <f t="shared" si="65"/>
        <v>29.095022624434389</v>
      </c>
      <c r="M506" s="100">
        <v>370</v>
      </c>
      <c r="N506" s="101">
        <f t="shared" si="61"/>
        <v>16.742081447963802</v>
      </c>
      <c r="O506" s="100">
        <v>292</v>
      </c>
      <c r="P506" s="101">
        <f t="shared" si="62"/>
        <v>13.212669683257918</v>
      </c>
      <c r="Q506" s="100">
        <v>259</v>
      </c>
      <c r="R506" s="101">
        <f t="shared" si="63"/>
        <v>11.71945701357466</v>
      </c>
      <c r="S506" s="100">
        <v>128</v>
      </c>
      <c r="T506" s="101">
        <f t="shared" si="64"/>
        <v>5.7918552036199094</v>
      </c>
    </row>
    <row r="507" spans="2:20" ht="15.75" hidden="1" outlineLevel="1" x14ac:dyDescent="0.25">
      <c r="B507" s="99">
        <v>5515</v>
      </c>
      <c r="C507" s="100">
        <v>1</v>
      </c>
      <c r="D507" s="100">
        <v>2543</v>
      </c>
      <c r="E507" s="100">
        <v>1240</v>
      </c>
      <c r="F507" s="101">
        <f t="shared" si="58"/>
        <v>48.761305544632322</v>
      </c>
      <c r="G507" s="100">
        <v>1303</v>
      </c>
      <c r="H507" s="101">
        <f t="shared" si="59"/>
        <v>51.238694455367678</v>
      </c>
      <c r="I507" s="100">
        <v>850</v>
      </c>
      <c r="J507" s="101">
        <f t="shared" si="60"/>
        <v>0.94385715554765925</v>
      </c>
      <c r="K507" s="100">
        <v>670</v>
      </c>
      <c r="L507" s="101">
        <f t="shared" si="65"/>
        <v>26.34683444750295</v>
      </c>
      <c r="M507" s="100">
        <v>405</v>
      </c>
      <c r="N507" s="101">
        <f t="shared" si="61"/>
        <v>15.926071569012977</v>
      </c>
      <c r="O507" s="100">
        <v>364</v>
      </c>
      <c r="P507" s="101">
        <f t="shared" si="62"/>
        <v>14.313802595359812</v>
      </c>
      <c r="Q507" s="100">
        <v>178</v>
      </c>
      <c r="R507" s="101">
        <f t="shared" si="63"/>
        <v>6.9996067636649624</v>
      </c>
      <c r="S507" s="100">
        <v>76</v>
      </c>
      <c r="T507" s="101">
        <f t="shared" si="64"/>
        <v>2.9885961462839168</v>
      </c>
    </row>
    <row r="508" spans="2:20" ht="15.75" hidden="1" outlineLevel="1" x14ac:dyDescent="0.25">
      <c r="B508" s="99">
        <v>5516</v>
      </c>
      <c r="C508" s="100">
        <v>1</v>
      </c>
      <c r="D508" s="100">
        <v>2592</v>
      </c>
      <c r="E508" s="100">
        <v>1259</v>
      </c>
      <c r="F508" s="101">
        <f t="shared" si="58"/>
        <v>48.572530864197532</v>
      </c>
      <c r="G508" s="100">
        <v>1333</v>
      </c>
      <c r="H508" s="101">
        <f t="shared" si="59"/>
        <v>51.427469135802468</v>
      </c>
      <c r="I508" s="100">
        <v>793</v>
      </c>
      <c r="J508" s="101">
        <f t="shared" si="60"/>
        <v>0.88056320511681618</v>
      </c>
      <c r="K508" s="100">
        <v>698</v>
      </c>
      <c r="L508" s="101">
        <f t="shared" si="65"/>
        <v>26.929012345679013</v>
      </c>
      <c r="M508" s="100">
        <v>427</v>
      </c>
      <c r="N508" s="101">
        <f t="shared" si="61"/>
        <v>16.473765432098766</v>
      </c>
      <c r="O508" s="100">
        <v>324</v>
      </c>
      <c r="P508" s="101">
        <f t="shared" si="62"/>
        <v>12.5</v>
      </c>
      <c r="Q508" s="100">
        <v>249</v>
      </c>
      <c r="R508" s="101">
        <f t="shared" si="63"/>
        <v>9.606481481481481</v>
      </c>
      <c r="S508" s="100">
        <v>101</v>
      </c>
      <c r="T508" s="101">
        <f t="shared" si="64"/>
        <v>3.8966049382716048</v>
      </c>
    </row>
    <row r="509" spans="2:20" ht="15.75" hidden="1" outlineLevel="1" x14ac:dyDescent="0.25">
      <c r="B509" s="99">
        <v>5546</v>
      </c>
      <c r="C509" s="100">
        <v>1</v>
      </c>
      <c r="D509" s="100">
        <v>1654</v>
      </c>
      <c r="E509" s="100">
        <v>794</v>
      </c>
      <c r="F509" s="101">
        <f t="shared" si="58"/>
        <v>48.004836759371223</v>
      </c>
      <c r="G509" s="100">
        <v>860</v>
      </c>
      <c r="H509" s="101">
        <f t="shared" si="59"/>
        <v>51.995163240628777</v>
      </c>
      <c r="I509" s="100">
        <v>476</v>
      </c>
      <c r="J509" s="101">
        <f t="shared" si="60"/>
        <v>0.52856000710668916</v>
      </c>
      <c r="K509" s="100">
        <v>479</v>
      </c>
      <c r="L509" s="101">
        <f t="shared" si="65"/>
        <v>28.960096735187424</v>
      </c>
      <c r="M509" s="100">
        <v>270</v>
      </c>
      <c r="N509" s="101">
        <f t="shared" si="61"/>
        <v>16.324062877871825</v>
      </c>
      <c r="O509" s="100">
        <v>235</v>
      </c>
      <c r="P509" s="101">
        <f t="shared" si="62"/>
        <v>14.207980652962515</v>
      </c>
      <c r="Q509" s="100">
        <v>164</v>
      </c>
      <c r="R509" s="101">
        <f t="shared" si="63"/>
        <v>9.9153567110036267</v>
      </c>
      <c r="S509" s="100">
        <v>30</v>
      </c>
      <c r="T509" s="101">
        <f t="shared" si="64"/>
        <v>1.8137847642079807</v>
      </c>
    </row>
    <row r="510" spans="2:20" ht="15.75" hidden="1" outlineLevel="1" x14ac:dyDescent="0.25">
      <c r="B510" s="99">
        <v>5549</v>
      </c>
      <c r="C510" s="100">
        <v>1</v>
      </c>
      <c r="D510" s="100">
        <v>215</v>
      </c>
      <c r="E510" s="100">
        <v>108</v>
      </c>
      <c r="F510" s="101">
        <f t="shared" si="58"/>
        <v>50.232558139534881</v>
      </c>
      <c r="G510" s="100">
        <v>107</v>
      </c>
      <c r="H510" s="101">
        <f t="shared" si="59"/>
        <v>49.767441860465119</v>
      </c>
      <c r="I510" s="100">
        <v>82</v>
      </c>
      <c r="J510" s="101">
        <f t="shared" si="60"/>
        <v>9.1054455005774179E-2</v>
      </c>
      <c r="K510" s="100">
        <v>46</v>
      </c>
      <c r="L510" s="101">
        <f t="shared" si="65"/>
        <v>21.395348837209301</v>
      </c>
      <c r="M510" s="100">
        <v>33</v>
      </c>
      <c r="N510" s="101">
        <f t="shared" si="61"/>
        <v>15.348837209302326</v>
      </c>
      <c r="O510" s="100">
        <v>32</v>
      </c>
      <c r="P510" s="101">
        <f t="shared" si="62"/>
        <v>14.883720930232558</v>
      </c>
      <c r="Q510" s="100">
        <v>17</v>
      </c>
      <c r="R510" s="101">
        <f t="shared" si="63"/>
        <v>7.9069767441860463</v>
      </c>
      <c r="S510" s="100">
        <v>5</v>
      </c>
      <c r="T510" s="101">
        <f t="shared" si="64"/>
        <v>2.3255813953488373</v>
      </c>
    </row>
    <row r="511" spans="2:20" ht="15.75" hidden="1" outlineLevel="1" x14ac:dyDescent="0.25">
      <c r="B511" s="99">
        <v>5550</v>
      </c>
      <c r="C511" s="100">
        <v>1</v>
      </c>
      <c r="D511" s="100">
        <v>1490</v>
      </c>
      <c r="E511" s="100">
        <v>691</v>
      </c>
      <c r="F511" s="101">
        <f t="shared" si="58"/>
        <v>46.375838926174495</v>
      </c>
      <c r="G511" s="100">
        <v>799</v>
      </c>
      <c r="H511" s="101">
        <f t="shared" si="59"/>
        <v>53.624161073825505</v>
      </c>
      <c r="I511" s="100">
        <v>439</v>
      </c>
      <c r="J511" s="101">
        <f t="shared" si="60"/>
        <v>0.48747446033579106</v>
      </c>
      <c r="K511" s="100">
        <v>391</v>
      </c>
      <c r="L511" s="101">
        <f t="shared" si="65"/>
        <v>26.241610738255034</v>
      </c>
      <c r="M511" s="100">
        <v>263</v>
      </c>
      <c r="N511" s="101">
        <f t="shared" si="61"/>
        <v>17.651006711409394</v>
      </c>
      <c r="O511" s="100">
        <v>176</v>
      </c>
      <c r="P511" s="101">
        <f t="shared" si="62"/>
        <v>11.812080536912752</v>
      </c>
      <c r="Q511" s="100">
        <v>161</v>
      </c>
      <c r="R511" s="101">
        <f t="shared" si="63"/>
        <v>10.805369127516778</v>
      </c>
      <c r="S511" s="100">
        <v>60</v>
      </c>
      <c r="T511" s="101">
        <f t="shared" si="64"/>
        <v>4.026845637583893</v>
      </c>
    </row>
    <row r="512" spans="2:20" ht="15.75" hidden="1" outlineLevel="1" x14ac:dyDescent="0.25">
      <c r="B512" s="99">
        <v>5563</v>
      </c>
      <c r="C512" s="100">
        <v>1</v>
      </c>
      <c r="D512" s="100">
        <v>395</v>
      </c>
      <c r="E512" s="100">
        <v>178</v>
      </c>
      <c r="F512" s="101">
        <f t="shared" si="58"/>
        <v>45.063291139240505</v>
      </c>
      <c r="G512" s="100">
        <v>217</v>
      </c>
      <c r="H512" s="101">
        <f t="shared" si="59"/>
        <v>54.936708860759495</v>
      </c>
      <c r="I512" s="100">
        <v>126</v>
      </c>
      <c r="J512" s="101">
        <f t="shared" si="60"/>
        <v>0.13991294305765301</v>
      </c>
      <c r="K512" s="100">
        <v>129</v>
      </c>
      <c r="L512" s="101">
        <f t="shared" si="65"/>
        <v>32.658227848101269</v>
      </c>
      <c r="M512" s="100">
        <v>82</v>
      </c>
      <c r="N512" s="101">
        <f t="shared" si="61"/>
        <v>20.759493670886076</v>
      </c>
      <c r="O512" s="100">
        <v>44</v>
      </c>
      <c r="P512" s="101">
        <f t="shared" si="62"/>
        <v>11.139240506329115</v>
      </c>
      <c r="Q512" s="100">
        <v>12</v>
      </c>
      <c r="R512" s="101">
        <f t="shared" si="63"/>
        <v>3.037974683544304</v>
      </c>
      <c r="S512" s="100">
        <v>2</v>
      </c>
      <c r="T512" s="101">
        <f t="shared" si="64"/>
        <v>0.50632911392405067</v>
      </c>
    </row>
    <row r="513" spans="2:20" ht="15.75" hidden="1" outlineLevel="1" x14ac:dyDescent="0.25">
      <c r="B513" s="99">
        <v>5564</v>
      </c>
      <c r="C513" s="100">
        <v>1</v>
      </c>
      <c r="D513" s="100">
        <v>603</v>
      </c>
      <c r="E513" s="100">
        <v>279</v>
      </c>
      <c r="F513" s="101">
        <f t="shared" si="58"/>
        <v>46.268656716417908</v>
      </c>
      <c r="G513" s="100">
        <v>324</v>
      </c>
      <c r="H513" s="101">
        <f t="shared" si="59"/>
        <v>53.731343283582092</v>
      </c>
      <c r="I513" s="100">
        <v>222</v>
      </c>
      <c r="J513" s="101">
        <f t="shared" si="60"/>
        <v>0.24651328062538866</v>
      </c>
      <c r="K513" s="100">
        <v>128</v>
      </c>
      <c r="L513" s="101">
        <f t="shared" si="65"/>
        <v>21.227197346600331</v>
      </c>
      <c r="M513" s="100">
        <v>135</v>
      </c>
      <c r="N513" s="101">
        <f t="shared" si="61"/>
        <v>22.388059701492537</v>
      </c>
      <c r="O513" s="100">
        <v>83</v>
      </c>
      <c r="P513" s="101">
        <f t="shared" si="62"/>
        <v>13.764510779436153</v>
      </c>
      <c r="Q513" s="100">
        <v>32</v>
      </c>
      <c r="R513" s="101">
        <f t="shared" si="63"/>
        <v>5.3067993366500827</v>
      </c>
      <c r="S513" s="100">
        <v>3</v>
      </c>
      <c r="T513" s="101">
        <f t="shared" si="64"/>
        <v>0.49751243781094528</v>
      </c>
    </row>
    <row r="514" spans="2:20" ht="15.75" hidden="1" outlineLevel="1" x14ac:dyDescent="0.25">
      <c r="B514" s="99">
        <v>5590</v>
      </c>
      <c r="C514" s="100">
        <v>1</v>
      </c>
      <c r="D514" s="100">
        <v>2182</v>
      </c>
      <c r="E514" s="100">
        <v>1058</v>
      </c>
      <c r="F514" s="101">
        <f t="shared" si="58"/>
        <v>48.487626031164069</v>
      </c>
      <c r="G514" s="100">
        <v>1124</v>
      </c>
      <c r="H514" s="101">
        <f t="shared" si="59"/>
        <v>51.512373968835931</v>
      </c>
      <c r="I514" s="100">
        <v>681</v>
      </c>
      <c r="J514" s="101">
        <f t="shared" si="60"/>
        <v>0.75619614462112461</v>
      </c>
      <c r="K514" s="100">
        <v>546</v>
      </c>
      <c r="L514" s="101">
        <f t="shared" si="65"/>
        <v>25.022914757103575</v>
      </c>
      <c r="M514" s="100">
        <v>348</v>
      </c>
      <c r="N514" s="101">
        <f t="shared" si="61"/>
        <v>15.948670944087993</v>
      </c>
      <c r="O514" s="100">
        <v>343</v>
      </c>
      <c r="P514" s="101">
        <f t="shared" si="62"/>
        <v>15.719523373052246</v>
      </c>
      <c r="Q514" s="100">
        <v>199</v>
      </c>
      <c r="R514" s="101">
        <f t="shared" si="63"/>
        <v>9.1200733272227321</v>
      </c>
      <c r="S514" s="100">
        <v>65</v>
      </c>
      <c r="T514" s="101">
        <f t="shared" si="64"/>
        <v>2.9789184234647115</v>
      </c>
    </row>
    <row r="515" spans="2:20" ht="15.75" collapsed="1" x14ac:dyDescent="0.25">
      <c r="B515" s="99" t="s">
        <v>3189</v>
      </c>
      <c r="C515" s="100">
        <f>SUM(C516:C577)</f>
        <v>62</v>
      </c>
      <c r="D515" s="100">
        <f>SUM(D516:D577)</f>
        <v>100484</v>
      </c>
      <c r="E515" s="100">
        <f>SUM(E516:E577)</f>
        <v>48104</v>
      </c>
      <c r="F515" s="101">
        <f t="shared" si="58"/>
        <v>47.872298077305842</v>
      </c>
      <c r="G515" s="100">
        <f>SUM(G516:G577)</f>
        <v>52380</v>
      </c>
      <c r="H515" s="101">
        <f t="shared" si="59"/>
        <v>52.127701922694158</v>
      </c>
      <c r="I515" s="100">
        <f>SUM(I516:I577)</f>
        <v>30901</v>
      </c>
      <c r="J515" s="101">
        <f t="shared" si="60"/>
        <v>34.313094074797903</v>
      </c>
      <c r="K515" s="100">
        <f>SUM(K516:K577)</f>
        <v>24799</v>
      </c>
      <c r="L515" s="101">
        <f t="shared" si="65"/>
        <v>24.679550973289281</v>
      </c>
      <c r="M515" s="100">
        <f>SUM(M516:M577)</f>
        <v>16791</v>
      </c>
      <c r="N515" s="101">
        <f t="shared" si="61"/>
        <v>16.710123004657458</v>
      </c>
      <c r="O515" s="100">
        <f>SUM(O516:O577)</f>
        <v>14981</v>
      </c>
      <c r="P515" s="101">
        <f t="shared" si="62"/>
        <v>14.908841208550616</v>
      </c>
      <c r="Q515" s="100">
        <f>SUM(Q516:Q577)</f>
        <v>9311</v>
      </c>
      <c r="R515" s="101">
        <f t="shared" si="63"/>
        <v>9.2661518251661956</v>
      </c>
      <c r="S515" s="100">
        <f>SUM(S516:S577)</f>
        <v>3701</v>
      </c>
      <c r="T515" s="101">
        <f t="shared" si="64"/>
        <v>3.683173440547749</v>
      </c>
    </row>
    <row r="516" spans="2:20" ht="15.75" hidden="1" outlineLevel="1" x14ac:dyDescent="0.25">
      <c r="B516" s="99">
        <v>5169</v>
      </c>
      <c r="C516" s="100">
        <v>1</v>
      </c>
      <c r="D516" s="100">
        <v>1422</v>
      </c>
      <c r="E516" s="100">
        <v>643</v>
      </c>
      <c r="F516" s="101">
        <f t="shared" si="58"/>
        <v>45.218002812939524</v>
      </c>
      <c r="G516" s="100">
        <v>779</v>
      </c>
      <c r="H516" s="101">
        <f t="shared" si="59"/>
        <v>54.781997187060476</v>
      </c>
      <c r="I516" s="100">
        <v>467</v>
      </c>
      <c r="J516" s="101">
        <f t="shared" si="60"/>
        <v>0.51856622545971398</v>
      </c>
      <c r="K516" s="100">
        <v>376</v>
      </c>
      <c r="L516" s="101">
        <f t="shared" si="65"/>
        <v>26.441631504922643</v>
      </c>
      <c r="M516" s="100">
        <v>217</v>
      </c>
      <c r="N516" s="101">
        <f t="shared" si="61"/>
        <v>15.260196905766525</v>
      </c>
      <c r="O516" s="100">
        <v>185</v>
      </c>
      <c r="P516" s="101">
        <f t="shared" si="62"/>
        <v>13.009845288326302</v>
      </c>
      <c r="Q516" s="100">
        <v>124</v>
      </c>
      <c r="R516" s="101">
        <f t="shared" si="63"/>
        <v>8.7201125175808727</v>
      </c>
      <c r="S516" s="100">
        <v>53</v>
      </c>
      <c r="T516" s="101">
        <f t="shared" si="64"/>
        <v>3.7271448663853728</v>
      </c>
    </row>
    <row r="517" spans="2:20" ht="15.75" hidden="1" outlineLevel="1" x14ac:dyDescent="0.25">
      <c r="B517" s="99">
        <v>5170</v>
      </c>
      <c r="C517" s="100">
        <v>1</v>
      </c>
      <c r="D517" s="100">
        <v>2168</v>
      </c>
      <c r="E517" s="100">
        <v>985</v>
      </c>
      <c r="F517" s="101">
        <f t="shared" si="58"/>
        <v>45.433579335793361</v>
      </c>
      <c r="G517" s="100">
        <v>1183</v>
      </c>
      <c r="H517" s="101">
        <f t="shared" si="59"/>
        <v>54.566420664206639</v>
      </c>
      <c r="I517" s="100">
        <v>606</v>
      </c>
      <c r="J517" s="101">
        <f t="shared" si="60"/>
        <v>0.67291463089633119</v>
      </c>
      <c r="K517" s="100">
        <v>509</v>
      </c>
      <c r="L517" s="101">
        <f t="shared" si="65"/>
        <v>23.477859778597786</v>
      </c>
      <c r="M517" s="100">
        <v>412</v>
      </c>
      <c r="N517" s="101">
        <f t="shared" si="61"/>
        <v>19.00369003690037</v>
      </c>
      <c r="O517" s="100">
        <v>313</v>
      </c>
      <c r="P517" s="101">
        <f t="shared" si="62"/>
        <v>14.437269372693727</v>
      </c>
      <c r="Q517" s="100">
        <v>223</v>
      </c>
      <c r="R517" s="101">
        <f t="shared" si="63"/>
        <v>10.285977859778598</v>
      </c>
      <c r="S517" s="100">
        <v>105</v>
      </c>
      <c r="T517" s="101">
        <f t="shared" si="64"/>
        <v>4.8431734317343169</v>
      </c>
    </row>
    <row r="518" spans="2:20" ht="15.75" hidden="1" outlineLevel="1" x14ac:dyDescent="0.25">
      <c r="B518" s="99">
        <v>5171</v>
      </c>
      <c r="C518" s="100">
        <v>1</v>
      </c>
      <c r="D518" s="100">
        <v>2173</v>
      </c>
      <c r="E518" s="100">
        <v>1020</v>
      </c>
      <c r="F518" s="101">
        <f t="shared" si="58"/>
        <v>46.939714680165672</v>
      </c>
      <c r="G518" s="100">
        <v>1153</v>
      </c>
      <c r="H518" s="101">
        <f t="shared" si="59"/>
        <v>53.060285319834328</v>
      </c>
      <c r="I518" s="100">
        <v>690</v>
      </c>
      <c r="J518" s="101">
        <f t="shared" si="60"/>
        <v>0.7661899262680999</v>
      </c>
      <c r="K518" s="100">
        <v>533</v>
      </c>
      <c r="L518" s="101">
        <f t="shared" si="65"/>
        <v>24.528301886792452</v>
      </c>
      <c r="M518" s="100">
        <v>339</v>
      </c>
      <c r="N518" s="101">
        <f t="shared" si="61"/>
        <v>15.600552231937414</v>
      </c>
      <c r="O518" s="100">
        <v>323</v>
      </c>
      <c r="P518" s="101">
        <f t="shared" si="62"/>
        <v>14.864242982052462</v>
      </c>
      <c r="Q518" s="100">
        <v>209</v>
      </c>
      <c r="R518" s="101">
        <f t="shared" si="63"/>
        <v>9.6180395766221807</v>
      </c>
      <c r="S518" s="100">
        <v>79</v>
      </c>
      <c r="T518" s="101">
        <f t="shared" si="64"/>
        <v>3.635526921306949</v>
      </c>
    </row>
    <row r="519" spans="2:20" ht="15.75" hidden="1" outlineLevel="1" x14ac:dyDescent="0.25">
      <c r="B519" s="99">
        <v>5172</v>
      </c>
      <c r="C519" s="100">
        <v>1</v>
      </c>
      <c r="D519" s="100">
        <v>2851</v>
      </c>
      <c r="E519" s="100">
        <v>1311</v>
      </c>
      <c r="F519" s="101">
        <f t="shared" si="58"/>
        <v>45.9838653104174</v>
      </c>
      <c r="G519" s="100">
        <v>1540</v>
      </c>
      <c r="H519" s="101">
        <f t="shared" si="59"/>
        <v>54.0161346895826</v>
      </c>
      <c r="I519" s="100">
        <v>911</v>
      </c>
      <c r="J519" s="101">
        <f t="shared" si="60"/>
        <v>1.0115927867104912</v>
      </c>
      <c r="K519" s="100">
        <v>744</v>
      </c>
      <c r="L519" s="101">
        <f t="shared" si="65"/>
        <v>26.096106629252894</v>
      </c>
      <c r="M519" s="100">
        <v>495</v>
      </c>
      <c r="N519" s="101">
        <f t="shared" si="61"/>
        <v>17.362329007365837</v>
      </c>
      <c r="O519" s="100">
        <v>374</v>
      </c>
      <c r="P519" s="101">
        <f t="shared" si="62"/>
        <v>13.118204138898632</v>
      </c>
      <c r="Q519" s="100">
        <v>252</v>
      </c>
      <c r="R519" s="101">
        <f t="shared" si="63"/>
        <v>8.8390038582953352</v>
      </c>
      <c r="S519" s="100">
        <v>75</v>
      </c>
      <c r="T519" s="101">
        <f t="shared" si="64"/>
        <v>2.6306559102069449</v>
      </c>
    </row>
    <row r="520" spans="2:20" ht="15.75" hidden="1" outlineLevel="1" x14ac:dyDescent="0.25">
      <c r="B520" s="99">
        <v>5173</v>
      </c>
      <c r="C520" s="100">
        <v>1</v>
      </c>
      <c r="D520" s="100">
        <v>229</v>
      </c>
      <c r="E520" s="100">
        <v>120</v>
      </c>
      <c r="F520" s="101">
        <f t="shared" ref="F520:F583" si="66">E520*100/D520</f>
        <v>52.401746724890828</v>
      </c>
      <c r="G520" s="100">
        <v>109</v>
      </c>
      <c r="H520" s="101">
        <f t="shared" ref="H520:H583" si="67">G520*100/D520</f>
        <v>47.598253275109172</v>
      </c>
      <c r="I520" s="100">
        <v>65</v>
      </c>
      <c r="J520" s="101">
        <f t="shared" ref="J520:J583" si="68">I520*100/$D$7</f>
        <v>7.2177311894821003E-2</v>
      </c>
      <c r="K520" s="100">
        <v>61</v>
      </c>
      <c r="L520" s="101">
        <f t="shared" si="65"/>
        <v>26.637554585152838</v>
      </c>
      <c r="M520" s="100">
        <v>32</v>
      </c>
      <c r="N520" s="101">
        <f t="shared" ref="N520:N583" si="69">M520*100/D520</f>
        <v>13.973799126637555</v>
      </c>
      <c r="O520" s="100">
        <v>36</v>
      </c>
      <c r="P520" s="101">
        <f t="shared" ref="P520:P583" si="70">O520*100/D520</f>
        <v>15.720524017467248</v>
      </c>
      <c r="Q520" s="100">
        <v>28</v>
      </c>
      <c r="R520" s="101">
        <f t="shared" ref="R520:R583" si="71">Q520*100/D520</f>
        <v>12.22707423580786</v>
      </c>
      <c r="S520" s="100">
        <v>7</v>
      </c>
      <c r="T520" s="101">
        <f t="shared" ref="T520:T583" si="72">S520*100/D520</f>
        <v>3.0567685589519651</v>
      </c>
    </row>
    <row r="521" spans="2:20" ht="15.75" hidden="1" outlineLevel="1" x14ac:dyDescent="0.25">
      <c r="B521" s="99">
        <v>5192</v>
      </c>
      <c r="C521" s="100">
        <v>1</v>
      </c>
      <c r="D521" s="100">
        <v>1339</v>
      </c>
      <c r="E521" s="100">
        <v>671</v>
      </c>
      <c r="F521" s="101">
        <f t="shared" si="66"/>
        <v>50.112023898431666</v>
      </c>
      <c r="G521" s="100">
        <v>668</v>
      </c>
      <c r="H521" s="101">
        <f t="shared" si="67"/>
        <v>49.887976101568334</v>
      </c>
      <c r="I521" s="100">
        <v>428</v>
      </c>
      <c r="J521" s="101">
        <f t="shared" si="68"/>
        <v>0.47525983832282137</v>
      </c>
      <c r="K521" s="100">
        <v>319</v>
      </c>
      <c r="L521" s="101">
        <f t="shared" ref="L521:L584" si="73">K521*100/D521</f>
        <v>23.823749066467514</v>
      </c>
      <c r="M521" s="100">
        <v>188</v>
      </c>
      <c r="N521" s="101">
        <f t="shared" si="69"/>
        <v>14.0403286034354</v>
      </c>
      <c r="O521" s="100">
        <v>226</v>
      </c>
      <c r="P521" s="101">
        <f t="shared" si="70"/>
        <v>16.878267363704257</v>
      </c>
      <c r="Q521" s="100">
        <v>136</v>
      </c>
      <c r="R521" s="101">
        <f t="shared" si="71"/>
        <v>10.156833457804332</v>
      </c>
      <c r="S521" s="100">
        <v>42</v>
      </c>
      <c r="T521" s="101">
        <f t="shared" si="72"/>
        <v>3.136669156086632</v>
      </c>
    </row>
    <row r="522" spans="2:20" ht="15.75" hidden="1" outlineLevel="1" x14ac:dyDescent="0.25">
      <c r="B522" s="99">
        <v>5193</v>
      </c>
      <c r="C522" s="100">
        <v>1</v>
      </c>
      <c r="D522" s="100">
        <v>1325</v>
      </c>
      <c r="E522" s="100">
        <v>660</v>
      </c>
      <c r="F522" s="101">
        <f t="shared" si="66"/>
        <v>49.811320754716981</v>
      </c>
      <c r="G522" s="100">
        <v>665</v>
      </c>
      <c r="H522" s="101">
        <f t="shared" si="67"/>
        <v>50.188679245283019</v>
      </c>
      <c r="I522" s="100">
        <v>367</v>
      </c>
      <c r="J522" s="101">
        <f t="shared" si="68"/>
        <v>0.40752420715998933</v>
      </c>
      <c r="K522" s="100">
        <v>371</v>
      </c>
      <c r="L522" s="101">
        <f t="shared" si="73"/>
        <v>28</v>
      </c>
      <c r="M522" s="100">
        <v>230</v>
      </c>
      <c r="N522" s="101">
        <f t="shared" si="69"/>
        <v>17.358490566037737</v>
      </c>
      <c r="O522" s="100">
        <v>164</v>
      </c>
      <c r="P522" s="101">
        <f t="shared" si="70"/>
        <v>12.377358490566039</v>
      </c>
      <c r="Q522" s="100">
        <v>142</v>
      </c>
      <c r="R522" s="101">
        <f t="shared" si="71"/>
        <v>10.716981132075471</v>
      </c>
      <c r="S522" s="100">
        <v>51</v>
      </c>
      <c r="T522" s="101">
        <f t="shared" si="72"/>
        <v>3.8490566037735849</v>
      </c>
    </row>
    <row r="523" spans="2:20" ht="15.75" hidden="1" outlineLevel="1" x14ac:dyDescent="0.25">
      <c r="B523" s="99">
        <v>5194</v>
      </c>
      <c r="C523" s="100">
        <v>1</v>
      </c>
      <c r="D523" s="100">
        <v>1586</v>
      </c>
      <c r="E523" s="100">
        <v>788</v>
      </c>
      <c r="F523" s="101">
        <f t="shared" si="66"/>
        <v>49.68474148802018</v>
      </c>
      <c r="G523" s="100">
        <v>798</v>
      </c>
      <c r="H523" s="101">
        <f t="shared" si="67"/>
        <v>50.31525851197982</v>
      </c>
      <c r="I523" s="100">
        <v>496</v>
      </c>
      <c r="J523" s="101">
        <f t="shared" si="68"/>
        <v>0.55076841076663408</v>
      </c>
      <c r="K523" s="100">
        <v>409</v>
      </c>
      <c r="L523" s="101">
        <f t="shared" si="73"/>
        <v>25.788146279949558</v>
      </c>
      <c r="M523" s="100">
        <v>267</v>
      </c>
      <c r="N523" s="101">
        <f t="shared" si="69"/>
        <v>16.834804539722573</v>
      </c>
      <c r="O523" s="100">
        <v>233</v>
      </c>
      <c r="P523" s="101">
        <f t="shared" si="70"/>
        <v>14.691046658259774</v>
      </c>
      <c r="Q523" s="100">
        <v>124</v>
      </c>
      <c r="R523" s="101">
        <f t="shared" si="71"/>
        <v>7.8184110970996219</v>
      </c>
      <c r="S523" s="100">
        <v>57</v>
      </c>
      <c r="T523" s="101">
        <f t="shared" si="72"/>
        <v>3.5939470365699875</v>
      </c>
    </row>
    <row r="524" spans="2:20" ht="15.75" hidden="1" outlineLevel="1" x14ac:dyDescent="0.25">
      <c r="B524" s="99">
        <v>5195</v>
      </c>
      <c r="C524" s="100">
        <v>1</v>
      </c>
      <c r="D524" s="100">
        <v>2828</v>
      </c>
      <c r="E524" s="100">
        <v>1369</v>
      </c>
      <c r="F524" s="101">
        <f t="shared" si="66"/>
        <v>48.408769448373405</v>
      </c>
      <c r="G524" s="100">
        <v>1459</v>
      </c>
      <c r="H524" s="101">
        <f t="shared" si="67"/>
        <v>51.591230551626595</v>
      </c>
      <c r="I524" s="100">
        <v>899</v>
      </c>
      <c r="J524" s="101">
        <f t="shared" si="68"/>
        <v>0.99826774451452427</v>
      </c>
      <c r="K524" s="100">
        <v>699</v>
      </c>
      <c r="L524" s="101">
        <f t="shared" si="73"/>
        <v>24.717114568599715</v>
      </c>
      <c r="M524" s="100">
        <v>458</v>
      </c>
      <c r="N524" s="101">
        <f t="shared" si="69"/>
        <v>16.195190947666195</v>
      </c>
      <c r="O524" s="100">
        <v>396</v>
      </c>
      <c r="P524" s="101">
        <f t="shared" si="70"/>
        <v>14.002828854314004</v>
      </c>
      <c r="Q524" s="100">
        <v>257</v>
      </c>
      <c r="R524" s="101">
        <f t="shared" si="71"/>
        <v>9.0876944837340883</v>
      </c>
      <c r="S524" s="100">
        <v>119</v>
      </c>
      <c r="T524" s="101">
        <f t="shared" si="72"/>
        <v>4.2079207920792081</v>
      </c>
    </row>
    <row r="525" spans="2:20" ht="15.75" hidden="1" outlineLevel="1" x14ac:dyDescent="0.25">
      <c r="B525" s="99">
        <v>5196</v>
      </c>
      <c r="C525" s="100">
        <v>1</v>
      </c>
      <c r="D525" s="100">
        <v>552</v>
      </c>
      <c r="E525" s="100">
        <v>270</v>
      </c>
      <c r="F525" s="101">
        <f t="shared" si="66"/>
        <v>48.913043478260867</v>
      </c>
      <c r="G525" s="100">
        <v>282</v>
      </c>
      <c r="H525" s="101">
        <f t="shared" si="67"/>
        <v>51.086956521739133</v>
      </c>
      <c r="I525" s="100">
        <v>194</v>
      </c>
      <c r="J525" s="101">
        <f t="shared" si="68"/>
        <v>0.21542151550146577</v>
      </c>
      <c r="K525" s="100">
        <v>112</v>
      </c>
      <c r="L525" s="101">
        <f t="shared" si="73"/>
        <v>20.289855072463769</v>
      </c>
      <c r="M525" s="100">
        <v>84</v>
      </c>
      <c r="N525" s="101">
        <f t="shared" si="69"/>
        <v>15.217391304347826</v>
      </c>
      <c r="O525" s="100">
        <v>83</v>
      </c>
      <c r="P525" s="101">
        <f t="shared" si="70"/>
        <v>15.036231884057971</v>
      </c>
      <c r="Q525" s="100">
        <v>46</v>
      </c>
      <c r="R525" s="101">
        <f t="shared" si="71"/>
        <v>8.3333333333333339</v>
      </c>
      <c r="S525" s="100">
        <v>33</v>
      </c>
      <c r="T525" s="101">
        <f t="shared" si="72"/>
        <v>5.9782608695652177</v>
      </c>
    </row>
    <row r="526" spans="2:20" ht="15.75" hidden="1" outlineLevel="1" x14ac:dyDescent="0.25">
      <c r="B526" s="99">
        <v>5197</v>
      </c>
      <c r="C526" s="100">
        <v>1</v>
      </c>
      <c r="D526" s="100">
        <v>1623</v>
      </c>
      <c r="E526" s="100">
        <v>803</v>
      </c>
      <c r="F526" s="101">
        <f t="shared" si="66"/>
        <v>49.476278496611215</v>
      </c>
      <c r="G526" s="100">
        <v>820</v>
      </c>
      <c r="H526" s="101">
        <f t="shared" si="67"/>
        <v>50.523721503388785</v>
      </c>
      <c r="I526" s="100">
        <v>508</v>
      </c>
      <c r="J526" s="101">
        <f t="shared" si="68"/>
        <v>0.56409345296260105</v>
      </c>
      <c r="K526" s="100">
        <v>403</v>
      </c>
      <c r="L526" s="101">
        <f t="shared" si="73"/>
        <v>24.830560690080098</v>
      </c>
      <c r="M526" s="100">
        <v>264</v>
      </c>
      <c r="N526" s="101">
        <f t="shared" si="69"/>
        <v>16.266173752310536</v>
      </c>
      <c r="O526" s="100">
        <v>244</v>
      </c>
      <c r="P526" s="101">
        <f t="shared" si="70"/>
        <v>15.033887861983981</v>
      </c>
      <c r="Q526" s="100">
        <v>147</v>
      </c>
      <c r="R526" s="101">
        <f t="shared" si="71"/>
        <v>9.0573012939001849</v>
      </c>
      <c r="S526" s="100">
        <v>57</v>
      </c>
      <c r="T526" s="101">
        <f t="shared" si="72"/>
        <v>3.512014787430684</v>
      </c>
    </row>
    <row r="527" spans="2:20" ht="15.75" hidden="1" outlineLevel="1" x14ac:dyDescent="0.25">
      <c r="B527" s="99">
        <v>5198</v>
      </c>
      <c r="C527" s="100">
        <v>1</v>
      </c>
      <c r="D527" s="100">
        <v>1779</v>
      </c>
      <c r="E527" s="100">
        <v>898</v>
      </c>
      <c r="F527" s="101">
        <f t="shared" si="66"/>
        <v>50.477796514896006</v>
      </c>
      <c r="G527" s="100">
        <v>881</v>
      </c>
      <c r="H527" s="101">
        <f t="shared" si="67"/>
        <v>49.522203485103994</v>
      </c>
      <c r="I527" s="100">
        <v>536</v>
      </c>
      <c r="J527" s="101">
        <f t="shared" si="68"/>
        <v>0.59518521808652392</v>
      </c>
      <c r="K527" s="100">
        <v>440</v>
      </c>
      <c r="L527" s="101">
        <f t="shared" si="73"/>
        <v>24.732996065205171</v>
      </c>
      <c r="M527" s="100">
        <v>290</v>
      </c>
      <c r="N527" s="101">
        <f t="shared" si="69"/>
        <v>16.301292861157954</v>
      </c>
      <c r="O527" s="100">
        <v>268</v>
      </c>
      <c r="P527" s="101">
        <f t="shared" si="70"/>
        <v>15.064643057897696</v>
      </c>
      <c r="Q527" s="100">
        <v>180</v>
      </c>
      <c r="R527" s="101">
        <f t="shared" si="71"/>
        <v>10.118043844856661</v>
      </c>
      <c r="S527" s="100">
        <v>65</v>
      </c>
      <c r="T527" s="101">
        <f t="shared" si="72"/>
        <v>3.6537380550871275</v>
      </c>
    </row>
    <row r="528" spans="2:20" ht="15.75" hidden="1" outlineLevel="1" x14ac:dyDescent="0.25">
      <c r="B528" s="99">
        <v>5199</v>
      </c>
      <c r="C528" s="100">
        <v>1</v>
      </c>
      <c r="D528" s="100">
        <v>1638</v>
      </c>
      <c r="E528" s="100">
        <v>797</v>
      </c>
      <c r="F528" s="101">
        <f t="shared" si="66"/>
        <v>48.656898656898655</v>
      </c>
      <c r="G528" s="100">
        <v>841</v>
      </c>
      <c r="H528" s="101">
        <f t="shared" si="67"/>
        <v>51.343101343101345</v>
      </c>
      <c r="I528" s="100">
        <v>503</v>
      </c>
      <c r="J528" s="101">
        <f t="shared" si="68"/>
        <v>0.55854135204761479</v>
      </c>
      <c r="K528" s="100">
        <v>413</v>
      </c>
      <c r="L528" s="101">
        <f t="shared" si="73"/>
        <v>25.213675213675213</v>
      </c>
      <c r="M528" s="100">
        <v>268</v>
      </c>
      <c r="N528" s="101">
        <f t="shared" si="69"/>
        <v>16.36141636141636</v>
      </c>
      <c r="O528" s="100">
        <v>252</v>
      </c>
      <c r="P528" s="101">
        <f t="shared" si="70"/>
        <v>15.384615384615385</v>
      </c>
      <c r="Q528" s="100">
        <v>150</v>
      </c>
      <c r="R528" s="101">
        <f t="shared" si="71"/>
        <v>9.1575091575091569</v>
      </c>
      <c r="S528" s="100">
        <v>52</v>
      </c>
      <c r="T528" s="101">
        <f t="shared" si="72"/>
        <v>3.1746031746031744</v>
      </c>
    </row>
    <row r="529" spans="2:20" ht="15.75" hidden="1" outlineLevel="1" x14ac:dyDescent="0.25">
      <c r="B529" s="99">
        <v>5200</v>
      </c>
      <c r="C529" s="100">
        <v>1</v>
      </c>
      <c r="D529" s="100">
        <v>946</v>
      </c>
      <c r="E529" s="100">
        <v>447</v>
      </c>
      <c r="F529" s="101">
        <f t="shared" si="66"/>
        <v>47.25158562367865</v>
      </c>
      <c r="G529" s="100">
        <v>499</v>
      </c>
      <c r="H529" s="101">
        <f t="shared" si="67"/>
        <v>52.74841437632135</v>
      </c>
      <c r="I529" s="100">
        <v>287</v>
      </c>
      <c r="J529" s="101">
        <f t="shared" si="68"/>
        <v>0.31869059252020965</v>
      </c>
      <c r="K529" s="100">
        <v>256</v>
      </c>
      <c r="L529" s="101">
        <f t="shared" si="73"/>
        <v>27.061310782241016</v>
      </c>
      <c r="M529" s="100">
        <v>143</v>
      </c>
      <c r="N529" s="101">
        <f t="shared" si="69"/>
        <v>15.116279069767442</v>
      </c>
      <c r="O529" s="100">
        <v>122</v>
      </c>
      <c r="P529" s="101">
        <f t="shared" si="70"/>
        <v>12.896405919661733</v>
      </c>
      <c r="Q529" s="100">
        <v>109</v>
      </c>
      <c r="R529" s="101">
        <f t="shared" si="71"/>
        <v>11.522198731501057</v>
      </c>
      <c r="S529" s="100">
        <v>29</v>
      </c>
      <c r="T529" s="101">
        <f t="shared" si="72"/>
        <v>3.06553911205074</v>
      </c>
    </row>
    <row r="530" spans="2:20" ht="15.75" hidden="1" outlineLevel="1" x14ac:dyDescent="0.25">
      <c r="B530" s="99">
        <v>5201</v>
      </c>
      <c r="C530" s="100">
        <v>1</v>
      </c>
      <c r="D530" s="100">
        <v>750</v>
      </c>
      <c r="E530" s="100">
        <v>399</v>
      </c>
      <c r="F530" s="101">
        <f t="shared" si="66"/>
        <v>53.2</v>
      </c>
      <c r="G530" s="100">
        <v>351</v>
      </c>
      <c r="H530" s="101">
        <f t="shared" si="67"/>
        <v>46.8</v>
      </c>
      <c r="I530" s="100">
        <v>233</v>
      </c>
      <c r="J530" s="101">
        <f t="shared" si="68"/>
        <v>0.25872790263835838</v>
      </c>
      <c r="K530" s="100">
        <v>174</v>
      </c>
      <c r="L530" s="101">
        <f t="shared" si="73"/>
        <v>23.2</v>
      </c>
      <c r="M530" s="100">
        <v>125</v>
      </c>
      <c r="N530" s="101">
        <f t="shared" si="69"/>
        <v>16.666666666666668</v>
      </c>
      <c r="O530" s="100">
        <v>94</v>
      </c>
      <c r="P530" s="101">
        <f t="shared" si="70"/>
        <v>12.533333333333333</v>
      </c>
      <c r="Q530" s="100">
        <v>86</v>
      </c>
      <c r="R530" s="101">
        <f t="shared" si="71"/>
        <v>11.466666666666667</v>
      </c>
      <c r="S530" s="100">
        <v>38</v>
      </c>
      <c r="T530" s="101">
        <f t="shared" si="72"/>
        <v>5.0666666666666664</v>
      </c>
    </row>
    <row r="531" spans="2:20" ht="15.75" hidden="1" outlineLevel="1" x14ac:dyDescent="0.25">
      <c r="B531" s="99">
        <v>5202</v>
      </c>
      <c r="C531" s="100">
        <v>1</v>
      </c>
      <c r="D531" s="100">
        <v>705</v>
      </c>
      <c r="E531" s="100">
        <v>343</v>
      </c>
      <c r="F531" s="101">
        <f t="shared" si="66"/>
        <v>48.652482269503544</v>
      </c>
      <c r="G531" s="100">
        <v>362</v>
      </c>
      <c r="H531" s="101">
        <f t="shared" si="67"/>
        <v>51.347517730496456</v>
      </c>
      <c r="I531" s="100">
        <v>247</v>
      </c>
      <c r="J531" s="101">
        <f t="shared" si="68"/>
        <v>0.27427378520031981</v>
      </c>
      <c r="K531" s="100">
        <v>166</v>
      </c>
      <c r="L531" s="101">
        <f t="shared" si="73"/>
        <v>23.546099290780141</v>
      </c>
      <c r="M531" s="100">
        <v>82</v>
      </c>
      <c r="N531" s="101">
        <f t="shared" si="69"/>
        <v>11.631205673758865</v>
      </c>
      <c r="O531" s="100">
        <v>140</v>
      </c>
      <c r="P531" s="101">
        <f t="shared" si="70"/>
        <v>19.858156028368793</v>
      </c>
      <c r="Q531" s="100">
        <v>56</v>
      </c>
      <c r="R531" s="101">
        <f t="shared" si="71"/>
        <v>7.9432624113475176</v>
      </c>
      <c r="S531" s="100">
        <v>14</v>
      </c>
      <c r="T531" s="101">
        <f t="shared" si="72"/>
        <v>1.9858156028368794</v>
      </c>
    </row>
    <row r="532" spans="2:20" ht="15.75" hidden="1" outlineLevel="1" x14ac:dyDescent="0.25">
      <c r="B532" s="99">
        <v>5203</v>
      </c>
      <c r="C532" s="100">
        <v>1</v>
      </c>
      <c r="D532" s="100">
        <v>2645</v>
      </c>
      <c r="E532" s="100">
        <v>1241</v>
      </c>
      <c r="F532" s="101">
        <f t="shared" si="66"/>
        <v>46.918714555765597</v>
      </c>
      <c r="G532" s="100">
        <v>1404</v>
      </c>
      <c r="H532" s="101">
        <f t="shared" si="67"/>
        <v>53.081285444234403</v>
      </c>
      <c r="I532" s="100">
        <v>800</v>
      </c>
      <c r="J532" s="101">
        <f t="shared" si="68"/>
        <v>0.8883361463977969</v>
      </c>
      <c r="K532" s="100">
        <v>693</v>
      </c>
      <c r="L532" s="101">
        <f t="shared" si="73"/>
        <v>26.200378071833647</v>
      </c>
      <c r="M532" s="100">
        <v>414</v>
      </c>
      <c r="N532" s="101">
        <f t="shared" si="69"/>
        <v>15.652173913043478</v>
      </c>
      <c r="O532" s="100">
        <v>410</v>
      </c>
      <c r="P532" s="101">
        <f t="shared" si="70"/>
        <v>15.500945179584122</v>
      </c>
      <c r="Q532" s="100">
        <v>243</v>
      </c>
      <c r="R532" s="101">
        <f t="shared" si="71"/>
        <v>9.1871455576559544</v>
      </c>
      <c r="S532" s="100">
        <v>85</v>
      </c>
      <c r="T532" s="101">
        <f t="shared" si="72"/>
        <v>3.2136105860113422</v>
      </c>
    </row>
    <row r="533" spans="2:20" ht="15.75" hidden="1" outlineLevel="1" x14ac:dyDescent="0.25">
      <c r="B533" s="99">
        <v>5204</v>
      </c>
      <c r="C533" s="100">
        <v>1</v>
      </c>
      <c r="D533" s="100">
        <v>2518</v>
      </c>
      <c r="E533" s="100">
        <v>1241</v>
      </c>
      <c r="F533" s="101">
        <f t="shared" si="66"/>
        <v>49.285146942017477</v>
      </c>
      <c r="G533" s="100">
        <v>1277</v>
      </c>
      <c r="H533" s="101">
        <f t="shared" si="67"/>
        <v>50.714853057982523</v>
      </c>
      <c r="I533" s="100">
        <v>797</v>
      </c>
      <c r="J533" s="101">
        <f t="shared" si="68"/>
        <v>0.88500488584880521</v>
      </c>
      <c r="K533" s="100">
        <v>619</v>
      </c>
      <c r="L533" s="101">
        <f t="shared" si="73"/>
        <v>24.583002382843528</v>
      </c>
      <c r="M533" s="100">
        <v>424</v>
      </c>
      <c r="N533" s="101">
        <f t="shared" si="69"/>
        <v>16.838760921366163</v>
      </c>
      <c r="O533" s="100">
        <v>351</v>
      </c>
      <c r="P533" s="101">
        <f t="shared" si="70"/>
        <v>13.939634630659253</v>
      </c>
      <c r="Q533" s="100">
        <v>242</v>
      </c>
      <c r="R533" s="101">
        <f t="shared" si="71"/>
        <v>9.6108022239872923</v>
      </c>
      <c r="S533" s="100">
        <v>85</v>
      </c>
      <c r="T533" s="101">
        <f t="shared" si="72"/>
        <v>3.375694996028594</v>
      </c>
    </row>
    <row r="534" spans="2:20" ht="15.75" hidden="1" outlineLevel="1" x14ac:dyDescent="0.25">
      <c r="B534" s="99">
        <v>5205</v>
      </c>
      <c r="C534" s="100">
        <v>1</v>
      </c>
      <c r="D534" s="100">
        <v>2326</v>
      </c>
      <c r="E534" s="100">
        <v>1123</v>
      </c>
      <c r="F534" s="101">
        <f t="shared" si="66"/>
        <v>48.280309544282026</v>
      </c>
      <c r="G534" s="100">
        <v>1203</v>
      </c>
      <c r="H534" s="101">
        <f t="shared" si="67"/>
        <v>51.719690455717974</v>
      </c>
      <c r="I534" s="100">
        <v>746</v>
      </c>
      <c r="J534" s="101">
        <f t="shared" si="68"/>
        <v>0.82837345651594563</v>
      </c>
      <c r="K534" s="100">
        <v>536</v>
      </c>
      <c r="L534" s="101">
        <f t="shared" si="73"/>
        <v>23.043852106620808</v>
      </c>
      <c r="M534" s="100">
        <v>381</v>
      </c>
      <c r="N534" s="101">
        <f t="shared" si="69"/>
        <v>16.38005159071367</v>
      </c>
      <c r="O534" s="100">
        <v>358</v>
      </c>
      <c r="P534" s="101">
        <f t="shared" si="70"/>
        <v>15.391229578675839</v>
      </c>
      <c r="Q534" s="100">
        <v>203</v>
      </c>
      <c r="R534" s="101">
        <f t="shared" si="71"/>
        <v>8.7274290627687012</v>
      </c>
      <c r="S534" s="100">
        <v>102</v>
      </c>
      <c r="T534" s="101">
        <f t="shared" si="72"/>
        <v>4.3852106620808255</v>
      </c>
    </row>
    <row r="535" spans="2:20" ht="15.75" hidden="1" outlineLevel="1" x14ac:dyDescent="0.25">
      <c r="B535" s="99">
        <v>5206</v>
      </c>
      <c r="C535" s="100">
        <v>1</v>
      </c>
      <c r="D535" s="100">
        <v>2967</v>
      </c>
      <c r="E535" s="100">
        <v>1410</v>
      </c>
      <c r="F535" s="101">
        <f t="shared" si="66"/>
        <v>47.52275025278059</v>
      </c>
      <c r="G535" s="100">
        <v>1557</v>
      </c>
      <c r="H535" s="101">
        <f t="shared" si="67"/>
        <v>52.47724974721941</v>
      </c>
      <c r="I535" s="100">
        <v>868</v>
      </c>
      <c r="J535" s="101">
        <f t="shared" si="68"/>
        <v>0.96384471884160972</v>
      </c>
      <c r="K535" s="100">
        <v>766</v>
      </c>
      <c r="L535" s="101">
        <f t="shared" si="73"/>
        <v>25.817323896191439</v>
      </c>
      <c r="M535" s="100">
        <v>398</v>
      </c>
      <c r="N535" s="101">
        <f t="shared" si="69"/>
        <v>13.41422312099764</v>
      </c>
      <c r="O535" s="100">
        <v>505</v>
      </c>
      <c r="P535" s="101">
        <f t="shared" si="70"/>
        <v>17.020559487698012</v>
      </c>
      <c r="Q535" s="100">
        <v>321</v>
      </c>
      <c r="R535" s="101">
        <f t="shared" si="71"/>
        <v>10.819009100101113</v>
      </c>
      <c r="S535" s="100">
        <v>109</v>
      </c>
      <c r="T535" s="101">
        <f t="shared" si="72"/>
        <v>3.6737445230872936</v>
      </c>
    </row>
    <row r="536" spans="2:20" ht="15.75" hidden="1" outlineLevel="1" x14ac:dyDescent="0.25">
      <c r="B536" s="99">
        <v>5207</v>
      </c>
      <c r="C536" s="100">
        <v>1</v>
      </c>
      <c r="D536" s="100">
        <v>2298</v>
      </c>
      <c r="E536" s="100">
        <v>1090</v>
      </c>
      <c r="F536" s="101">
        <f t="shared" si="66"/>
        <v>47.432550043516102</v>
      </c>
      <c r="G536" s="100">
        <v>1208</v>
      </c>
      <c r="H536" s="101">
        <f t="shared" si="67"/>
        <v>52.567449956483898</v>
      </c>
      <c r="I536" s="100">
        <v>708</v>
      </c>
      <c r="J536" s="101">
        <f t="shared" si="68"/>
        <v>0.78617748956205025</v>
      </c>
      <c r="K536" s="100">
        <v>569</v>
      </c>
      <c r="L536" s="101">
        <f t="shared" si="73"/>
        <v>24.760661444734552</v>
      </c>
      <c r="M536" s="100">
        <v>418</v>
      </c>
      <c r="N536" s="101">
        <f t="shared" si="69"/>
        <v>18.189730200174065</v>
      </c>
      <c r="O536" s="100">
        <v>335</v>
      </c>
      <c r="P536" s="101">
        <f t="shared" si="70"/>
        <v>14.577893820713664</v>
      </c>
      <c r="Q536" s="100">
        <v>175</v>
      </c>
      <c r="R536" s="101">
        <f t="shared" si="71"/>
        <v>7.6153176675369885</v>
      </c>
      <c r="S536" s="100">
        <v>93</v>
      </c>
      <c r="T536" s="101">
        <f t="shared" si="72"/>
        <v>4.0469973890339421</v>
      </c>
    </row>
    <row r="537" spans="2:20" ht="15.75" hidden="1" outlineLevel="1" x14ac:dyDescent="0.25">
      <c r="B537" s="99">
        <v>5208</v>
      </c>
      <c r="C537" s="100">
        <v>1</v>
      </c>
      <c r="D537" s="100">
        <v>2632</v>
      </c>
      <c r="E537" s="100">
        <v>1191</v>
      </c>
      <c r="F537" s="101">
        <f t="shared" si="66"/>
        <v>45.250759878419451</v>
      </c>
      <c r="G537" s="100">
        <v>1441</v>
      </c>
      <c r="H537" s="101">
        <f t="shared" si="67"/>
        <v>54.749240121580549</v>
      </c>
      <c r="I537" s="100">
        <v>793</v>
      </c>
      <c r="J537" s="101">
        <f t="shared" si="68"/>
        <v>0.88056320511681618</v>
      </c>
      <c r="K537" s="100">
        <v>634</v>
      </c>
      <c r="L537" s="101">
        <f t="shared" si="73"/>
        <v>24.088145896656535</v>
      </c>
      <c r="M537" s="100">
        <v>473</v>
      </c>
      <c r="N537" s="101">
        <f t="shared" si="69"/>
        <v>17.971124620060792</v>
      </c>
      <c r="O537" s="100">
        <v>383</v>
      </c>
      <c r="P537" s="101">
        <f t="shared" si="70"/>
        <v>14.551671732522797</v>
      </c>
      <c r="Q537" s="100">
        <v>246</v>
      </c>
      <c r="R537" s="101">
        <f t="shared" si="71"/>
        <v>9.3465045592705174</v>
      </c>
      <c r="S537" s="100">
        <v>103</v>
      </c>
      <c r="T537" s="101">
        <f t="shared" si="72"/>
        <v>3.9133738601823707</v>
      </c>
    </row>
    <row r="538" spans="2:20" ht="15.75" hidden="1" outlineLevel="1" x14ac:dyDescent="0.25">
      <c r="B538" s="99">
        <v>5209</v>
      </c>
      <c r="C538" s="100">
        <v>1</v>
      </c>
      <c r="D538" s="100">
        <v>1912</v>
      </c>
      <c r="E538" s="100">
        <v>911</v>
      </c>
      <c r="F538" s="101">
        <f t="shared" si="66"/>
        <v>47.646443514644353</v>
      </c>
      <c r="G538" s="100">
        <v>1001</v>
      </c>
      <c r="H538" s="101">
        <f t="shared" si="67"/>
        <v>52.353556485355647</v>
      </c>
      <c r="I538" s="100">
        <v>618</v>
      </c>
      <c r="J538" s="101">
        <f t="shared" si="68"/>
        <v>0.68623967309229816</v>
      </c>
      <c r="K538" s="100">
        <v>480</v>
      </c>
      <c r="L538" s="101">
        <f t="shared" si="73"/>
        <v>25.10460251046025</v>
      </c>
      <c r="M538" s="100">
        <v>278</v>
      </c>
      <c r="N538" s="101">
        <f t="shared" si="69"/>
        <v>14.539748953974895</v>
      </c>
      <c r="O538" s="100">
        <v>311</v>
      </c>
      <c r="P538" s="101">
        <f t="shared" si="70"/>
        <v>16.265690376569037</v>
      </c>
      <c r="Q538" s="100">
        <v>171</v>
      </c>
      <c r="R538" s="101">
        <f t="shared" si="71"/>
        <v>8.943514644351465</v>
      </c>
      <c r="S538" s="100">
        <v>54</v>
      </c>
      <c r="T538" s="101">
        <f t="shared" si="72"/>
        <v>2.8242677824267783</v>
      </c>
    </row>
    <row r="539" spans="2:20" ht="15.75" hidden="1" outlineLevel="1" x14ac:dyDescent="0.25">
      <c r="B539" s="99">
        <v>5210</v>
      </c>
      <c r="C539" s="100">
        <v>1</v>
      </c>
      <c r="D539" s="100">
        <v>1663</v>
      </c>
      <c r="E539" s="100">
        <v>788</v>
      </c>
      <c r="F539" s="101">
        <f t="shared" si="66"/>
        <v>47.384245339747444</v>
      </c>
      <c r="G539" s="100">
        <v>875</v>
      </c>
      <c r="H539" s="101">
        <f t="shared" si="67"/>
        <v>52.615754660252556</v>
      </c>
      <c r="I539" s="100">
        <v>485</v>
      </c>
      <c r="J539" s="101">
        <f t="shared" si="68"/>
        <v>0.53855378875366444</v>
      </c>
      <c r="K539" s="100">
        <v>408</v>
      </c>
      <c r="L539" s="101">
        <f t="shared" si="73"/>
        <v>24.533974744437764</v>
      </c>
      <c r="M539" s="100">
        <v>261</v>
      </c>
      <c r="N539" s="101">
        <f t="shared" si="69"/>
        <v>15.694527961515334</v>
      </c>
      <c r="O539" s="100">
        <v>264</v>
      </c>
      <c r="P539" s="101">
        <f t="shared" si="70"/>
        <v>15.8749248346362</v>
      </c>
      <c r="Q539" s="100">
        <v>177</v>
      </c>
      <c r="R539" s="101">
        <f t="shared" si="71"/>
        <v>10.643415514131089</v>
      </c>
      <c r="S539" s="100">
        <v>68</v>
      </c>
      <c r="T539" s="101">
        <f t="shared" si="72"/>
        <v>4.0889957907396273</v>
      </c>
    </row>
    <row r="540" spans="2:20" ht="15.75" hidden="1" outlineLevel="1" x14ac:dyDescent="0.25">
      <c r="B540" s="99">
        <v>5211</v>
      </c>
      <c r="C540" s="100">
        <v>1</v>
      </c>
      <c r="D540" s="100">
        <v>1735</v>
      </c>
      <c r="E540" s="100">
        <v>842</v>
      </c>
      <c r="F540" s="101">
        <f t="shared" si="66"/>
        <v>48.530259365994233</v>
      </c>
      <c r="G540" s="100">
        <v>893</v>
      </c>
      <c r="H540" s="101">
        <f t="shared" si="67"/>
        <v>51.469740634005767</v>
      </c>
      <c r="I540" s="100">
        <v>587</v>
      </c>
      <c r="J540" s="101">
        <f t="shared" si="68"/>
        <v>0.6518166474193835</v>
      </c>
      <c r="K540" s="100">
        <v>418</v>
      </c>
      <c r="L540" s="101">
        <f t="shared" si="73"/>
        <v>24.092219020172912</v>
      </c>
      <c r="M540" s="100">
        <v>283</v>
      </c>
      <c r="N540" s="101">
        <f t="shared" si="69"/>
        <v>16.311239193083573</v>
      </c>
      <c r="O540" s="100">
        <v>262</v>
      </c>
      <c r="P540" s="101">
        <f t="shared" si="70"/>
        <v>15.100864553314121</v>
      </c>
      <c r="Q540" s="100">
        <v>137</v>
      </c>
      <c r="R540" s="101">
        <f t="shared" si="71"/>
        <v>7.8962536023054755</v>
      </c>
      <c r="S540" s="100">
        <v>48</v>
      </c>
      <c r="T540" s="101">
        <f t="shared" si="72"/>
        <v>2.76657060518732</v>
      </c>
    </row>
    <row r="541" spans="2:20" ht="15.75" hidden="1" outlineLevel="1" x14ac:dyDescent="0.25">
      <c r="B541" s="99">
        <v>5212</v>
      </c>
      <c r="C541" s="100">
        <v>1</v>
      </c>
      <c r="D541" s="100">
        <v>686</v>
      </c>
      <c r="E541" s="100">
        <v>363</v>
      </c>
      <c r="F541" s="101">
        <f t="shared" si="66"/>
        <v>52.915451895043731</v>
      </c>
      <c r="G541" s="100">
        <v>323</v>
      </c>
      <c r="H541" s="101">
        <f t="shared" si="67"/>
        <v>47.084548104956269</v>
      </c>
      <c r="I541" s="100">
        <v>201</v>
      </c>
      <c r="J541" s="101">
        <f t="shared" si="68"/>
        <v>0.22319445678244648</v>
      </c>
      <c r="K541" s="100">
        <v>148</v>
      </c>
      <c r="L541" s="101">
        <f t="shared" si="73"/>
        <v>21.574344023323615</v>
      </c>
      <c r="M541" s="100">
        <v>118</v>
      </c>
      <c r="N541" s="101">
        <f t="shared" si="69"/>
        <v>17.201166180758019</v>
      </c>
      <c r="O541" s="100">
        <v>111</v>
      </c>
      <c r="P541" s="101">
        <f t="shared" si="70"/>
        <v>16.18075801749271</v>
      </c>
      <c r="Q541" s="100">
        <v>65</v>
      </c>
      <c r="R541" s="101">
        <f t="shared" si="71"/>
        <v>9.4752186588921283</v>
      </c>
      <c r="S541" s="100">
        <v>43</v>
      </c>
      <c r="T541" s="101">
        <f t="shared" si="72"/>
        <v>6.2682215743440235</v>
      </c>
    </row>
    <row r="542" spans="2:20" ht="15.75" hidden="1" outlineLevel="1" x14ac:dyDescent="0.25">
      <c r="B542" s="99">
        <v>5213</v>
      </c>
      <c r="C542" s="100">
        <v>1</v>
      </c>
      <c r="D542" s="100">
        <v>579</v>
      </c>
      <c r="E542" s="100">
        <v>283</v>
      </c>
      <c r="F542" s="101">
        <f t="shared" si="66"/>
        <v>48.877374784110536</v>
      </c>
      <c r="G542" s="100">
        <v>296</v>
      </c>
      <c r="H542" s="101">
        <f t="shared" si="67"/>
        <v>51.122625215889464</v>
      </c>
      <c r="I542" s="100">
        <v>189</v>
      </c>
      <c r="J542" s="101">
        <f t="shared" si="68"/>
        <v>0.20986941458647954</v>
      </c>
      <c r="K542" s="100">
        <v>134</v>
      </c>
      <c r="L542" s="101">
        <f t="shared" si="73"/>
        <v>23.1433506044905</v>
      </c>
      <c r="M542" s="100">
        <v>96</v>
      </c>
      <c r="N542" s="101">
        <f t="shared" si="69"/>
        <v>16.580310880829014</v>
      </c>
      <c r="O542" s="100">
        <v>67</v>
      </c>
      <c r="P542" s="101">
        <f t="shared" si="70"/>
        <v>11.57167530224525</v>
      </c>
      <c r="Q542" s="100">
        <v>61</v>
      </c>
      <c r="R542" s="101">
        <f t="shared" si="71"/>
        <v>10.535405872193436</v>
      </c>
      <c r="S542" s="100">
        <v>32</v>
      </c>
      <c r="T542" s="101">
        <f t="shared" si="72"/>
        <v>5.5267702936096716</v>
      </c>
    </row>
    <row r="543" spans="2:20" ht="15.75" hidden="1" outlineLevel="1" x14ac:dyDescent="0.25">
      <c r="B543" s="99">
        <v>5214</v>
      </c>
      <c r="C543" s="100">
        <v>1</v>
      </c>
      <c r="D543" s="100">
        <v>2735</v>
      </c>
      <c r="E543" s="100">
        <v>1280</v>
      </c>
      <c r="F543" s="101">
        <f t="shared" si="66"/>
        <v>46.800731261425959</v>
      </c>
      <c r="G543" s="100">
        <v>1455</v>
      </c>
      <c r="H543" s="101">
        <f t="shared" si="67"/>
        <v>53.199268738574041</v>
      </c>
      <c r="I543" s="100">
        <v>770</v>
      </c>
      <c r="J543" s="101">
        <f t="shared" si="68"/>
        <v>0.85502354090787958</v>
      </c>
      <c r="K543" s="100">
        <v>721</v>
      </c>
      <c r="L543" s="101">
        <f t="shared" si="73"/>
        <v>26.361974405850091</v>
      </c>
      <c r="M543" s="100">
        <v>448</v>
      </c>
      <c r="N543" s="101">
        <f t="shared" si="69"/>
        <v>16.380255941499087</v>
      </c>
      <c r="O543" s="100">
        <v>383</v>
      </c>
      <c r="P543" s="101">
        <f t="shared" si="70"/>
        <v>14.003656307129798</v>
      </c>
      <c r="Q543" s="100">
        <v>277</v>
      </c>
      <c r="R543" s="101">
        <f t="shared" si="71"/>
        <v>10.127970749542962</v>
      </c>
      <c r="S543" s="100">
        <v>136</v>
      </c>
      <c r="T543" s="101">
        <f t="shared" si="72"/>
        <v>4.9725776965265078</v>
      </c>
    </row>
    <row r="544" spans="2:20" ht="15.75" hidden="1" outlineLevel="1" x14ac:dyDescent="0.25">
      <c r="B544" s="99">
        <v>5215</v>
      </c>
      <c r="C544" s="100">
        <v>1</v>
      </c>
      <c r="D544" s="100">
        <v>2856</v>
      </c>
      <c r="E544" s="100">
        <v>1310</v>
      </c>
      <c r="F544" s="101">
        <f t="shared" si="66"/>
        <v>45.868347338935571</v>
      </c>
      <c r="G544" s="100">
        <v>1546</v>
      </c>
      <c r="H544" s="101">
        <f t="shared" si="67"/>
        <v>54.131652661064429</v>
      </c>
      <c r="I544" s="100">
        <v>924</v>
      </c>
      <c r="J544" s="101">
        <f t="shared" si="68"/>
        <v>1.0260282490894554</v>
      </c>
      <c r="K544" s="100">
        <v>706</v>
      </c>
      <c r="L544" s="101">
        <f t="shared" si="73"/>
        <v>24.719887955182074</v>
      </c>
      <c r="M544" s="100">
        <v>472</v>
      </c>
      <c r="N544" s="101">
        <f t="shared" si="69"/>
        <v>16.526610644257705</v>
      </c>
      <c r="O544" s="100">
        <v>402</v>
      </c>
      <c r="P544" s="101">
        <f t="shared" si="70"/>
        <v>14.07563025210084</v>
      </c>
      <c r="Q544" s="100">
        <v>233</v>
      </c>
      <c r="R544" s="101">
        <f t="shared" si="71"/>
        <v>8.1582633053221283</v>
      </c>
      <c r="S544" s="100">
        <v>119</v>
      </c>
      <c r="T544" s="101">
        <f t="shared" si="72"/>
        <v>4.166666666666667</v>
      </c>
    </row>
    <row r="545" spans="2:20" ht="15.75" hidden="1" outlineLevel="1" x14ac:dyDescent="0.25">
      <c r="B545" s="99">
        <v>5216</v>
      </c>
      <c r="C545" s="100">
        <v>1</v>
      </c>
      <c r="D545" s="100">
        <v>1601</v>
      </c>
      <c r="E545" s="100">
        <v>764</v>
      </c>
      <c r="F545" s="101">
        <f t="shared" si="66"/>
        <v>47.720174890693315</v>
      </c>
      <c r="G545" s="100">
        <v>837</v>
      </c>
      <c r="H545" s="101">
        <f t="shared" si="67"/>
        <v>52.279825109306685</v>
      </c>
      <c r="I545" s="100">
        <v>455</v>
      </c>
      <c r="J545" s="101">
        <f t="shared" si="68"/>
        <v>0.50524118326374701</v>
      </c>
      <c r="K545" s="100">
        <v>410</v>
      </c>
      <c r="L545" s="101">
        <f t="shared" si="73"/>
        <v>25.60899437851343</v>
      </c>
      <c r="M545" s="100">
        <v>264</v>
      </c>
      <c r="N545" s="101">
        <f t="shared" si="69"/>
        <v>16.489693941286696</v>
      </c>
      <c r="O545" s="100">
        <v>243</v>
      </c>
      <c r="P545" s="101">
        <f t="shared" si="70"/>
        <v>15.178013741411618</v>
      </c>
      <c r="Q545" s="100">
        <v>163</v>
      </c>
      <c r="R545" s="101">
        <f t="shared" si="71"/>
        <v>10.181136789506558</v>
      </c>
      <c r="S545" s="100">
        <v>66</v>
      </c>
      <c r="T545" s="101">
        <f t="shared" si="72"/>
        <v>4.1224234853216739</v>
      </c>
    </row>
    <row r="546" spans="2:20" ht="15.75" hidden="1" outlineLevel="1" x14ac:dyDescent="0.25">
      <c r="B546" s="99">
        <v>5217</v>
      </c>
      <c r="C546" s="100">
        <v>1</v>
      </c>
      <c r="D546" s="100">
        <v>2249</v>
      </c>
      <c r="E546" s="100">
        <v>1102</v>
      </c>
      <c r="F546" s="101">
        <f t="shared" si="66"/>
        <v>48.999555357936863</v>
      </c>
      <c r="G546" s="100">
        <v>1147</v>
      </c>
      <c r="H546" s="101">
        <f t="shared" si="67"/>
        <v>51.000444642063137</v>
      </c>
      <c r="I546" s="100">
        <v>673</v>
      </c>
      <c r="J546" s="101">
        <f t="shared" si="68"/>
        <v>0.74731278315714667</v>
      </c>
      <c r="K546" s="100">
        <v>580</v>
      </c>
      <c r="L546" s="101">
        <f t="shared" si="73"/>
        <v>25.789239662072031</v>
      </c>
      <c r="M546" s="100">
        <v>361</v>
      </c>
      <c r="N546" s="101">
        <f t="shared" si="69"/>
        <v>16.051578479324146</v>
      </c>
      <c r="O546" s="100">
        <v>339</v>
      </c>
      <c r="P546" s="101">
        <f t="shared" si="70"/>
        <v>15.073365940417963</v>
      </c>
      <c r="Q546" s="100">
        <v>223</v>
      </c>
      <c r="R546" s="101">
        <f t="shared" si="71"/>
        <v>9.9155180080035574</v>
      </c>
      <c r="S546" s="100">
        <v>73</v>
      </c>
      <c r="T546" s="101">
        <f t="shared" si="72"/>
        <v>3.2458870609159627</v>
      </c>
    </row>
    <row r="547" spans="2:20" ht="15.75" hidden="1" outlineLevel="1" x14ac:dyDescent="0.25">
      <c r="B547" s="99">
        <v>5218</v>
      </c>
      <c r="C547" s="100">
        <v>1</v>
      </c>
      <c r="D547" s="100">
        <v>1926</v>
      </c>
      <c r="E547" s="100">
        <v>937</v>
      </c>
      <c r="F547" s="101">
        <f t="shared" si="66"/>
        <v>48.650051921079957</v>
      </c>
      <c r="G547" s="100">
        <v>989</v>
      </c>
      <c r="H547" s="101">
        <f t="shared" si="67"/>
        <v>51.349948078920043</v>
      </c>
      <c r="I547" s="100">
        <v>592</v>
      </c>
      <c r="J547" s="101">
        <f t="shared" si="68"/>
        <v>0.65736874833436976</v>
      </c>
      <c r="K547" s="100">
        <v>497</v>
      </c>
      <c r="L547" s="101">
        <f t="shared" si="73"/>
        <v>25.804776739356178</v>
      </c>
      <c r="M547" s="100">
        <v>356</v>
      </c>
      <c r="N547" s="101">
        <f t="shared" si="69"/>
        <v>18.483904465212877</v>
      </c>
      <c r="O547" s="100">
        <v>280</v>
      </c>
      <c r="P547" s="101">
        <f t="shared" si="70"/>
        <v>14.537902388369679</v>
      </c>
      <c r="Q547" s="100">
        <v>141</v>
      </c>
      <c r="R547" s="101">
        <f t="shared" si="71"/>
        <v>7.3208722741433023</v>
      </c>
      <c r="S547" s="100">
        <v>60</v>
      </c>
      <c r="T547" s="101">
        <f t="shared" si="72"/>
        <v>3.1152647975077881</v>
      </c>
    </row>
    <row r="548" spans="2:20" ht="15.75" hidden="1" outlineLevel="1" x14ac:dyDescent="0.25">
      <c r="B548" s="99">
        <v>5219</v>
      </c>
      <c r="C548" s="100">
        <v>1</v>
      </c>
      <c r="D548" s="100">
        <v>1802</v>
      </c>
      <c r="E548" s="100">
        <v>859</v>
      </c>
      <c r="F548" s="101">
        <f t="shared" si="66"/>
        <v>47.669256381798</v>
      </c>
      <c r="G548" s="100">
        <v>943</v>
      </c>
      <c r="H548" s="101">
        <f t="shared" si="67"/>
        <v>52.330743618202</v>
      </c>
      <c r="I548" s="100">
        <v>564</v>
      </c>
      <c r="J548" s="101">
        <f t="shared" si="68"/>
        <v>0.62627698321044678</v>
      </c>
      <c r="K548" s="100">
        <v>450</v>
      </c>
      <c r="L548" s="101">
        <f t="shared" si="73"/>
        <v>24.972253052164262</v>
      </c>
      <c r="M548" s="100">
        <v>280</v>
      </c>
      <c r="N548" s="101">
        <f t="shared" si="69"/>
        <v>15.538290788013319</v>
      </c>
      <c r="O548" s="100">
        <v>276</v>
      </c>
      <c r="P548" s="101">
        <f t="shared" si="70"/>
        <v>15.316315205327413</v>
      </c>
      <c r="Q548" s="100">
        <v>156</v>
      </c>
      <c r="R548" s="101">
        <f t="shared" si="71"/>
        <v>8.657047724750278</v>
      </c>
      <c r="S548" s="100">
        <v>76</v>
      </c>
      <c r="T548" s="101">
        <f t="shared" si="72"/>
        <v>4.2175360710321863</v>
      </c>
    </row>
    <row r="549" spans="2:20" ht="15.75" hidden="1" outlineLevel="1" x14ac:dyDescent="0.25">
      <c r="B549" s="99">
        <v>5220</v>
      </c>
      <c r="C549" s="100">
        <v>1</v>
      </c>
      <c r="D549" s="100">
        <v>2157</v>
      </c>
      <c r="E549" s="100">
        <v>1000</v>
      </c>
      <c r="F549" s="101">
        <f t="shared" si="66"/>
        <v>46.360686138154847</v>
      </c>
      <c r="G549" s="100">
        <v>1157</v>
      </c>
      <c r="H549" s="101">
        <f t="shared" si="67"/>
        <v>53.639313861845153</v>
      </c>
      <c r="I549" s="100">
        <v>704</v>
      </c>
      <c r="J549" s="101">
        <f t="shared" si="68"/>
        <v>0.78173580883006133</v>
      </c>
      <c r="K549" s="100">
        <v>471</v>
      </c>
      <c r="L549" s="101">
        <f t="shared" si="73"/>
        <v>21.835883171070932</v>
      </c>
      <c r="M549" s="100">
        <v>378</v>
      </c>
      <c r="N549" s="101">
        <f t="shared" si="69"/>
        <v>17.52433936022253</v>
      </c>
      <c r="O549" s="100">
        <v>339</v>
      </c>
      <c r="P549" s="101">
        <f t="shared" si="70"/>
        <v>15.716272600834492</v>
      </c>
      <c r="Q549" s="100">
        <v>176</v>
      </c>
      <c r="R549" s="101">
        <f t="shared" si="71"/>
        <v>8.1594807603152528</v>
      </c>
      <c r="S549" s="100">
        <v>89</v>
      </c>
      <c r="T549" s="101">
        <f t="shared" si="72"/>
        <v>4.1261010662957815</v>
      </c>
    </row>
    <row r="550" spans="2:20" ht="15.75" hidden="1" outlineLevel="1" x14ac:dyDescent="0.25">
      <c r="B550" s="99">
        <v>5221</v>
      </c>
      <c r="C550" s="100">
        <v>1</v>
      </c>
      <c r="D550" s="100">
        <v>2023</v>
      </c>
      <c r="E550" s="100">
        <v>1018</v>
      </c>
      <c r="F550" s="101">
        <f t="shared" si="66"/>
        <v>50.321304992585269</v>
      </c>
      <c r="G550" s="100">
        <v>1005</v>
      </c>
      <c r="H550" s="101">
        <f t="shared" si="67"/>
        <v>49.678695007414731</v>
      </c>
      <c r="I550" s="100">
        <v>610</v>
      </c>
      <c r="J550" s="101">
        <f t="shared" si="68"/>
        <v>0.67735631162832011</v>
      </c>
      <c r="K550" s="100">
        <v>555</v>
      </c>
      <c r="L550" s="101">
        <f t="shared" si="73"/>
        <v>27.434503213049926</v>
      </c>
      <c r="M550" s="100">
        <v>401</v>
      </c>
      <c r="N550" s="101">
        <f t="shared" si="69"/>
        <v>19.82204646564508</v>
      </c>
      <c r="O550" s="100">
        <v>251</v>
      </c>
      <c r="P550" s="101">
        <f t="shared" si="70"/>
        <v>12.407315867523479</v>
      </c>
      <c r="Q550" s="100">
        <v>158</v>
      </c>
      <c r="R550" s="101">
        <f t="shared" si="71"/>
        <v>7.8101828966880866</v>
      </c>
      <c r="S550" s="100">
        <v>48</v>
      </c>
      <c r="T550" s="101">
        <f t="shared" si="72"/>
        <v>2.3727137913989127</v>
      </c>
    </row>
    <row r="551" spans="2:20" ht="15.75" hidden="1" outlineLevel="1" x14ac:dyDescent="0.25">
      <c r="B551" s="99">
        <v>5222</v>
      </c>
      <c r="C551" s="100">
        <v>1</v>
      </c>
      <c r="D551" s="100">
        <v>2744</v>
      </c>
      <c r="E551" s="100">
        <v>1300</v>
      </c>
      <c r="F551" s="101">
        <f t="shared" si="66"/>
        <v>47.376093294460638</v>
      </c>
      <c r="G551" s="100">
        <v>1444</v>
      </c>
      <c r="H551" s="101">
        <f t="shared" si="67"/>
        <v>52.623906705539362</v>
      </c>
      <c r="I551" s="100">
        <v>784</v>
      </c>
      <c r="J551" s="101">
        <f t="shared" si="68"/>
        <v>0.87056942346984101</v>
      </c>
      <c r="K551" s="100">
        <v>639</v>
      </c>
      <c r="L551" s="101">
        <f t="shared" si="73"/>
        <v>23.287172011661809</v>
      </c>
      <c r="M551" s="100">
        <v>479</v>
      </c>
      <c r="N551" s="101">
        <f t="shared" si="69"/>
        <v>17.456268221574344</v>
      </c>
      <c r="O551" s="100">
        <v>440</v>
      </c>
      <c r="P551" s="101">
        <f t="shared" si="70"/>
        <v>16.034985422740526</v>
      </c>
      <c r="Q551" s="100">
        <v>265</v>
      </c>
      <c r="R551" s="101">
        <f t="shared" si="71"/>
        <v>9.6574344023323615</v>
      </c>
      <c r="S551" s="100">
        <v>137</v>
      </c>
      <c r="T551" s="101">
        <f t="shared" si="72"/>
        <v>4.9927113702623904</v>
      </c>
    </row>
    <row r="552" spans="2:20" ht="15.75" hidden="1" outlineLevel="1" x14ac:dyDescent="0.25">
      <c r="B552" s="99">
        <v>5223</v>
      </c>
      <c r="C552" s="100">
        <v>1</v>
      </c>
      <c r="D552" s="100">
        <v>1788</v>
      </c>
      <c r="E552" s="100">
        <v>858</v>
      </c>
      <c r="F552" s="101">
        <f t="shared" si="66"/>
        <v>47.986577181208055</v>
      </c>
      <c r="G552" s="100">
        <v>930</v>
      </c>
      <c r="H552" s="101">
        <f t="shared" si="67"/>
        <v>52.013422818791945</v>
      </c>
      <c r="I552" s="100">
        <v>521</v>
      </c>
      <c r="J552" s="101">
        <f t="shared" si="68"/>
        <v>0.57852891534156525</v>
      </c>
      <c r="K552" s="100">
        <v>404</v>
      </c>
      <c r="L552" s="101">
        <f t="shared" si="73"/>
        <v>22.595078299776286</v>
      </c>
      <c r="M552" s="100">
        <v>344</v>
      </c>
      <c r="N552" s="101">
        <f t="shared" si="69"/>
        <v>19.239373601789708</v>
      </c>
      <c r="O552" s="100">
        <v>275</v>
      </c>
      <c r="P552" s="101">
        <f t="shared" si="70"/>
        <v>15.380313199105146</v>
      </c>
      <c r="Q552" s="100">
        <v>180</v>
      </c>
      <c r="R552" s="101">
        <f t="shared" si="71"/>
        <v>10.067114093959731</v>
      </c>
      <c r="S552" s="100">
        <v>64</v>
      </c>
      <c r="T552" s="101">
        <f t="shared" si="72"/>
        <v>3.5794183445190155</v>
      </c>
    </row>
    <row r="553" spans="2:20" ht="15.75" hidden="1" outlineLevel="1" x14ac:dyDescent="0.25">
      <c r="B553" s="99">
        <v>5224</v>
      </c>
      <c r="C553" s="100">
        <v>1</v>
      </c>
      <c r="D553" s="100">
        <v>742</v>
      </c>
      <c r="E553" s="100">
        <v>378</v>
      </c>
      <c r="F553" s="101">
        <f t="shared" si="66"/>
        <v>50.943396226415096</v>
      </c>
      <c r="G553" s="100">
        <v>364</v>
      </c>
      <c r="H553" s="101">
        <f t="shared" si="67"/>
        <v>49.056603773584904</v>
      </c>
      <c r="I553" s="100">
        <v>243</v>
      </c>
      <c r="J553" s="101">
        <f t="shared" si="68"/>
        <v>0.26983210446833084</v>
      </c>
      <c r="K553" s="100">
        <v>202</v>
      </c>
      <c r="L553" s="101">
        <f t="shared" si="73"/>
        <v>27.223719676549866</v>
      </c>
      <c r="M553" s="100">
        <v>127</v>
      </c>
      <c r="N553" s="101">
        <f t="shared" si="69"/>
        <v>17.11590296495957</v>
      </c>
      <c r="O553" s="100">
        <v>104</v>
      </c>
      <c r="P553" s="101">
        <f t="shared" si="70"/>
        <v>14.016172506738544</v>
      </c>
      <c r="Q553" s="100">
        <v>54</v>
      </c>
      <c r="R553" s="101">
        <f t="shared" si="71"/>
        <v>7.2776280323450138</v>
      </c>
      <c r="S553" s="100">
        <v>12</v>
      </c>
      <c r="T553" s="101">
        <f t="shared" si="72"/>
        <v>1.6172506738544474</v>
      </c>
    </row>
    <row r="554" spans="2:20" ht="15.75" hidden="1" outlineLevel="1" x14ac:dyDescent="0.25">
      <c r="B554" s="99">
        <v>5225</v>
      </c>
      <c r="C554" s="100">
        <v>1</v>
      </c>
      <c r="D554" s="100">
        <v>704</v>
      </c>
      <c r="E554" s="100">
        <v>341</v>
      </c>
      <c r="F554" s="101">
        <f t="shared" si="66"/>
        <v>48.4375</v>
      </c>
      <c r="G554" s="100">
        <v>363</v>
      </c>
      <c r="H554" s="101">
        <f t="shared" si="67"/>
        <v>51.5625</v>
      </c>
      <c r="I554" s="100">
        <v>255</v>
      </c>
      <c r="J554" s="101">
        <f t="shared" si="68"/>
        <v>0.28315714666429775</v>
      </c>
      <c r="K554" s="100">
        <v>180</v>
      </c>
      <c r="L554" s="101">
        <f t="shared" si="73"/>
        <v>25.568181818181817</v>
      </c>
      <c r="M554" s="100">
        <v>118</v>
      </c>
      <c r="N554" s="101">
        <f t="shared" si="69"/>
        <v>16.761363636363637</v>
      </c>
      <c r="O554" s="100">
        <v>87</v>
      </c>
      <c r="P554" s="101">
        <f t="shared" si="70"/>
        <v>12.357954545454545</v>
      </c>
      <c r="Q554" s="100">
        <v>43</v>
      </c>
      <c r="R554" s="101">
        <f t="shared" si="71"/>
        <v>6.1079545454545459</v>
      </c>
      <c r="S554" s="100">
        <v>21</v>
      </c>
      <c r="T554" s="101">
        <f t="shared" si="72"/>
        <v>2.9829545454545454</v>
      </c>
    </row>
    <row r="555" spans="2:20" ht="15.75" hidden="1" outlineLevel="1" x14ac:dyDescent="0.25">
      <c r="B555" s="99">
        <v>5226</v>
      </c>
      <c r="C555" s="100">
        <v>1</v>
      </c>
      <c r="D555" s="100">
        <v>1785</v>
      </c>
      <c r="E555" s="100">
        <v>887</v>
      </c>
      <c r="F555" s="101">
        <f t="shared" si="66"/>
        <v>49.691876750700281</v>
      </c>
      <c r="G555" s="100">
        <v>898</v>
      </c>
      <c r="H555" s="101">
        <f t="shared" si="67"/>
        <v>50.308123249299719</v>
      </c>
      <c r="I555" s="100">
        <v>548</v>
      </c>
      <c r="J555" s="101">
        <f t="shared" si="68"/>
        <v>0.60851026028249089</v>
      </c>
      <c r="K555" s="100">
        <v>478</v>
      </c>
      <c r="L555" s="101">
        <f t="shared" si="73"/>
        <v>26.778711484593838</v>
      </c>
      <c r="M555" s="100">
        <v>310</v>
      </c>
      <c r="N555" s="101">
        <f t="shared" si="69"/>
        <v>17.366946778711483</v>
      </c>
      <c r="O555" s="100">
        <v>229</v>
      </c>
      <c r="P555" s="101">
        <f t="shared" si="70"/>
        <v>12.829131652661065</v>
      </c>
      <c r="Q555" s="100">
        <v>154</v>
      </c>
      <c r="R555" s="101">
        <f t="shared" si="71"/>
        <v>8.6274509803921564</v>
      </c>
      <c r="S555" s="100">
        <v>66</v>
      </c>
      <c r="T555" s="101">
        <f t="shared" si="72"/>
        <v>3.6974789915966388</v>
      </c>
    </row>
    <row r="556" spans="2:20" ht="15.75" hidden="1" outlineLevel="1" x14ac:dyDescent="0.25">
      <c r="B556" s="99">
        <v>5227</v>
      </c>
      <c r="C556" s="100">
        <v>1</v>
      </c>
      <c r="D556" s="100">
        <v>1220</v>
      </c>
      <c r="E556" s="100">
        <v>618</v>
      </c>
      <c r="F556" s="101">
        <f t="shared" si="66"/>
        <v>50.655737704918032</v>
      </c>
      <c r="G556" s="100">
        <v>602</v>
      </c>
      <c r="H556" s="101">
        <f t="shared" si="67"/>
        <v>49.344262295081968</v>
      </c>
      <c r="I556" s="100">
        <v>388</v>
      </c>
      <c r="J556" s="101">
        <f t="shared" si="68"/>
        <v>0.43084303100293153</v>
      </c>
      <c r="K556" s="100">
        <v>300</v>
      </c>
      <c r="L556" s="101">
        <f t="shared" si="73"/>
        <v>24.590163934426229</v>
      </c>
      <c r="M556" s="100">
        <v>194</v>
      </c>
      <c r="N556" s="101">
        <f t="shared" si="69"/>
        <v>15.901639344262295</v>
      </c>
      <c r="O556" s="100">
        <v>184</v>
      </c>
      <c r="P556" s="101">
        <f t="shared" si="70"/>
        <v>15.081967213114755</v>
      </c>
      <c r="Q556" s="100">
        <v>121</v>
      </c>
      <c r="R556" s="101">
        <f t="shared" si="71"/>
        <v>9.9180327868852451</v>
      </c>
      <c r="S556" s="100">
        <v>33</v>
      </c>
      <c r="T556" s="101">
        <f t="shared" si="72"/>
        <v>2.7049180327868854</v>
      </c>
    </row>
    <row r="557" spans="2:20" ht="15.75" hidden="1" outlineLevel="1" x14ac:dyDescent="0.25">
      <c r="B557" s="99">
        <v>5265</v>
      </c>
      <c r="C557" s="100">
        <v>1</v>
      </c>
      <c r="D557" s="100">
        <v>1696</v>
      </c>
      <c r="E557" s="100">
        <v>801</v>
      </c>
      <c r="F557" s="101">
        <f t="shared" si="66"/>
        <v>47.22877358490566</v>
      </c>
      <c r="G557" s="100">
        <v>895</v>
      </c>
      <c r="H557" s="101">
        <f t="shared" si="67"/>
        <v>52.77122641509434</v>
      </c>
      <c r="I557" s="100">
        <v>496</v>
      </c>
      <c r="J557" s="101">
        <f t="shared" si="68"/>
        <v>0.55076841076663408</v>
      </c>
      <c r="K557" s="100">
        <v>393</v>
      </c>
      <c r="L557" s="101">
        <f t="shared" si="73"/>
        <v>23.172169811320753</v>
      </c>
      <c r="M557" s="100">
        <v>311</v>
      </c>
      <c r="N557" s="101">
        <f t="shared" si="69"/>
        <v>18.337264150943398</v>
      </c>
      <c r="O557" s="100">
        <v>247</v>
      </c>
      <c r="P557" s="101">
        <f t="shared" si="70"/>
        <v>14.563679245283019</v>
      </c>
      <c r="Q557" s="100">
        <v>168</v>
      </c>
      <c r="R557" s="101">
        <f t="shared" si="71"/>
        <v>9.9056603773584904</v>
      </c>
      <c r="S557" s="100">
        <v>81</v>
      </c>
      <c r="T557" s="101">
        <f t="shared" si="72"/>
        <v>4.7759433962264151</v>
      </c>
    </row>
    <row r="558" spans="2:20" ht="15.75" hidden="1" outlineLevel="1" x14ac:dyDescent="0.25">
      <c r="B558" s="99">
        <v>5266</v>
      </c>
      <c r="C558" s="100">
        <v>1</v>
      </c>
      <c r="D558" s="100">
        <v>2497</v>
      </c>
      <c r="E558" s="100">
        <v>1195</v>
      </c>
      <c r="F558" s="101">
        <f t="shared" si="66"/>
        <v>47.857428914697635</v>
      </c>
      <c r="G558" s="100">
        <v>1302</v>
      </c>
      <c r="H558" s="101">
        <f t="shared" si="67"/>
        <v>52.142571085302365</v>
      </c>
      <c r="I558" s="100">
        <v>718</v>
      </c>
      <c r="J558" s="101">
        <f t="shared" si="68"/>
        <v>0.79728169139202276</v>
      </c>
      <c r="K558" s="100">
        <v>602</v>
      </c>
      <c r="L558" s="101">
        <f t="shared" si="73"/>
        <v>24.108930716860232</v>
      </c>
      <c r="M558" s="100">
        <v>423</v>
      </c>
      <c r="N558" s="101">
        <f t="shared" si="69"/>
        <v>16.940328394072889</v>
      </c>
      <c r="O558" s="100">
        <v>362</v>
      </c>
      <c r="P558" s="101">
        <f t="shared" si="70"/>
        <v>14.497396876251502</v>
      </c>
      <c r="Q558" s="100">
        <v>278</v>
      </c>
      <c r="R558" s="101">
        <f t="shared" si="71"/>
        <v>11.133360032038446</v>
      </c>
      <c r="S558" s="100">
        <v>114</v>
      </c>
      <c r="T558" s="101">
        <f t="shared" si="72"/>
        <v>4.5654785742891466</v>
      </c>
    </row>
    <row r="559" spans="2:20" ht="15.75" hidden="1" outlineLevel="1" x14ac:dyDescent="0.25">
      <c r="B559" s="99">
        <v>5267</v>
      </c>
      <c r="C559" s="100">
        <v>1</v>
      </c>
      <c r="D559" s="100">
        <v>2522</v>
      </c>
      <c r="E559" s="100">
        <v>1195</v>
      </c>
      <c r="F559" s="101">
        <f t="shared" si="66"/>
        <v>47.383029341792231</v>
      </c>
      <c r="G559" s="100">
        <v>1327</v>
      </c>
      <c r="H559" s="101">
        <f t="shared" si="67"/>
        <v>52.616970658207769</v>
      </c>
      <c r="I559" s="100">
        <v>758</v>
      </c>
      <c r="J559" s="101">
        <f t="shared" si="68"/>
        <v>0.8416984987119126</v>
      </c>
      <c r="K559" s="100">
        <v>581</v>
      </c>
      <c r="L559" s="101">
        <f t="shared" si="73"/>
        <v>23.037272006344171</v>
      </c>
      <c r="M559" s="100">
        <v>436</v>
      </c>
      <c r="N559" s="101">
        <f t="shared" si="69"/>
        <v>17.287866772402854</v>
      </c>
      <c r="O559" s="100">
        <v>362</v>
      </c>
      <c r="P559" s="101">
        <f t="shared" si="70"/>
        <v>14.353687549563839</v>
      </c>
      <c r="Q559" s="100">
        <v>256</v>
      </c>
      <c r="R559" s="101">
        <f t="shared" si="71"/>
        <v>10.150674068199841</v>
      </c>
      <c r="S559" s="100">
        <v>129</v>
      </c>
      <c r="T559" s="101">
        <f t="shared" si="72"/>
        <v>5.1149881046788259</v>
      </c>
    </row>
    <row r="560" spans="2:20" ht="15.75" hidden="1" outlineLevel="1" x14ac:dyDescent="0.25">
      <c r="B560" s="99">
        <v>5268</v>
      </c>
      <c r="C560" s="100">
        <v>1</v>
      </c>
      <c r="D560" s="100">
        <v>1468</v>
      </c>
      <c r="E560" s="100">
        <v>638</v>
      </c>
      <c r="F560" s="101">
        <f t="shared" si="66"/>
        <v>43.460490463215258</v>
      </c>
      <c r="G560" s="100">
        <v>830</v>
      </c>
      <c r="H560" s="101">
        <f t="shared" si="67"/>
        <v>56.539509536784742</v>
      </c>
      <c r="I560" s="100">
        <v>443</v>
      </c>
      <c r="J560" s="101">
        <f t="shared" si="68"/>
        <v>0.49191614106778003</v>
      </c>
      <c r="K560" s="100">
        <v>358</v>
      </c>
      <c r="L560" s="101">
        <f t="shared" si="73"/>
        <v>24.38692098092643</v>
      </c>
      <c r="M560" s="100">
        <v>251</v>
      </c>
      <c r="N560" s="101">
        <f t="shared" si="69"/>
        <v>17.098092643051771</v>
      </c>
      <c r="O560" s="100">
        <v>225</v>
      </c>
      <c r="P560" s="101">
        <f t="shared" si="70"/>
        <v>15.326975476839237</v>
      </c>
      <c r="Q560" s="100">
        <v>131</v>
      </c>
      <c r="R560" s="101">
        <f t="shared" si="71"/>
        <v>8.923705722070844</v>
      </c>
      <c r="S560" s="100">
        <v>60</v>
      </c>
      <c r="T560" s="101">
        <f t="shared" si="72"/>
        <v>4.0871934604904636</v>
      </c>
    </row>
    <row r="561" spans="2:20" ht="15.75" hidden="1" outlineLevel="1" x14ac:dyDescent="0.25">
      <c r="B561" s="99">
        <v>5269</v>
      </c>
      <c r="C561" s="100">
        <v>1</v>
      </c>
      <c r="D561" s="100">
        <v>2157</v>
      </c>
      <c r="E561" s="100">
        <v>940</v>
      </c>
      <c r="F561" s="101">
        <f t="shared" si="66"/>
        <v>43.579044969865556</v>
      </c>
      <c r="G561" s="100">
        <v>1217</v>
      </c>
      <c r="H561" s="101">
        <f t="shared" si="67"/>
        <v>56.420955030134444</v>
      </c>
      <c r="I561" s="100">
        <v>683</v>
      </c>
      <c r="J561" s="101">
        <f t="shared" si="68"/>
        <v>0.75841698498711918</v>
      </c>
      <c r="K561" s="100">
        <v>489</v>
      </c>
      <c r="L561" s="101">
        <f t="shared" si="73"/>
        <v>22.67037552155772</v>
      </c>
      <c r="M561" s="100">
        <v>365</v>
      </c>
      <c r="N561" s="101">
        <f t="shared" si="69"/>
        <v>16.921650440426518</v>
      </c>
      <c r="O561" s="100">
        <v>329</v>
      </c>
      <c r="P561" s="101">
        <f t="shared" si="70"/>
        <v>15.252665739452944</v>
      </c>
      <c r="Q561" s="100">
        <v>210</v>
      </c>
      <c r="R561" s="101">
        <f t="shared" si="71"/>
        <v>9.7357440890125169</v>
      </c>
      <c r="S561" s="100">
        <v>81</v>
      </c>
      <c r="T561" s="101">
        <f t="shared" si="72"/>
        <v>3.7552155771905422</v>
      </c>
    </row>
    <row r="562" spans="2:20" ht="15.75" hidden="1" outlineLevel="1" x14ac:dyDescent="0.25">
      <c r="B562" s="99">
        <v>5270</v>
      </c>
      <c r="C562" s="100">
        <v>1</v>
      </c>
      <c r="D562" s="100">
        <v>1645</v>
      </c>
      <c r="E562" s="100">
        <v>804</v>
      </c>
      <c r="F562" s="101">
        <f t="shared" si="66"/>
        <v>48.875379939209729</v>
      </c>
      <c r="G562" s="100">
        <v>841</v>
      </c>
      <c r="H562" s="101">
        <f t="shared" si="67"/>
        <v>51.124620060790271</v>
      </c>
      <c r="I562" s="100">
        <v>518</v>
      </c>
      <c r="J562" s="101">
        <f t="shared" si="68"/>
        <v>0.57519765479257356</v>
      </c>
      <c r="K562" s="100">
        <v>385</v>
      </c>
      <c r="L562" s="101">
        <f t="shared" si="73"/>
        <v>23.404255319148938</v>
      </c>
      <c r="M562" s="100">
        <v>263</v>
      </c>
      <c r="N562" s="101">
        <f t="shared" si="69"/>
        <v>15.987841945288753</v>
      </c>
      <c r="O562" s="100">
        <v>239</v>
      </c>
      <c r="P562" s="101">
        <f t="shared" si="70"/>
        <v>14.52887537993921</v>
      </c>
      <c r="Q562" s="100">
        <v>168</v>
      </c>
      <c r="R562" s="101">
        <f t="shared" si="71"/>
        <v>10.212765957446809</v>
      </c>
      <c r="S562" s="100">
        <v>72</v>
      </c>
      <c r="T562" s="101">
        <f t="shared" si="72"/>
        <v>4.3768996960486319</v>
      </c>
    </row>
    <row r="563" spans="2:20" ht="15.75" hidden="1" outlineLevel="1" x14ac:dyDescent="0.25">
      <c r="B563" s="99">
        <v>5435</v>
      </c>
      <c r="C563" s="100">
        <v>1</v>
      </c>
      <c r="D563" s="100">
        <v>797</v>
      </c>
      <c r="E563" s="100">
        <v>381</v>
      </c>
      <c r="F563" s="101">
        <f t="shared" si="66"/>
        <v>47.804265997490589</v>
      </c>
      <c r="G563" s="100">
        <v>416</v>
      </c>
      <c r="H563" s="101">
        <f t="shared" si="67"/>
        <v>52.195734002509411</v>
      </c>
      <c r="I563" s="100">
        <v>271</v>
      </c>
      <c r="J563" s="101">
        <f t="shared" si="68"/>
        <v>0.3009238695922537</v>
      </c>
      <c r="K563" s="100">
        <v>191</v>
      </c>
      <c r="L563" s="101">
        <f t="shared" si="73"/>
        <v>23.96486825595985</v>
      </c>
      <c r="M563" s="100">
        <v>121</v>
      </c>
      <c r="N563" s="101">
        <f t="shared" si="69"/>
        <v>15.181932245922209</v>
      </c>
      <c r="O563" s="100">
        <v>124</v>
      </c>
      <c r="P563" s="101">
        <f t="shared" si="70"/>
        <v>15.558343789209536</v>
      </c>
      <c r="Q563" s="100">
        <v>69</v>
      </c>
      <c r="R563" s="101">
        <f t="shared" si="71"/>
        <v>8.6574654956085322</v>
      </c>
      <c r="S563" s="100">
        <v>21</v>
      </c>
      <c r="T563" s="101">
        <f t="shared" si="72"/>
        <v>2.6348808030112925</v>
      </c>
    </row>
    <row r="564" spans="2:20" ht="15.75" hidden="1" outlineLevel="1" x14ac:dyDescent="0.25">
      <c r="B564" s="99">
        <v>5444</v>
      </c>
      <c r="C564" s="100">
        <v>1</v>
      </c>
      <c r="D564" s="100">
        <v>970</v>
      </c>
      <c r="E564" s="100">
        <v>465</v>
      </c>
      <c r="F564" s="101">
        <f t="shared" si="66"/>
        <v>47.938144329896907</v>
      </c>
      <c r="G564" s="100">
        <v>505</v>
      </c>
      <c r="H564" s="101">
        <f t="shared" si="67"/>
        <v>52.061855670103093</v>
      </c>
      <c r="I564" s="100">
        <v>310</v>
      </c>
      <c r="J564" s="101">
        <f t="shared" si="68"/>
        <v>0.34423025672914631</v>
      </c>
      <c r="K564" s="100">
        <v>234</v>
      </c>
      <c r="L564" s="101">
        <f t="shared" si="73"/>
        <v>24.123711340206185</v>
      </c>
      <c r="M564" s="100">
        <v>155</v>
      </c>
      <c r="N564" s="101">
        <f t="shared" si="69"/>
        <v>15.979381443298969</v>
      </c>
      <c r="O564" s="100">
        <v>150</v>
      </c>
      <c r="P564" s="101">
        <f t="shared" si="70"/>
        <v>15.463917525773196</v>
      </c>
      <c r="Q564" s="100">
        <v>94</v>
      </c>
      <c r="R564" s="101">
        <f t="shared" si="71"/>
        <v>9.6907216494845354</v>
      </c>
      <c r="S564" s="100">
        <v>27</v>
      </c>
      <c r="T564" s="101">
        <f t="shared" si="72"/>
        <v>2.7835051546391751</v>
      </c>
    </row>
    <row r="565" spans="2:20" ht="15.75" hidden="1" outlineLevel="1" x14ac:dyDescent="0.25">
      <c r="B565" s="99">
        <v>5448</v>
      </c>
      <c r="C565" s="100">
        <v>1</v>
      </c>
      <c r="D565" s="100">
        <v>1085</v>
      </c>
      <c r="E565" s="100">
        <v>515</v>
      </c>
      <c r="F565" s="101">
        <f t="shared" si="66"/>
        <v>47.465437788018434</v>
      </c>
      <c r="G565" s="100">
        <v>570</v>
      </c>
      <c r="H565" s="101">
        <f t="shared" si="67"/>
        <v>52.534562211981566</v>
      </c>
      <c r="I565" s="100">
        <v>354</v>
      </c>
      <c r="J565" s="101">
        <f t="shared" si="68"/>
        <v>0.39308874478102512</v>
      </c>
      <c r="K565" s="100">
        <v>261</v>
      </c>
      <c r="L565" s="101">
        <f t="shared" si="73"/>
        <v>24.055299539170505</v>
      </c>
      <c r="M565" s="100">
        <v>178</v>
      </c>
      <c r="N565" s="101">
        <f t="shared" si="69"/>
        <v>16.40552995391705</v>
      </c>
      <c r="O565" s="100">
        <v>154</v>
      </c>
      <c r="P565" s="101">
        <f t="shared" si="70"/>
        <v>14.193548387096774</v>
      </c>
      <c r="Q565" s="100">
        <v>108</v>
      </c>
      <c r="R565" s="101">
        <f t="shared" si="71"/>
        <v>9.9539170506912438</v>
      </c>
      <c r="S565" s="100">
        <v>30</v>
      </c>
      <c r="T565" s="101">
        <f t="shared" si="72"/>
        <v>2.7649769585253456</v>
      </c>
    </row>
    <row r="566" spans="2:20" ht="15.75" hidden="1" outlineLevel="1" x14ac:dyDescent="0.25">
      <c r="B566" s="99">
        <v>5477</v>
      </c>
      <c r="C566" s="100">
        <v>1</v>
      </c>
      <c r="D566" s="100">
        <v>488</v>
      </c>
      <c r="E566" s="100">
        <v>236</v>
      </c>
      <c r="F566" s="101">
        <f t="shared" si="66"/>
        <v>48.360655737704917</v>
      </c>
      <c r="G566" s="100">
        <v>252</v>
      </c>
      <c r="H566" s="101">
        <f t="shared" si="67"/>
        <v>51.639344262295083</v>
      </c>
      <c r="I566" s="100">
        <v>162</v>
      </c>
      <c r="J566" s="101">
        <f t="shared" si="68"/>
        <v>0.17988806964555387</v>
      </c>
      <c r="K566" s="100">
        <v>115</v>
      </c>
      <c r="L566" s="101">
        <f t="shared" si="73"/>
        <v>23.565573770491802</v>
      </c>
      <c r="M566" s="100">
        <v>80</v>
      </c>
      <c r="N566" s="101">
        <f t="shared" si="69"/>
        <v>16.393442622950818</v>
      </c>
      <c r="O566" s="100">
        <v>81</v>
      </c>
      <c r="P566" s="101">
        <f t="shared" si="70"/>
        <v>16.598360655737704</v>
      </c>
      <c r="Q566" s="100">
        <v>37</v>
      </c>
      <c r="R566" s="101">
        <f t="shared" si="71"/>
        <v>7.581967213114754</v>
      </c>
      <c r="S566" s="100">
        <v>13</v>
      </c>
      <c r="T566" s="101">
        <f t="shared" si="72"/>
        <v>2.6639344262295084</v>
      </c>
    </row>
    <row r="567" spans="2:20" ht="15.75" hidden="1" outlineLevel="1" x14ac:dyDescent="0.25">
      <c r="B567" s="99">
        <v>5500</v>
      </c>
      <c r="C567" s="100">
        <v>1</v>
      </c>
      <c r="D567" s="100">
        <v>2439</v>
      </c>
      <c r="E567" s="100">
        <v>1188</v>
      </c>
      <c r="F567" s="101">
        <f t="shared" si="66"/>
        <v>48.708487084870846</v>
      </c>
      <c r="G567" s="100">
        <v>1251</v>
      </c>
      <c r="H567" s="101">
        <f t="shared" si="67"/>
        <v>51.291512915129154</v>
      </c>
      <c r="I567" s="100">
        <v>743</v>
      </c>
      <c r="J567" s="101">
        <f t="shared" si="68"/>
        <v>0.82504219596695394</v>
      </c>
      <c r="K567" s="100">
        <v>599</v>
      </c>
      <c r="L567" s="101">
        <f t="shared" si="73"/>
        <v>24.559245592455923</v>
      </c>
      <c r="M567" s="100">
        <v>406</v>
      </c>
      <c r="N567" s="101">
        <f t="shared" si="69"/>
        <v>16.646166461664617</v>
      </c>
      <c r="O567" s="100">
        <v>392</v>
      </c>
      <c r="P567" s="101">
        <f t="shared" si="70"/>
        <v>16.072160721607215</v>
      </c>
      <c r="Q567" s="100">
        <v>223</v>
      </c>
      <c r="R567" s="101">
        <f t="shared" si="71"/>
        <v>9.1430914309143088</v>
      </c>
      <c r="S567" s="100">
        <v>76</v>
      </c>
      <c r="T567" s="101">
        <f t="shared" si="72"/>
        <v>3.1160311603116031</v>
      </c>
    </row>
    <row r="568" spans="2:20" ht="15.75" hidden="1" outlineLevel="1" x14ac:dyDescent="0.25">
      <c r="B568" s="99">
        <v>5501</v>
      </c>
      <c r="C568" s="100">
        <v>1</v>
      </c>
      <c r="D568" s="100">
        <v>989</v>
      </c>
      <c r="E568" s="100">
        <v>498</v>
      </c>
      <c r="F568" s="101">
        <f t="shared" si="66"/>
        <v>50.353892821031344</v>
      </c>
      <c r="G568" s="100">
        <v>491</v>
      </c>
      <c r="H568" s="101">
        <f t="shared" si="67"/>
        <v>49.646107178968656</v>
      </c>
      <c r="I568" s="100">
        <v>276</v>
      </c>
      <c r="J568" s="101">
        <f t="shared" si="68"/>
        <v>0.30647597050723996</v>
      </c>
      <c r="K568" s="100">
        <v>253</v>
      </c>
      <c r="L568" s="101">
        <f t="shared" si="73"/>
        <v>25.581395348837209</v>
      </c>
      <c r="M568" s="100">
        <v>141</v>
      </c>
      <c r="N568" s="101">
        <f t="shared" si="69"/>
        <v>14.256825075834175</v>
      </c>
      <c r="O568" s="100">
        <v>179</v>
      </c>
      <c r="P568" s="101">
        <f t="shared" si="70"/>
        <v>18.099089989888778</v>
      </c>
      <c r="Q568" s="100">
        <v>108</v>
      </c>
      <c r="R568" s="101">
        <f t="shared" si="71"/>
        <v>10.920121334681497</v>
      </c>
      <c r="S568" s="100">
        <v>32</v>
      </c>
      <c r="T568" s="101">
        <f t="shared" si="72"/>
        <v>3.2355915065722951</v>
      </c>
    </row>
    <row r="569" spans="2:20" ht="15.75" hidden="1" outlineLevel="1" x14ac:dyDescent="0.25">
      <c r="B569" s="99">
        <v>5506</v>
      </c>
      <c r="C569" s="100">
        <v>1</v>
      </c>
      <c r="D569" s="100">
        <v>1519</v>
      </c>
      <c r="E569" s="100">
        <v>742</v>
      </c>
      <c r="F569" s="101">
        <f t="shared" si="66"/>
        <v>48.847926267281103</v>
      </c>
      <c r="G569" s="100">
        <v>777</v>
      </c>
      <c r="H569" s="101">
        <f t="shared" si="67"/>
        <v>51.152073732718897</v>
      </c>
      <c r="I569" s="100">
        <v>483</v>
      </c>
      <c r="J569" s="101">
        <f t="shared" si="68"/>
        <v>0.53633294838766987</v>
      </c>
      <c r="K569" s="100">
        <v>389</v>
      </c>
      <c r="L569" s="101">
        <f t="shared" si="73"/>
        <v>25.608953258722845</v>
      </c>
      <c r="M569" s="100">
        <v>207</v>
      </c>
      <c r="N569" s="101">
        <f t="shared" si="69"/>
        <v>13.627386438446345</v>
      </c>
      <c r="O569" s="100">
        <v>252</v>
      </c>
      <c r="P569" s="101">
        <f t="shared" si="70"/>
        <v>16.589861751152075</v>
      </c>
      <c r="Q569" s="100">
        <v>134</v>
      </c>
      <c r="R569" s="101">
        <f t="shared" si="71"/>
        <v>8.8215931533903884</v>
      </c>
      <c r="S569" s="100">
        <v>54</v>
      </c>
      <c r="T569" s="101">
        <f t="shared" si="72"/>
        <v>3.5549703752468731</v>
      </c>
    </row>
    <row r="570" spans="2:20" ht="15.75" hidden="1" outlineLevel="1" x14ac:dyDescent="0.25">
      <c r="B570" s="99">
        <v>5507</v>
      </c>
      <c r="C570" s="100">
        <v>1</v>
      </c>
      <c r="D570" s="100">
        <v>1056</v>
      </c>
      <c r="E570" s="100">
        <v>530</v>
      </c>
      <c r="F570" s="101">
        <f t="shared" si="66"/>
        <v>50.189393939393938</v>
      </c>
      <c r="G570" s="100">
        <v>526</v>
      </c>
      <c r="H570" s="101">
        <f t="shared" si="67"/>
        <v>49.810606060606062</v>
      </c>
      <c r="I570" s="100">
        <v>339</v>
      </c>
      <c r="J570" s="101">
        <f t="shared" si="68"/>
        <v>0.37643244203606646</v>
      </c>
      <c r="K570" s="100">
        <v>242</v>
      </c>
      <c r="L570" s="101">
        <f t="shared" si="73"/>
        <v>22.916666666666668</v>
      </c>
      <c r="M570" s="100">
        <v>189</v>
      </c>
      <c r="N570" s="101">
        <f t="shared" si="69"/>
        <v>17.897727272727273</v>
      </c>
      <c r="O570" s="100">
        <v>173</v>
      </c>
      <c r="P570" s="101">
        <f t="shared" si="70"/>
        <v>16.382575757575758</v>
      </c>
      <c r="Q570" s="100">
        <v>85</v>
      </c>
      <c r="R570" s="101">
        <f t="shared" si="71"/>
        <v>8.0492424242424239</v>
      </c>
      <c r="S570" s="100">
        <v>28</v>
      </c>
      <c r="T570" s="101">
        <f t="shared" si="72"/>
        <v>2.6515151515151514</v>
      </c>
    </row>
    <row r="571" spans="2:20" ht="15.75" hidden="1" outlineLevel="1" x14ac:dyDescent="0.25">
      <c r="B571" s="99">
        <v>5508</v>
      </c>
      <c r="C571" s="100">
        <v>1</v>
      </c>
      <c r="D571" s="100">
        <v>2020</v>
      </c>
      <c r="E571" s="100">
        <v>972</v>
      </c>
      <c r="F571" s="101">
        <f t="shared" si="66"/>
        <v>48.118811881188115</v>
      </c>
      <c r="G571" s="100">
        <v>1048</v>
      </c>
      <c r="H571" s="101">
        <f t="shared" si="67"/>
        <v>51.881188118811885</v>
      </c>
      <c r="I571" s="100">
        <v>585</v>
      </c>
      <c r="J571" s="101">
        <f t="shared" si="68"/>
        <v>0.64959580705338904</v>
      </c>
      <c r="K571" s="100">
        <v>492</v>
      </c>
      <c r="L571" s="101">
        <f t="shared" si="73"/>
        <v>24.356435643564357</v>
      </c>
      <c r="M571" s="100">
        <v>322</v>
      </c>
      <c r="N571" s="101">
        <f t="shared" si="69"/>
        <v>15.940594059405941</v>
      </c>
      <c r="O571" s="100">
        <v>343</v>
      </c>
      <c r="P571" s="101">
        <f t="shared" si="70"/>
        <v>16.980198019801982</v>
      </c>
      <c r="Q571" s="100">
        <v>213</v>
      </c>
      <c r="R571" s="101">
        <f t="shared" si="71"/>
        <v>10.544554455445544</v>
      </c>
      <c r="S571" s="100">
        <v>65</v>
      </c>
      <c r="T571" s="101">
        <f t="shared" si="72"/>
        <v>3.217821782178218</v>
      </c>
    </row>
    <row r="572" spans="2:20" ht="15.75" hidden="1" outlineLevel="1" x14ac:dyDescent="0.25">
      <c r="B572" s="99">
        <v>5509</v>
      </c>
      <c r="C572" s="100">
        <v>1</v>
      </c>
      <c r="D572" s="100">
        <v>162</v>
      </c>
      <c r="E572" s="100">
        <v>79</v>
      </c>
      <c r="F572" s="101">
        <f t="shared" si="66"/>
        <v>48.76543209876543</v>
      </c>
      <c r="G572" s="100">
        <v>83</v>
      </c>
      <c r="H572" s="101">
        <f t="shared" si="67"/>
        <v>51.23456790123457</v>
      </c>
      <c r="I572" s="100">
        <v>61</v>
      </c>
      <c r="J572" s="101">
        <f t="shared" si="68"/>
        <v>6.7735631162832016E-2</v>
      </c>
      <c r="K572" s="100">
        <v>31</v>
      </c>
      <c r="L572" s="101">
        <f t="shared" si="73"/>
        <v>19.135802469135804</v>
      </c>
      <c r="M572" s="100">
        <v>32</v>
      </c>
      <c r="N572" s="101">
        <f t="shared" si="69"/>
        <v>19.753086419753085</v>
      </c>
      <c r="O572" s="100">
        <v>26</v>
      </c>
      <c r="P572" s="101">
        <f t="shared" si="70"/>
        <v>16.049382716049383</v>
      </c>
      <c r="Q572" s="100">
        <v>7</v>
      </c>
      <c r="R572" s="101">
        <f t="shared" si="71"/>
        <v>4.3209876543209873</v>
      </c>
      <c r="S572" s="100">
        <v>5</v>
      </c>
      <c r="T572" s="101">
        <f t="shared" si="72"/>
        <v>3.0864197530864197</v>
      </c>
    </row>
    <row r="573" spans="2:20" ht="15.75" hidden="1" outlineLevel="1" x14ac:dyDescent="0.25">
      <c r="B573" s="99">
        <v>5539</v>
      </c>
      <c r="C573" s="100">
        <v>1</v>
      </c>
      <c r="D573" s="100">
        <v>317</v>
      </c>
      <c r="E573" s="100">
        <v>157</v>
      </c>
      <c r="F573" s="101">
        <f t="shared" si="66"/>
        <v>49.526813880126184</v>
      </c>
      <c r="G573" s="100">
        <v>160</v>
      </c>
      <c r="H573" s="101">
        <f t="shared" si="67"/>
        <v>50.473186119873816</v>
      </c>
      <c r="I573" s="100">
        <v>108</v>
      </c>
      <c r="J573" s="101">
        <f t="shared" si="68"/>
        <v>0.11992537976370259</v>
      </c>
      <c r="K573" s="100">
        <v>79</v>
      </c>
      <c r="L573" s="101">
        <f t="shared" si="73"/>
        <v>24.921135646687699</v>
      </c>
      <c r="M573" s="100">
        <v>47</v>
      </c>
      <c r="N573" s="101">
        <f t="shared" si="69"/>
        <v>14.826498422712934</v>
      </c>
      <c r="O573" s="100">
        <v>40</v>
      </c>
      <c r="P573" s="101">
        <f t="shared" si="70"/>
        <v>12.618296529968454</v>
      </c>
      <c r="Q573" s="100">
        <v>31</v>
      </c>
      <c r="R573" s="101">
        <f t="shared" si="71"/>
        <v>9.7791798107255516</v>
      </c>
      <c r="S573" s="100">
        <v>12</v>
      </c>
      <c r="T573" s="101">
        <f t="shared" si="72"/>
        <v>3.7854889589905363</v>
      </c>
    </row>
    <row r="574" spans="2:20" ht="15.75" hidden="1" outlineLevel="1" x14ac:dyDescent="0.25">
      <c r="B574" s="99">
        <v>5585</v>
      </c>
      <c r="C574" s="100">
        <v>1</v>
      </c>
      <c r="D574" s="100">
        <v>1401</v>
      </c>
      <c r="E574" s="100">
        <v>643</v>
      </c>
      <c r="F574" s="101">
        <f t="shared" si="66"/>
        <v>45.895788722341187</v>
      </c>
      <c r="G574" s="100">
        <v>758</v>
      </c>
      <c r="H574" s="101">
        <f t="shared" si="67"/>
        <v>54.104211277658813</v>
      </c>
      <c r="I574" s="100">
        <v>473</v>
      </c>
      <c r="J574" s="101">
        <f t="shared" si="68"/>
        <v>0.52522874655769747</v>
      </c>
      <c r="K574" s="100">
        <v>344</v>
      </c>
      <c r="L574" s="101">
        <f t="shared" si="73"/>
        <v>24.553890078515344</v>
      </c>
      <c r="M574" s="100">
        <v>304</v>
      </c>
      <c r="N574" s="101">
        <f t="shared" si="69"/>
        <v>21.698786581013561</v>
      </c>
      <c r="O574" s="100">
        <v>182</v>
      </c>
      <c r="P574" s="101">
        <f t="shared" si="70"/>
        <v>12.990720913633119</v>
      </c>
      <c r="Q574" s="100">
        <v>84</v>
      </c>
      <c r="R574" s="101">
        <f t="shared" si="71"/>
        <v>5.9957173447537473</v>
      </c>
      <c r="S574" s="100">
        <v>14</v>
      </c>
      <c r="T574" s="101">
        <f t="shared" si="72"/>
        <v>0.99928622412562451</v>
      </c>
    </row>
    <row r="575" spans="2:20" ht="15.75" hidden="1" outlineLevel="1" x14ac:dyDescent="0.25">
      <c r="B575" s="99">
        <v>5587</v>
      </c>
      <c r="C575" s="100">
        <v>1</v>
      </c>
      <c r="D575" s="100">
        <v>1236</v>
      </c>
      <c r="E575" s="100">
        <v>593</v>
      </c>
      <c r="F575" s="101">
        <f t="shared" si="66"/>
        <v>47.97734627831715</v>
      </c>
      <c r="G575" s="100">
        <v>643</v>
      </c>
      <c r="H575" s="101">
        <f t="shared" si="67"/>
        <v>52.02265372168285</v>
      </c>
      <c r="I575" s="100">
        <v>341</v>
      </c>
      <c r="J575" s="101">
        <f t="shared" si="68"/>
        <v>0.37865328240206092</v>
      </c>
      <c r="K575" s="100">
        <v>311</v>
      </c>
      <c r="L575" s="101">
        <f t="shared" si="73"/>
        <v>25.161812297734627</v>
      </c>
      <c r="M575" s="100">
        <v>247</v>
      </c>
      <c r="N575" s="101">
        <f t="shared" si="69"/>
        <v>19.983818770226538</v>
      </c>
      <c r="O575" s="100">
        <v>182</v>
      </c>
      <c r="P575" s="101">
        <f t="shared" si="70"/>
        <v>14.724919093851133</v>
      </c>
      <c r="Q575" s="100">
        <v>121</v>
      </c>
      <c r="R575" s="101">
        <f t="shared" si="71"/>
        <v>9.7896440129449847</v>
      </c>
      <c r="S575" s="100">
        <v>34</v>
      </c>
      <c r="T575" s="101">
        <f t="shared" si="72"/>
        <v>2.7508090614886731</v>
      </c>
    </row>
    <row r="576" spans="2:20" ht="15.75" hidden="1" outlineLevel="1" x14ac:dyDescent="0.25">
      <c r="B576" s="99">
        <v>5588</v>
      </c>
      <c r="C576" s="100">
        <v>1</v>
      </c>
      <c r="D576" s="100">
        <v>889</v>
      </c>
      <c r="E576" s="100">
        <v>443</v>
      </c>
      <c r="F576" s="101">
        <f t="shared" si="66"/>
        <v>49.831271091113614</v>
      </c>
      <c r="G576" s="100">
        <v>446</v>
      </c>
      <c r="H576" s="101">
        <f t="shared" si="67"/>
        <v>50.168728908886386</v>
      </c>
      <c r="I576" s="100">
        <v>244</v>
      </c>
      <c r="J576" s="101">
        <f t="shared" si="68"/>
        <v>0.27094252465132806</v>
      </c>
      <c r="K576" s="100">
        <v>232</v>
      </c>
      <c r="L576" s="101">
        <f t="shared" si="73"/>
        <v>26.096737907761529</v>
      </c>
      <c r="M576" s="100">
        <v>184</v>
      </c>
      <c r="N576" s="101">
        <f t="shared" si="69"/>
        <v>20.697412823397077</v>
      </c>
      <c r="O576" s="100">
        <v>134</v>
      </c>
      <c r="P576" s="101">
        <f t="shared" si="70"/>
        <v>15.073115860517435</v>
      </c>
      <c r="Q576" s="100">
        <v>58</v>
      </c>
      <c r="R576" s="101">
        <f t="shared" si="71"/>
        <v>6.5241844769403823</v>
      </c>
      <c r="S576" s="100">
        <v>37</v>
      </c>
      <c r="T576" s="101">
        <f t="shared" si="72"/>
        <v>4.1619797525309332</v>
      </c>
    </row>
    <row r="577" spans="2:20" ht="15.75" hidden="1" outlineLevel="1" x14ac:dyDescent="0.25">
      <c r="B577" s="99">
        <v>5589</v>
      </c>
      <c r="C577" s="100">
        <v>1</v>
      </c>
      <c r="D577" s="100">
        <v>924</v>
      </c>
      <c r="E577" s="100">
        <v>430</v>
      </c>
      <c r="F577" s="101">
        <f t="shared" si="66"/>
        <v>46.536796536796537</v>
      </c>
      <c r="G577" s="100">
        <v>494</v>
      </c>
      <c r="H577" s="101">
        <f t="shared" si="67"/>
        <v>53.463203463203463</v>
      </c>
      <c r="I577" s="100">
        <v>275</v>
      </c>
      <c r="J577" s="101">
        <f t="shared" si="68"/>
        <v>0.30536555032424267</v>
      </c>
      <c r="K577" s="100">
        <v>235</v>
      </c>
      <c r="L577" s="101">
        <f t="shared" si="73"/>
        <v>25.432900432900432</v>
      </c>
      <c r="M577" s="100">
        <v>159</v>
      </c>
      <c r="N577" s="101">
        <f t="shared" si="69"/>
        <v>17.207792207792206</v>
      </c>
      <c r="O577" s="100">
        <v>163</v>
      </c>
      <c r="P577" s="101">
        <f t="shared" si="70"/>
        <v>17.640692640692642</v>
      </c>
      <c r="Q577" s="100">
        <v>74</v>
      </c>
      <c r="R577" s="101">
        <f t="shared" si="71"/>
        <v>8.0086580086580081</v>
      </c>
      <c r="S577" s="100">
        <v>18</v>
      </c>
      <c r="T577" s="101">
        <f t="shared" si="72"/>
        <v>1.948051948051948</v>
      </c>
    </row>
    <row r="578" spans="2:20" ht="15.75" collapsed="1" x14ac:dyDescent="0.25">
      <c r="B578" s="99" t="s">
        <v>2934</v>
      </c>
      <c r="C578" s="100">
        <f>SUM(C579:C654)</f>
        <v>76</v>
      </c>
      <c r="D578" s="100">
        <f>SUM(D579:D654)</f>
        <v>112053</v>
      </c>
      <c r="E578" s="100">
        <f>SUM(E579:E654)</f>
        <v>54824</v>
      </c>
      <c r="F578" s="101">
        <f t="shared" si="66"/>
        <v>48.926847116989279</v>
      </c>
      <c r="G578" s="100">
        <f>SUM(G579:G654)</f>
        <v>57229</v>
      </c>
      <c r="H578" s="101">
        <f t="shared" si="67"/>
        <v>51.073152883010721</v>
      </c>
      <c r="I578" s="100">
        <f>SUM(I579:I654)</f>
        <v>35427</v>
      </c>
      <c r="J578" s="101">
        <f t="shared" si="68"/>
        <v>39.338855823043438</v>
      </c>
      <c r="K578" s="100">
        <f>SUM(K579:K654)</f>
        <v>28098</v>
      </c>
      <c r="L578" s="101">
        <f t="shared" si="73"/>
        <v>25.075633851837971</v>
      </c>
      <c r="M578" s="100">
        <f>SUM(M579:M654)</f>
        <v>17923</v>
      </c>
      <c r="N578" s="101">
        <f t="shared" si="69"/>
        <v>15.995109457131893</v>
      </c>
      <c r="O578" s="100">
        <f>SUM(O579:O654)</f>
        <v>16079</v>
      </c>
      <c r="P578" s="101">
        <f t="shared" si="70"/>
        <v>14.349459630710466</v>
      </c>
      <c r="Q578" s="100">
        <f>SUM(Q579:Q654)</f>
        <v>10489</v>
      </c>
      <c r="R578" s="101">
        <f t="shared" si="71"/>
        <v>9.360748931309292</v>
      </c>
      <c r="S578" s="100">
        <f>SUM(S579:S654)</f>
        <v>4037</v>
      </c>
      <c r="T578" s="101">
        <f t="shared" si="72"/>
        <v>3.6027594084941947</v>
      </c>
    </row>
    <row r="579" spans="2:20" ht="15.75" hidden="1" outlineLevel="1" x14ac:dyDescent="0.25">
      <c r="B579" s="99">
        <v>5036</v>
      </c>
      <c r="C579" s="100">
        <v>1</v>
      </c>
      <c r="D579" s="100">
        <v>866</v>
      </c>
      <c r="E579" s="100">
        <v>433</v>
      </c>
      <c r="F579" s="101">
        <f t="shared" si="66"/>
        <v>50</v>
      </c>
      <c r="G579" s="100">
        <v>433</v>
      </c>
      <c r="H579" s="101">
        <f t="shared" si="67"/>
        <v>50</v>
      </c>
      <c r="I579" s="100">
        <v>332</v>
      </c>
      <c r="J579" s="101">
        <f t="shared" si="68"/>
        <v>0.36865950075508575</v>
      </c>
      <c r="K579" s="100">
        <v>183</v>
      </c>
      <c r="L579" s="101">
        <f t="shared" si="73"/>
        <v>21.131639722863742</v>
      </c>
      <c r="M579" s="100">
        <v>120</v>
      </c>
      <c r="N579" s="101">
        <f t="shared" si="69"/>
        <v>13.856812933025404</v>
      </c>
      <c r="O579" s="100">
        <v>139</v>
      </c>
      <c r="P579" s="101">
        <f t="shared" si="70"/>
        <v>16.05080831408776</v>
      </c>
      <c r="Q579" s="100">
        <v>61</v>
      </c>
      <c r="R579" s="101">
        <f t="shared" si="71"/>
        <v>7.043879907621247</v>
      </c>
      <c r="S579" s="100">
        <v>31</v>
      </c>
      <c r="T579" s="101">
        <f t="shared" si="72"/>
        <v>3.579676674364896</v>
      </c>
    </row>
    <row r="580" spans="2:20" ht="15.75" hidden="1" outlineLevel="1" x14ac:dyDescent="0.25">
      <c r="B580" s="99">
        <v>5037</v>
      </c>
      <c r="C580" s="100">
        <v>1</v>
      </c>
      <c r="D580" s="100">
        <v>308</v>
      </c>
      <c r="E580" s="100">
        <v>158</v>
      </c>
      <c r="F580" s="101">
        <f t="shared" si="66"/>
        <v>51.298701298701296</v>
      </c>
      <c r="G580" s="100">
        <v>150</v>
      </c>
      <c r="H580" s="101">
        <f t="shared" si="67"/>
        <v>48.701298701298704</v>
      </c>
      <c r="I580" s="100">
        <v>124</v>
      </c>
      <c r="J580" s="101">
        <f t="shared" si="68"/>
        <v>0.13769210269165852</v>
      </c>
      <c r="K580" s="100">
        <v>53</v>
      </c>
      <c r="L580" s="101">
        <f t="shared" si="73"/>
        <v>17.207792207792206</v>
      </c>
      <c r="M580" s="100">
        <v>51</v>
      </c>
      <c r="N580" s="101">
        <f t="shared" si="69"/>
        <v>16.558441558441558</v>
      </c>
      <c r="O580" s="100">
        <v>44</v>
      </c>
      <c r="P580" s="101">
        <f t="shared" si="70"/>
        <v>14.285714285714286</v>
      </c>
      <c r="Q580" s="100">
        <v>26</v>
      </c>
      <c r="R580" s="101">
        <f t="shared" si="71"/>
        <v>8.4415584415584419</v>
      </c>
      <c r="S580" s="100">
        <v>10</v>
      </c>
      <c r="T580" s="101">
        <f t="shared" si="72"/>
        <v>3.2467532467532467</v>
      </c>
    </row>
    <row r="581" spans="2:20" ht="15.75" hidden="1" outlineLevel="1" x14ac:dyDescent="0.25">
      <c r="B581" s="99">
        <v>5038</v>
      </c>
      <c r="C581" s="100">
        <v>1</v>
      </c>
      <c r="D581" s="100">
        <v>129</v>
      </c>
      <c r="E581" s="100">
        <v>65</v>
      </c>
      <c r="F581" s="101">
        <f t="shared" si="66"/>
        <v>50.387596899224803</v>
      </c>
      <c r="G581" s="100">
        <v>64</v>
      </c>
      <c r="H581" s="101">
        <f t="shared" si="67"/>
        <v>49.612403100775197</v>
      </c>
      <c r="I581" s="100">
        <v>49</v>
      </c>
      <c r="J581" s="101">
        <f t="shared" si="68"/>
        <v>5.4410588966865063E-2</v>
      </c>
      <c r="K581" s="100">
        <v>30</v>
      </c>
      <c r="L581" s="101">
        <f t="shared" si="73"/>
        <v>23.255813953488371</v>
      </c>
      <c r="M581" s="100">
        <v>15</v>
      </c>
      <c r="N581" s="101">
        <f t="shared" si="69"/>
        <v>11.627906976744185</v>
      </c>
      <c r="O581" s="100">
        <v>26</v>
      </c>
      <c r="P581" s="101">
        <f t="shared" si="70"/>
        <v>20.155038759689923</v>
      </c>
      <c r="Q581" s="100">
        <v>8</v>
      </c>
      <c r="R581" s="101">
        <f t="shared" si="71"/>
        <v>6.2015503875968996</v>
      </c>
      <c r="S581" s="100">
        <v>1</v>
      </c>
      <c r="T581" s="101">
        <f t="shared" si="72"/>
        <v>0.77519379844961245</v>
      </c>
    </row>
    <row r="582" spans="2:20" ht="15.75" hidden="1" outlineLevel="1" x14ac:dyDescent="0.25">
      <c r="B582" s="99">
        <v>5039</v>
      </c>
      <c r="C582" s="100">
        <v>1</v>
      </c>
      <c r="D582" s="100">
        <v>866</v>
      </c>
      <c r="E582" s="100">
        <v>435</v>
      </c>
      <c r="F582" s="101">
        <f t="shared" si="66"/>
        <v>50.23094688221709</v>
      </c>
      <c r="G582" s="100">
        <v>431</v>
      </c>
      <c r="H582" s="101">
        <f t="shared" si="67"/>
        <v>49.76905311778291</v>
      </c>
      <c r="I582" s="100">
        <v>295</v>
      </c>
      <c r="J582" s="101">
        <f t="shared" si="68"/>
        <v>0.32757395398418759</v>
      </c>
      <c r="K582" s="100">
        <v>210</v>
      </c>
      <c r="L582" s="101">
        <f t="shared" si="73"/>
        <v>24.249422632794456</v>
      </c>
      <c r="M582" s="100">
        <v>135</v>
      </c>
      <c r="N582" s="101">
        <f t="shared" si="69"/>
        <v>15.58891454965358</v>
      </c>
      <c r="O582" s="100">
        <v>123</v>
      </c>
      <c r="P582" s="101">
        <f t="shared" si="70"/>
        <v>14.203233256351039</v>
      </c>
      <c r="Q582" s="100">
        <v>71</v>
      </c>
      <c r="R582" s="101">
        <f t="shared" si="71"/>
        <v>8.1986143187066975</v>
      </c>
      <c r="S582" s="100">
        <v>32</v>
      </c>
      <c r="T582" s="101">
        <f t="shared" si="72"/>
        <v>3.695150115473441</v>
      </c>
    </row>
    <row r="583" spans="2:20" ht="15.75" hidden="1" outlineLevel="1" x14ac:dyDescent="0.25">
      <c r="B583" s="99">
        <v>5040</v>
      </c>
      <c r="C583" s="100">
        <v>1</v>
      </c>
      <c r="D583" s="100">
        <v>1865</v>
      </c>
      <c r="E583" s="100">
        <v>915</v>
      </c>
      <c r="F583" s="101">
        <f t="shared" si="66"/>
        <v>49.061662198391424</v>
      </c>
      <c r="G583" s="100">
        <v>950</v>
      </c>
      <c r="H583" s="101">
        <f t="shared" si="67"/>
        <v>50.938337801608576</v>
      </c>
      <c r="I583" s="100">
        <v>639</v>
      </c>
      <c r="J583" s="101">
        <f t="shared" si="68"/>
        <v>0.70955849693524031</v>
      </c>
      <c r="K583" s="100">
        <v>469</v>
      </c>
      <c r="L583" s="101">
        <f t="shared" si="73"/>
        <v>25.147453083109919</v>
      </c>
      <c r="M583" s="100">
        <v>287</v>
      </c>
      <c r="N583" s="101">
        <f t="shared" si="69"/>
        <v>15.388739946380698</v>
      </c>
      <c r="O583" s="100">
        <v>242</v>
      </c>
      <c r="P583" s="101">
        <f t="shared" si="70"/>
        <v>12.975871313672922</v>
      </c>
      <c r="Q583" s="100">
        <v>165</v>
      </c>
      <c r="R583" s="101">
        <f t="shared" si="71"/>
        <v>8.8471849865951739</v>
      </c>
      <c r="S583" s="100">
        <v>63</v>
      </c>
      <c r="T583" s="101">
        <f t="shared" si="72"/>
        <v>3.3780160857908847</v>
      </c>
    </row>
    <row r="584" spans="2:20" ht="15.75" hidden="1" outlineLevel="1" x14ac:dyDescent="0.25">
      <c r="B584" s="99">
        <v>5041</v>
      </c>
      <c r="C584" s="100">
        <v>1</v>
      </c>
      <c r="D584" s="100">
        <v>526</v>
      </c>
      <c r="E584" s="100">
        <v>240</v>
      </c>
      <c r="F584" s="101">
        <f t="shared" ref="F584:F647" si="74">E584*100/D584</f>
        <v>45.627376425855516</v>
      </c>
      <c r="G584" s="100">
        <v>286</v>
      </c>
      <c r="H584" s="101">
        <f t="shared" ref="H584:H647" si="75">G584*100/D584</f>
        <v>54.372623574144484</v>
      </c>
      <c r="I584" s="100">
        <v>167</v>
      </c>
      <c r="J584" s="101">
        <f t="shared" ref="J584:J647" si="76">I584*100/$D$7</f>
        <v>0.1854401705605401</v>
      </c>
      <c r="K584" s="100">
        <v>139</v>
      </c>
      <c r="L584" s="101">
        <f t="shared" si="73"/>
        <v>26.425855513307983</v>
      </c>
      <c r="M584" s="100">
        <v>76</v>
      </c>
      <c r="N584" s="101">
        <f t="shared" ref="N584:N647" si="77">M584*100/D584</f>
        <v>14.448669201520913</v>
      </c>
      <c r="O584" s="100">
        <v>79</v>
      </c>
      <c r="P584" s="101">
        <f t="shared" ref="P584:P647" si="78">O584*100/D584</f>
        <v>15.019011406844106</v>
      </c>
      <c r="Q584" s="100">
        <v>44</v>
      </c>
      <c r="R584" s="101">
        <f t="shared" ref="R584:R647" si="79">Q584*100/D584</f>
        <v>8.3650190114068437</v>
      </c>
      <c r="S584" s="100">
        <v>21</v>
      </c>
      <c r="T584" s="101">
        <f t="shared" ref="T584:T647" si="80">S584*100/D584</f>
        <v>3.9923954372623576</v>
      </c>
    </row>
    <row r="585" spans="2:20" ht="15.75" hidden="1" outlineLevel="1" x14ac:dyDescent="0.25">
      <c r="B585" s="99">
        <v>5042</v>
      </c>
      <c r="C585" s="100">
        <v>1</v>
      </c>
      <c r="D585" s="100">
        <v>1213</v>
      </c>
      <c r="E585" s="100">
        <v>574</v>
      </c>
      <c r="F585" s="101">
        <f t="shared" si="74"/>
        <v>47.320692497938992</v>
      </c>
      <c r="G585" s="100">
        <v>639</v>
      </c>
      <c r="H585" s="101">
        <f t="shared" si="75"/>
        <v>52.679307502061008</v>
      </c>
      <c r="I585" s="100">
        <v>335</v>
      </c>
      <c r="J585" s="101">
        <f t="shared" si="76"/>
        <v>0.37199076130407749</v>
      </c>
      <c r="K585" s="100">
        <v>369</v>
      </c>
      <c r="L585" s="101">
        <f t="shared" ref="L585:L648" si="81">K585*100/D585</f>
        <v>30.420445177246496</v>
      </c>
      <c r="M585" s="100">
        <v>197</v>
      </c>
      <c r="N585" s="101">
        <f t="shared" si="77"/>
        <v>16.240725474031326</v>
      </c>
      <c r="O585" s="100">
        <v>153</v>
      </c>
      <c r="P585" s="101">
        <f t="shared" si="78"/>
        <v>12.613355317394889</v>
      </c>
      <c r="Q585" s="100">
        <v>125</v>
      </c>
      <c r="R585" s="101">
        <f t="shared" si="79"/>
        <v>10.305028854080792</v>
      </c>
      <c r="S585" s="100">
        <v>34</v>
      </c>
      <c r="T585" s="101">
        <f t="shared" si="80"/>
        <v>2.8029678483099754</v>
      </c>
    </row>
    <row r="586" spans="2:20" ht="15.75" hidden="1" outlineLevel="1" x14ac:dyDescent="0.25">
      <c r="B586" s="99">
        <v>5043</v>
      </c>
      <c r="C586" s="100">
        <v>1</v>
      </c>
      <c r="D586" s="100">
        <v>1012</v>
      </c>
      <c r="E586" s="100">
        <v>529</v>
      </c>
      <c r="F586" s="101">
        <f t="shared" si="74"/>
        <v>52.272727272727273</v>
      </c>
      <c r="G586" s="100">
        <v>483</v>
      </c>
      <c r="H586" s="101">
        <f t="shared" si="75"/>
        <v>47.727272727272727</v>
      </c>
      <c r="I586" s="100">
        <v>312</v>
      </c>
      <c r="J586" s="101">
        <f t="shared" si="76"/>
        <v>0.34645109709514083</v>
      </c>
      <c r="K586" s="100">
        <v>257</v>
      </c>
      <c r="L586" s="101">
        <f t="shared" si="81"/>
        <v>25.395256916996047</v>
      </c>
      <c r="M586" s="100">
        <v>155</v>
      </c>
      <c r="N586" s="101">
        <f t="shared" si="77"/>
        <v>15.316205533596838</v>
      </c>
      <c r="O586" s="100">
        <v>147</v>
      </c>
      <c r="P586" s="101">
        <f t="shared" si="78"/>
        <v>14.525691699604742</v>
      </c>
      <c r="Q586" s="100">
        <v>110</v>
      </c>
      <c r="R586" s="101">
        <f t="shared" si="79"/>
        <v>10.869565217391305</v>
      </c>
      <c r="S586" s="100">
        <v>31</v>
      </c>
      <c r="T586" s="101">
        <f t="shared" si="80"/>
        <v>3.0632411067193677</v>
      </c>
    </row>
    <row r="587" spans="2:20" ht="15.75" hidden="1" outlineLevel="1" x14ac:dyDescent="0.25">
      <c r="B587" s="99">
        <v>5044</v>
      </c>
      <c r="C587" s="100">
        <v>1</v>
      </c>
      <c r="D587" s="100">
        <v>2134</v>
      </c>
      <c r="E587" s="100">
        <v>1024</v>
      </c>
      <c r="F587" s="101">
        <f t="shared" si="74"/>
        <v>47.985004686035616</v>
      </c>
      <c r="G587" s="100">
        <v>1110</v>
      </c>
      <c r="H587" s="101">
        <f t="shared" si="75"/>
        <v>52.014995313964384</v>
      </c>
      <c r="I587" s="100">
        <v>688</v>
      </c>
      <c r="J587" s="101">
        <f t="shared" si="76"/>
        <v>0.76396908590210533</v>
      </c>
      <c r="K587" s="100">
        <v>535</v>
      </c>
      <c r="L587" s="101">
        <f t="shared" si="81"/>
        <v>25.070290534208059</v>
      </c>
      <c r="M587" s="100">
        <v>331</v>
      </c>
      <c r="N587" s="101">
        <f t="shared" si="77"/>
        <v>15.510777881911903</v>
      </c>
      <c r="O587" s="100">
        <v>301</v>
      </c>
      <c r="P587" s="101">
        <f t="shared" si="78"/>
        <v>14.104967197750703</v>
      </c>
      <c r="Q587" s="100">
        <v>211</v>
      </c>
      <c r="R587" s="101">
        <f t="shared" si="79"/>
        <v>9.8875351452671048</v>
      </c>
      <c r="S587" s="100">
        <v>68</v>
      </c>
      <c r="T587" s="101">
        <f t="shared" si="80"/>
        <v>3.1865042174320526</v>
      </c>
    </row>
    <row r="588" spans="2:20" ht="15.75" hidden="1" outlineLevel="1" x14ac:dyDescent="0.25">
      <c r="B588" s="99">
        <v>5045</v>
      </c>
      <c r="C588" s="100">
        <v>1</v>
      </c>
      <c r="D588" s="100">
        <v>777</v>
      </c>
      <c r="E588" s="100">
        <v>411</v>
      </c>
      <c r="F588" s="101">
        <f t="shared" si="74"/>
        <v>52.895752895752899</v>
      </c>
      <c r="G588" s="100">
        <v>366</v>
      </c>
      <c r="H588" s="101">
        <f t="shared" si="75"/>
        <v>47.104247104247101</v>
      </c>
      <c r="I588" s="100">
        <v>249</v>
      </c>
      <c r="J588" s="101">
        <f t="shared" si="76"/>
        <v>0.27649462556631427</v>
      </c>
      <c r="K588" s="100">
        <v>204</v>
      </c>
      <c r="L588" s="101">
        <f t="shared" si="81"/>
        <v>26.254826254826256</v>
      </c>
      <c r="M588" s="100">
        <v>112</v>
      </c>
      <c r="N588" s="101">
        <f t="shared" si="77"/>
        <v>14.414414414414415</v>
      </c>
      <c r="O588" s="100">
        <v>100</v>
      </c>
      <c r="P588" s="101">
        <f t="shared" si="78"/>
        <v>12.87001287001287</v>
      </c>
      <c r="Q588" s="100">
        <v>88</v>
      </c>
      <c r="R588" s="101">
        <f t="shared" si="79"/>
        <v>11.325611325611325</v>
      </c>
      <c r="S588" s="100">
        <v>24</v>
      </c>
      <c r="T588" s="101">
        <f t="shared" si="80"/>
        <v>3.0888030888030888</v>
      </c>
    </row>
    <row r="589" spans="2:20" ht="15.75" hidden="1" outlineLevel="1" x14ac:dyDescent="0.25">
      <c r="B589" s="99">
        <v>5046</v>
      </c>
      <c r="C589" s="100">
        <v>1</v>
      </c>
      <c r="D589" s="100">
        <v>894</v>
      </c>
      <c r="E589" s="100">
        <v>475</v>
      </c>
      <c r="F589" s="101">
        <f t="shared" si="74"/>
        <v>53.131991051454136</v>
      </c>
      <c r="G589" s="100">
        <v>419</v>
      </c>
      <c r="H589" s="101">
        <f t="shared" si="75"/>
        <v>46.868008948545864</v>
      </c>
      <c r="I589" s="100">
        <v>315</v>
      </c>
      <c r="J589" s="101">
        <f t="shared" si="76"/>
        <v>0.34978235764413251</v>
      </c>
      <c r="K589" s="100">
        <v>239</v>
      </c>
      <c r="L589" s="101">
        <f t="shared" si="81"/>
        <v>26.733780760626399</v>
      </c>
      <c r="M589" s="100">
        <v>126</v>
      </c>
      <c r="N589" s="101">
        <f t="shared" si="77"/>
        <v>14.093959731543624</v>
      </c>
      <c r="O589" s="100">
        <v>103</v>
      </c>
      <c r="P589" s="101">
        <f t="shared" si="78"/>
        <v>11.521252796420582</v>
      </c>
      <c r="Q589" s="100">
        <v>88</v>
      </c>
      <c r="R589" s="101">
        <f t="shared" si="79"/>
        <v>9.8434004474272925</v>
      </c>
      <c r="S589" s="100">
        <v>23</v>
      </c>
      <c r="T589" s="101">
        <f t="shared" si="80"/>
        <v>2.5727069351230427</v>
      </c>
    </row>
    <row r="590" spans="2:20" ht="15.75" hidden="1" outlineLevel="1" x14ac:dyDescent="0.25">
      <c r="B590" s="99">
        <v>5047</v>
      </c>
      <c r="C590" s="100">
        <v>1</v>
      </c>
      <c r="D590" s="100">
        <v>1025</v>
      </c>
      <c r="E590" s="100">
        <v>511</v>
      </c>
      <c r="F590" s="101">
        <f t="shared" si="74"/>
        <v>49.853658536585364</v>
      </c>
      <c r="G590" s="100">
        <v>514</v>
      </c>
      <c r="H590" s="101">
        <f t="shared" si="75"/>
        <v>50.146341463414636</v>
      </c>
      <c r="I590" s="100">
        <v>332</v>
      </c>
      <c r="J590" s="101">
        <f t="shared" si="76"/>
        <v>0.36865950075508575</v>
      </c>
      <c r="K590" s="100">
        <v>260</v>
      </c>
      <c r="L590" s="101">
        <f t="shared" si="81"/>
        <v>25.365853658536587</v>
      </c>
      <c r="M590" s="100">
        <v>148</v>
      </c>
      <c r="N590" s="101">
        <f t="shared" si="77"/>
        <v>14.439024390243903</v>
      </c>
      <c r="O590" s="100">
        <v>148</v>
      </c>
      <c r="P590" s="101">
        <f t="shared" si="78"/>
        <v>14.439024390243903</v>
      </c>
      <c r="Q590" s="100">
        <v>93</v>
      </c>
      <c r="R590" s="101">
        <f t="shared" si="79"/>
        <v>9.0731707317073162</v>
      </c>
      <c r="S590" s="100">
        <v>44</v>
      </c>
      <c r="T590" s="101">
        <f t="shared" si="80"/>
        <v>4.2926829268292686</v>
      </c>
    </row>
    <row r="591" spans="2:20" ht="15.75" hidden="1" outlineLevel="1" x14ac:dyDescent="0.25">
      <c r="B591" s="99">
        <v>5048</v>
      </c>
      <c r="C591" s="100">
        <v>1</v>
      </c>
      <c r="D591" s="100">
        <v>288</v>
      </c>
      <c r="E591" s="100">
        <v>151</v>
      </c>
      <c r="F591" s="101">
        <f t="shared" si="74"/>
        <v>52.430555555555557</v>
      </c>
      <c r="G591" s="100">
        <v>137</v>
      </c>
      <c r="H591" s="101">
        <f t="shared" si="75"/>
        <v>47.569444444444443</v>
      </c>
      <c r="I591" s="100">
        <v>101</v>
      </c>
      <c r="J591" s="101">
        <f t="shared" si="76"/>
        <v>0.11215243848272186</v>
      </c>
      <c r="K591" s="100">
        <v>65</v>
      </c>
      <c r="L591" s="101">
        <f t="shared" si="81"/>
        <v>22.569444444444443</v>
      </c>
      <c r="M591" s="100">
        <v>51</v>
      </c>
      <c r="N591" s="101">
        <f t="shared" si="77"/>
        <v>17.708333333333332</v>
      </c>
      <c r="O591" s="100">
        <v>32</v>
      </c>
      <c r="P591" s="101">
        <f t="shared" si="78"/>
        <v>11.111111111111111</v>
      </c>
      <c r="Q591" s="100">
        <v>21</v>
      </c>
      <c r="R591" s="101">
        <f t="shared" si="79"/>
        <v>7.291666666666667</v>
      </c>
      <c r="S591" s="100">
        <v>18</v>
      </c>
      <c r="T591" s="101">
        <f t="shared" si="80"/>
        <v>6.25</v>
      </c>
    </row>
    <row r="592" spans="2:20" ht="15.75" hidden="1" outlineLevel="1" x14ac:dyDescent="0.25">
      <c r="B592" s="99">
        <v>5049</v>
      </c>
      <c r="C592" s="100">
        <v>1</v>
      </c>
      <c r="D592" s="100">
        <v>849</v>
      </c>
      <c r="E592" s="100">
        <v>437</v>
      </c>
      <c r="F592" s="101">
        <f t="shared" si="74"/>
        <v>51.47232037691402</v>
      </c>
      <c r="G592" s="100">
        <v>412</v>
      </c>
      <c r="H592" s="101">
        <f t="shared" si="75"/>
        <v>48.52767962308598</v>
      </c>
      <c r="I592" s="100">
        <v>314</v>
      </c>
      <c r="J592" s="101">
        <f t="shared" si="76"/>
        <v>0.34867193746113528</v>
      </c>
      <c r="K592" s="100">
        <v>192</v>
      </c>
      <c r="L592" s="101">
        <f t="shared" si="81"/>
        <v>22.614840989399294</v>
      </c>
      <c r="M592" s="100">
        <v>128</v>
      </c>
      <c r="N592" s="101">
        <f t="shared" si="77"/>
        <v>15.076560659599529</v>
      </c>
      <c r="O592" s="100">
        <v>129</v>
      </c>
      <c r="P592" s="101">
        <f t="shared" si="78"/>
        <v>15.19434628975265</v>
      </c>
      <c r="Q592" s="100">
        <v>60</v>
      </c>
      <c r="R592" s="101">
        <f t="shared" si="79"/>
        <v>7.0671378091872787</v>
      </c>
      <c r="S592" s="100">
        <v>26</v>
      </c>
      <c r="T592" s="101">
        <f t="shared" si="80"/>
        <v>3.0624263839811543</v>
      </c>
    </row>
    <row r="593" spans="2:20" ht="15.75" hidden="1" outlineLevel="1" x14ac:dyDescent="0.25">
      <c r="B593" s="99">
        <v>5050</v>
      </c>
      <c r="C593" s="100">
        <v>1</v>
      </c>
      <c r="D593" s="100">
        <v>3006</v>
      </c>
      <c r="E593" s="100">
        <v>1451</v>
      </c>
      <c r="F593" s="101">
        <f t="shared" si="74"/>
        <v>48.270126413838987</v>
      </c>
      <c r="G593" s="100">
        <v>1555</v>
      </c>
      <c r="H593" s="101">
        <f t="shared" si="75"/>
        <v>51.729873586161013</v>
      </c>
      <c r="I593" s="100">
        <v>921</v>
      </c>
      <c r="J593" s="101">
        <f t="shared" si="76"/>
        <v>1.0226969885404638</v>
      </c>
      <c r="K593" s="100">
        <v>772</v>
      </c>
      <c r="L593" s="101">
        <f t="shared" si="81"/>
        <v>25.681969394544243</v>
      </c>
      <c r="M593" s="100">
        <v>471</v>
      </c>
      <c r="N593" s="101">
        <f t="shared" si="77"/>
        <v>15.668662674650699</v>
      </c>
      <c r="O593" s="100">
        <v>393</v>
      </c>
      <c r="P593" s="101">
        <f t="shared" si="78"/>
        <v>13.073852295409182</v>
      </c>
      <c r="Q593" s="100">
        <v>302</v>
      </c>
      <c r="R593" s="101">
        <f t="shared" si="79"/>
        <v>10.046573519627412</v>
      </c>
      <c r="S593" s="100">
        <v>147</v>
      </c>
      <c r="T593" s="101">
        <f t="shared" si="80"/>
        <v>4.8902195608782435</v>
      </c>
    </row>
    <row r="594" spans="2:20" ht="15.75" hidden="1" outlineLevel="1" x14ac:dyDescent="0.25">
      <c r="B594" s="99">
        <v>5051</v>
      </c>
      <c r="C594" s="100">
        <v>1</v>
      </c>
      <c r="D594" s="100">
        <v>3061</v>
      </c>
      <c r="E594" s="100">
        <v>1481</v>
      </c>
      <c r="F594" s="101">
        <f t="shared" si="74"/>
        <v>48.382881411303494</v>
      </c>
      <c r="G594" s="100">
        <v>1580</v>
      </c>
      <c r="H594" s="101">
        <f t="shared" si="75"/>
        <v>51.617118588696506</v>
      </c>
      <c r="I594" s="100">
        <v>931</v>
      </c>
      <c r="J594" s="101">
        <f t="shared" si="76"/>
        <v>1.0338011903704363</v>
      </c>
      <c r="K594" s="100">
        <v>825</v>
      </c>
      <c r="L594" s="101">
        <f t="shared" si="81"/>
        <v>26.951976478275075</v>
      </c>
      <c r="M594" s="100">
        <v>495</v>
      </c>
      <c r="N594" s="101">
        <f t="shared" si="77"/>
        <v>16.171185886965045</v>
      </c>
      <c r="O594" s="100">
        <v>357</v>
      </c>
      <c r="P594" s="101">
        <f t="shared" si="78"/>
        <v>11.662855276053577</v>
      </c>
      <c r="Q594" s="100">
        <v>311</v>
      </c>
      <c r="R594" s="101">
        <f t="shared" si="79"/>
        <v>10.160078405749754</v>
      </c>
      <c r="S594" s="100">
        <v>142</v>
      </c>
      <c r="T594" s="101">
        <f t="shared" si="80"/>
        <v>4.6390068605031036</v>
      </c>
    </row>
    <row r="595" spans="2:20" ht="15.75" hidden="1" outlineLevel="1" x14ac:dyDescent="0.25">
      <c r="B595" s="99">
        <v>5052</v>
      </c>
      <c r="C595" s="100">
        <v>1</v>
      </c>
      <c r="D595" s="100">
        <v>2513</v>
      </c>
      <c r="E595" s="100">
        <v>1212</v>
      </c>
      <c r="F595" s="101">
        <f t="shared" si="74"/>
        <v>48.229208117787508</v>
      </c>
      <c r="G595" s="100">
        <v>1301</v>
      </c>
      <c r="H595" s="101">
        <f t="shared" si="75"/>
        <v>51.770791882212492</v>
      </c>
      <c r="I595" s="100">
        <v>788</v>
      </c>
      <c r="J595" s="101">
        <f t="shared" si="76"/>
        <v>0.87501110420182993</v>
      </c>
      <c r="K595" s="100">
        <v>639</v>
      </c>
      <c r="L595" s="101">
        <f t="shared" si="81"/>
        <v>25.427775567051334</v>
      </c>
      <c r="M595" s="100">
        <v>365</v>
      </c>
      <c r="N595" s="101">
        <f t="shared" si="77"/>
        <v>14.524472741742937</v>
      </c>
      <c r="O595" s="100">
        <v>357</v>
      </c>
      <c r="P595" s="101">
        <f t="shared" si="78"/>
        <v>14.206128133704736</v>
      </c>
      <c r="Q595" s="100">
        <v>256</v>
      </c>
      <c r="R595" s="101">
        <f t="shared" si="79"/>
        <v>10.187027457222444</v>
      </c>
      <c r="S595" s="100">
        <v>108</v>
      </c>
      <c r="T595" s="101">
        <f t="shared" si="80"/>
        <v>4.2976522085157178</v>
      </c>
    </row>
    <row r="596" spans="2:20" ht="15.75" hidden="1" outlineLevel="1" x14ac:dyDescent="0.25">
      <c r="B596" s="99">
        <v>5053</v>
      </c>
      <c r="C596" s="100">
        <v>1</v>
      </c>
      <c r="D596" s="100">
        <v>2512</v>
      </c>
      <c r="E596" s="100">
        <v>1201</v>
      </c>
      <c r="F596" s="101">
        <f t="shared" si="74"/>
        <v>47.810509554140125</v>
      </c>
      <c r="G596" s="100">
        <v>1311</v>
      </c>
      <c r="H596" s="101">
        <f t="shared" si="75"/>
        <v>52.189490445859875</v>
      </c>
      <c r="I596" s="100">
        <v>752</v>
      </c>
      <c r="J596" s="101">
        <f t="shared" si="76"/>
        <v>0.83503597761392911</v>
      </c>
      <c r="K596" s="100">
        <v>668</v>
      </c>
      <c r="L596" s="101">
        <f t="shared" si="81"/>
        <v>26.592356687898089</v>
      </c>
      <c r="M596" s="100">
        <v>373</v>
      </c>
      <c r="N596" s="101">
        <f t="shared" si="77"/>
        <v>14.848726114649681</v>
      </c>
      <c r="O596" s="100">
        <v>354</v>
      </c>
      <c r="P596" s="101">
        <f t="shared" si="78"/>
        <v>14.092356687898089</v>
      </c>
      <c r="Q596" s="100">
        <v>245</v>
      </c>
      <c r="R596" s="101">
        <f t="shared" si="79"/>
        <v>9.7531847133757967</v>
      </c>
      <c r="S596" s="100">
        <v>120</v>
      </c>
      <c r="T596" s="101">
        <f t="shared" si="80"/>
        <v>4.7770700636942678</v>
      </c>
    </row>
    <row r="597" spans="2:20" ht="15.75" hidden="1" outlineLevel="1" x14ac:dyDescent="0.25">
      <c r="B597" s="99">
        <v>5054</v>
      </c>
      <c r="C597" s="100">
        <v>1</v>
      </c>
      <c r="D597" s="100">
        <v>1407</v>
      </c>
      <c r="E597" s="100">
        <v>712</v>
      </c>
      <c r="F597" s="101">
        <f t="shared" si="74"/>
        <v>50.604122245913288</v>
      </c>
      <c r="G597" s="100">
        <v>695</v>
      </c>
      <c r="H597" s="101">
        <f t="shared" si="75"/>
        <v>49.395877754086712</v>
      </c>
      <c r="I597" s="100">
        <v>429</v>
      </c>
      <c r="J597" s="101">
        <f t="shared" si="76"/>
        <v>0.4763702585058186</v>
      </c>
      <c r="K597" s="100">
        <v>336</v>
      </c>
      <c r="L597" s="101">
        <f t="shared" si="81"/>
        <v>23.880597014925375</v>
      </c>
      <c r="M597" s="100">
        <v>249</v>
      </c>
      <c r="N597" s="101">
        <f t="shared" si="77"/>
        <v>17.697228144989339</v>
      </c>
      <c r="O597" s="100">
        <v>216</v>
      </c>
      <c r="P597" s="101">
        <f t="shared" si="78"/>
        <v>15.35181236673774</v>
      </c>
      <c r="Q597" s="100">
        <v>124</v>
      </c>
      <c r="R597" s="101">
        <f t="shared" si="79"/>
        <v>8.8130774697938872</v>
      </c>
      <c r="S597" s="100">
        <v>53</v>
      </c>
      <c r="T597" s="101">
        <f t="shared" si="80"/>
        <v>3.7668798862828714</v>
      </c>
    </row>
    <row r="598" spans="2:20" ht="15.75" hidden="1" outlineLevel="1" x14ac:dyDescent="0.25">
      <c r="B598" s="99">
        <v>5055</v>
      </c>
      <c r="C598" s="100">
        <v>1</v>
      </c>
      <c r="D598" s="100">
        <v>3350</v>
      </c>
      <c r="E598" s="100">
        <v>1661</v>
      </c>
      <c r="F598" s="101">
        <f t="shared" si="74"/>
        <v>49.582089552238806</v>
      </c>
      <c r="G598" s="100">
        <v>1689</v>
      </c>
      <c r="H598" s="101">
        <f t="shared" si="75"/>
        <v>50.417910447761194</v>
      </c>
      <c r="I598" s="100">
        <v>1068</v>
      </c>
      <c r="J598" s="101">
        <f t="shared" si="76"/>
        <v>1.1859287554410589</v>
      </c>
      <c r="K598" s="100">
        <v>832</v>
      </c>
      <c r="L598" s="101">
        <f t="shared" si="81"/>
        <v>24.835820895522389</v>
      </c>
      <c r="M598" s="100">
        <v>523</v>
      </c>
      <c r="N598" s="101">
        <f t="shared" si="77"/>
        <v>15.611940298507463</v>
      </c>
      <c r="O598" s="100">
        <v>474</v>
      </c>
      <c r="P598" s="101">
        <f t="shared" si="78"/>
        <v>14.149253731343284</v>
      </c>
      <c r="Q598" s="100">
        <v>339</v>
      </c>
      <c r="R598" s="101">
        <f t="shared" si="79"/>
        <v>10.119402985074627</v>
      </c>
      <c r="S598" s="100">
        <v>114</v>
      </c>
      <c r="T598" s="101">
        <f t="shared" si="80"/>
        <v>3.4029850746268657</v>
      </c>
    </row>
    <row r="599" spans="2:20" ht="15.75" hidden="1" outlineLevel="1" x14ac:dyDescent="0.25">
      <c r="B599" s="99">
        <v>5056</v>
      </c>
      <c r="C599" s="100">
        <v>1</v>
      </c>
      <c r="D599" s="100">
        <v>2484</v>
      </c>
      <c r="E599" s="100">
        <v>1222</v>
      </c>
      <c r="F599" s="101">
        <f t="shared" si="74"/>
        <v>49.194847020933977</v>
      </c>
      <c r="G599" s="100">
        <v>1262</v>
      </c>
      <c r="H599" s="101">
        <f t="shared" si="75"/>
        <v>50.805152979066023</v>
      </c>
      <c r="I599" s="100">
        <v>847</v>
      </c>
      <c r="J599" s="101">
        <f t="shared" si="76"/>
        <v>0.94052589499866746</v>
      </c>
      <c r="K599" s="100">
        <v>585</v>
      </c>
      <c r="L599" s="101">
        <f t="shared" si="81"/>
        <v>23.55072463768116</v>
      </c>
      <c r="M599" s="100">
        <v>387</v>
      </c>
      <c r="N599" s="101">
        <f t="shared" si="77"/>
        <v>15.579710144927537</v>
      </c>
      <c r="O599" s="100">
        <v>327</v>
      </c>
      <c r="P599" s="101">
        <f t="shared" si="78"/>
        <v>13.164251207729469</v>
      </c>
      <c r="Q599" s="100">
        <v>239</v>
      </c>
      <c r="R599" s="101">
        <f t="shared" si="79"/>
        <v>9.6215780998389686</v>
      </c>
      <c r="S599" s="100">
        <v>99</v>
      </c>
      <c r="T599" s="101">
        <f t="shared" si="80"/>
        <v>3.9855072463768115</v>
      </c>
    </row>
    <row r="600" spans="2:20" ht="15.75" hidden="1" outlineLevel="1" x14ac:dyDescent="0.25">
      <c r="B600" s="99">
        <v>5057</v>
      </c>
      <c r="C600" s="100">
        <v>1</v>
      </c>
      <c r="D600" s="100">
        <v>2977</v>
      </c>
      <c r="E600" s="100">
        <v>1449</v>
      </c>
      <c r="F600" s="101">
        <f t="shared" si="74"/>
        <v>48.673160900235139</v>
      </c>
      <c r="G600" s="100">
        <v>1528</v>
      </c>
      <c r="H600" s="101">
        <f t="shared" si="75"/>
        <v>51.326839099764861</v>
      </c>
      <c r="I600" s="100">
        <v>878</v>
      </c>
      <c r="J600" s="101">
        <f t="shared" si="76"/>
        <v>0.97494892067158212</v>
      </c>
      <c r="K600" s="100">
        <v>823</v>
      </c>
      <c r="L600" s="101">
        <f t="shared" si="81"/>
        <v>27.645280483708433</v>
      </c>
      <c r="M600" s="100">
        <v>460</v>
      </c>
      <c r="N600" s="101">
        <f t="shared" si="77"/>
        <v>15.451797111185757</v>
      </c>
      <c r="O600" s="100">
        <v>434</v>
      </c>
      <c r="P600" s="101">
        <f t="shared" si="78"/>
        <v>14.57843466577091</v>
      </c>
      <c r="Q600" s="100">
        <v>275</v>
      </c>
      <c r="R600" s="101">
        <f t="shared" si="79"/>
        <v>9.2374874034262682</v>
      </c>
      <c r="S600" s="100">
        <v>107</v>
      </c>
      <c r="T600" s="101">
        <f t="shared" si="80"/>
        <v>3.5942223715149479</v>
      </c>
    </row>
    <row r="601" spans="2:20" ht="15.75" hidden="1" outlineLevel="1" x14ac:dyDescent="0.25">
      <c r="B601" s="99">
        <v>5058</v>
      </c>
      <c r="C601" s="100">
        <v>1</v>
      </c>
      <c r="D601" s="100">
        <v>2016</v>
      </c>
      <c r="E601" s="100">
        <v>997</v>
      </c>
      <c r="F601" s="101">
        <f t="shared" si="74"/>
        <v>49.454365079365083</v>
      </c>
      <c r="G601" s="100">
        <v>1019</v>
      </c>
      <c r="H601" s="101">
        <f t="shared" si="75"/>
        <v>50.545634920634917</v>
      </c>
      <c r="I601" s="100">
        <v>604</v>
      </c>
      <c r="J601" s="101">
        <f t="shared" si="76"/>
        <v>0.67069379053033673</v>
      </c>
      <c r="K601" s="100">
        <v>450</v>
      </c>
      <c r="L601" s="101">
        <f t="shared" si="81"/>
        <v>22.321428571428573</v>
      </c>
      <c r="M601" s="100">
        <v>369</v>
      </c>
      <c r="N601" s="101">
        <f t="shared" si="77"/>
        <v>18.303571428571427</v>
      </c>
      <c r="O601" s="100">
        <v>299</v>
      </c>
      <c r="P601" s="101">
        <f t="shared" si="78"/>
        <v>14.831349206349206</v>
      </c>
      <c r="Q601" s="100">
        <v>189</v>
      </c>
      <c r="R601" s="101">
        <f t="shared" si="79"/>
        <v>9.375</v>
      </c>
      <c r="S601" s="100">
        <v>105</v>
      </c>
      <c r="T601" s="101">
        <f t="shared" si="80"/>
        <v>5.208333333333333</v>
      </c>
    </row>
    <row r="602" spans="2:20" ht="15.75" hidden="1" outlineLevel="1" x14ac:dyDescent="0.25">
      <c r="B602" s="99">
        <v>5059</v>
      </c>
      <c r="C602" s="100">
        <v>1</v>
      </c>
      <c r="D602" s="100">
        <v>2289</v>
      </c>
      <c r="E602" s="100">
        <v>1073</v>
      </c>
      <c r="F602" s="101">
        <f t="shared" si="74"/>
        <v>46.87636522498908</v>
      </c>
      <c r="G602" s="100">
        <v>1216</v>
      </c>
      <c r="H602" s="101">
        <f t="shared" si="75"/>
        <v>53.12363477501092</v>
      </c>
      <c r="I602" s="100">
        <v>767</v>
      </c>
      <c r="J602" s="101">
        <f t="shared" si="76"/>
        <v>0.85169228035888778</v>
      </c>
      <c r="K602" s="100">
        <v>503</v>
      </c>
      <c r="L602" s="101">
        <f t="shared" si="81"/>
        <v>21.974661424202708</v>
      </c>
      <c r="M602" s="100">
        <v>384</v>
      </c>
      <c r="N602" s="101">
        <f t="shared" si="77"/>
        <v>16.775884665792923</v>
      </c>
      <c r="O602" s="100">
        <v>371</v>
      </c>
      <c r="P602" s="101">
        <f t="shared" si="78"/>
        <v>16.207951070336392</v>
      </c>
      <c r="Q602" s="100">
        <v>186</v>
      </c>
      <c r="R602" s="101">
        <f t="shared" si="79"/>
        <v>8.1258191349934474</v>
      </c>
      <c r="S602" s="100">
        <v>78</v>
      </c>
      <c r="T602" s="101">
        <f t="shared" si="80"/>
        <v>3.4076015727391873</v>
      </c>
    </row>
    <row r="603" spans="2:20" ht="15.75" hidden="1" outlineLevel="1" x14ac:dyDescent="0.25">
      <c r="B603" s="99">
        <v>5060</v>
      </c>
      <c r="C603" s="100">
        <v>1</v>
      </c>
      <c r="D603" s="100">
        <v>2264</v>
      </c>
      <c r="E603" s="100">
        <v>1099</v>
      </c>
      <c r="F603" s="101">
        <f t="shared" si="74"/>
        <v>48.542402826855124</v>
      </c>
      <c r="G603" s="100">
        <v>1165</v>
      </c>
      <c r="H603" s="101">
        <f t="shared" si="75"/>
        <v>51.457597173144876</v>
      </c>
      <c r="I603" s="100">
        <v>717</v>
      </c>
      <c r="J603" s="101">
        <f t="shared" si="76"/>
        <v>0.79617127120902553</v>
      </c>
      <c r="K603" s="100">
        <v>504</v>
      </c>
      <c r="L603" s="101">
        <f t="shared" si="81"/>
        <v>22.261484098939928</v>
      </c>
      <c r="M603" s="100">
        <v>369</v>
      </c>
      <c r="N603" s="101">
        <f t="shared" si="77"/>
        <v>16.298586572438161</v>
      </c>
      <c r="O603" s="100">
        <v>341</v>
      </c>
      <c r="P603" s="101">
        <f t="shared" si="78"/>
        <v>15.061837455830389</v>
      </c>
      <c r="Q603" s="100">
        <v>213</v>
      </c>
      <c r="R603" s="101">
        <f t="shared" si="79"/>
        <v>9.4081272084805647</v>
      </c>
      <c r="S603" s="100">
        <v>120</v>
      </c>
      <c r="T603" s="101">
        <f t="shared" si="80"/>
        <v>5.3003533568904597</v>
      </c>
    </row>
    <row r="604" spans="2:20" ht="15.75" hidden="1" outlineLevel="1" x14ac:dyDescent="0.25">
      <c r="B604" s="99">
        <v>5062</v>
      </c>
      <c r="C604" s="100">
        <v>1</v>
      </c>
      <c r="D604" s="100">
        <v>1908</v>
      </c>
      <c r="E604" s="100">
        <v>800</v>
      </c>
      <c r="F604" s="101">
        <f t="shared" si="74"/>
        <v>41.928721174004195</v>
      </c>
      <c r="G604" s="100">
        <v>1108</v>
      </c>
      <c r="H604" s="101">
        <f t="shared" si="75"/>
        <v>58.071278825995805</v>
      </c>
      <c r="I604" s="100">
        <v>666</v>
      </c>
      <c r="J604" s="101">
        <f t="shared" si="76"/>
        <v>0.73953984187616595</v>
      </c>
      <c r="K604" s="100">
        <v>429</v>
      </c>
      <c r="L604" s="101">
        <f t="shared" si="81"/>
        <v>22.484276729559749</v>
      </c>
      <c r="M604" s="100">
        <v>282</v>
      </c>
      <c r="N604" s="101">
        <f t="shared" si="77"/>
        <v>14.779874213836479</v>
      </c>
      <c r="O604" s="100">
        <v>290</v>
      </c>
      <c r="P604" s="101">
        <f t="shared" si="78"/>
        <v>15.19916142557652</v>
      </c>
      <c r="Q604" s="100">
        <v>157</v>
      </c>
      <c r="R604" s="101">
        <f t="shared" si="79"/>
        <v>8.2285115303983236</v>
      </c>
      <c r="S604" s="100">
        <v>84</v>
      </c>
      <c r="T604" s="101">
        <f t="shared" si="80"/>
        <v>4.4025157232704402</v>
      </c>
    </row>
    <row r="605" spans="2:20" ht="15.75" hidden="1" outlineLevel="1" x14ac:dyDescent="0.25">
      <c r="B605" s="99">
        <v>5063</v>
      </c>
      <c r="C605" s="100">
        <v>1</v>
      </c>
      <c r="D605" s="100">
        <v>2512</v>
      </c>
      <c r="E605" s="100">
        <v>1265</v>
      </c>
      <c r="F605" s="101">
        <f t="shared" si="74"/>
        <v>50.358280254777071</v>
      </c>
      <c r="G605" s="100">
        <v>1247</v>
      </c>
      <c r="H605" s="101">
        <f t="shared" si="75"/>
        <v>49.641719745222929</v>
      </c>
      <c r="I605" s="100">
        <v>770</v>
      </c>
      <c r="J605" s="101">
        <f t="shared" si="76"/>
        <v>0.85502354090787958</v>
      </c>
      <c r="K605" s="100">
        <v>613</v>
      </c>
      <c r="L605" s="101">
        <f t="shared" si="81"/>
        <v>24.402866242038218</v>
      </c>
      <c r="M605" s="100">
        <v>431</v>
      </c>
      <c r="N605" s="101">
        <f t="shared" si="77"/>
        <v>17.157643312101911</v>
      </c>
      <c r="O605" s="100">
        <v>342</v>
      </c>
      <c r="P605" s="101">
        <f t="shared" si="78"/>
        <v>13.614649681528663</v>
      </c>
      <c r="Q605" s="100">
        <v>247</v>
      </c>
      <c r="R605" s="101">
        <f t="shared" si="79"/>
        <v>9.8328025477707008</v>
      </c>
      <c r="S605" s="100">
        <v>109</v>
      </c>
      <c r="T605" s="101">
        <f t="shared" si="80"/>
        <v>4.3391719745222934</v>
      </c>
    </row>
    <row r="606" spans="2:20" ht="15.75" hidden="1" outlineLevel="1" x14ac:dyDescent="0.25">
      <c r="B606" s="99">
        <v>5151</v>
      </c>
      <c r="C606" s="100">
        <v>1</v>
      </c>
      <c r="D606" s="100">
        <v>1708</v>
      </c>
      <c r="E606" s="100">
        <v>853</v>
      </c>
      <c r="F606" s="101">
        <f t="shared" si="74"/>
        <v>49.941451990632316</v>
      </c>
      <c r="G606" s="100">
        <v>855</v>
      </c>
      <c r="H606" s="101">
        <f t="shared" si="75"/>
        <v>50.058548009367684</v>
      </c>
      <c r="I606" s="100">
        <v>466</v>
      </c>
      <c r="J606" s="101">
        <f t="shared" si="76"/>
        <v>0.51745580527671675</v>
      </c>
      <c r="K606" s="100">
        <v>533</v>
      </c>
      <c r="L606" s="101">
        <f t="shared" si="81"/>
        <v>31.206088992974237</v>
      </c>
      <c r="M606" s="100">
        <v>272</v>
      </c>
      <c r="N606" s="101">
        <f t="shared" si="77"/>
        <v>15.925058548009368</v>
      </c>
      <c r="O606" s="100">
        <v>199</v>
      </c>
      <c r="P606" s="101">
        <f t="shared" si="78"/>
        <v>11.651053864168619</v>
      </c>
      <c r="Q606" s="100">
        <v>181</v>
      </c>
      <c r="R606" s="101">
        <f t="shared" si="79"/>
        <v>10.597189695550352</v>
      </c>
      <c r="S606" s="100">
        <v>57</v>
      </c>
      <c r="T606" s="101">
        <f t="shared" si="80"/>
        <v>3.3372365339578454</v>
      </c>
    </row>
    <row r="607" spans="2:20" ht="15.75" hidden="1" outlineLevel="1" x14ac:dyDescent="0.25">
      <c r="B607" s="99">
        <v>5152</v>
      </c>
      <c r="C607" s="100">
        <v>1</v>
      </c>
      <c r="D607" s="100">
        <v>660</v>
      </c>
      <c r="E607" s="100">
        <v>316</v>
      </c>
      <c r="F607" s="101">
        <f t="shared" si="74"/>
        <v>47.878787878787875</v>
      </c>
      <c r="G607" s="100">
        <v>344</v>
      </c>
      <c r="H607" s="101">
        <f t="shared" si="75"/>
        <v>52.121212121212125</v>
      </c>
      <c r="I607" s="100">
        <v>205</v>
      </c>
      <c r="J607" s="101">
        <f t="shared" si="76"/>
        <v>0.22763613751443545</v>
      </c>
      <c r="K607" s="100">
        <v>203</v>
      </c>
      <c r="L607" s="101">
        <f t="shared" si="81"/>
        <v>30.757575757575758</v>
      </c>
      <c r="M607" s="100">
        <v>86</v>
      </c>
      <c r="N607" s="101">
        <f t="shared" si="77"/>
        <v>13.030303030303031</v>
      </c>
      <c r="O607" s="100">
        <v>69</v>
      </c>
      <c r="P607" s="101">
        <f t="shared" si="78"/>
        <v>10.454545454545455</v>
      </c>
      <c r="Q607" s="100">
        <v>83</v>
      </c>
      <c r="R607" s="101">
        <f t="shared" si="79"/>
        <v>12.575757575757576</v>
      </c>
      <c r="S607" s="100">
        <v>14</v>
      </c>
      <c r="T607" s="101">
        <f t="shared" si="80"/>
        <v>2.1212121212121211</v>
      </c>
    </row>
    <row r="608" spans="2:20" ht="15.75" hidden="1" outlineLevel="1" x14ac:dyDescent="0.25">
      <c r="B608" s="99">
        <v>5174</v>
      </c>
      <c r="C608" s="100">
        <v>1</v>
      </c>
      <c r="D608" s="100">
        <v>2785</v>
      </c>
      <c r="E608" s="100">
        <v>1312</v>
      </c>
      <c r="F608" s="101">
        <f t="shared" si="74"/>
        <v>47.109515260323157</v>
      </c>
      <c r="G608" s="100">
        <v>1473</v>
      </c>
      <c r="H608" s="101">
        <f t="shared" si="75"/>
        <v>52.890484739676843</v>
      </c>
      <c r="I608" s="100">
        <v>912</v>
      </c>
      <c r="J608" s="101">
        <f t="shared" si="76"/>
        <v>1.0127032068934885</v>
      </c>
      <c r="K608" s="100">
        <v>674</v>
      </c>
      <c r="L608" s="101">
        <f t="shared" si="81"/>
        <v>24.201077199281865</v>
      </c>
      <c r="M608" s="100">
        <v>463</v>
      </c>
      <c r="N608" s="101">
        <f t="shared" si="77"/>
        <v>16.624775583482943</v>
      </c>
      <c r="O608" s="100">
        <v>407</v>
      </c>
      <c r="P608" s="101">
        <f t="shared" si="78"/>
        <v>14.614003590664273</v>
      </c>
      <c r="Q608" s="100">
        <v>242</v>
      </c>
      <c r="R608" s="101">
        <f t="shared" si="79"/>
        <v>8.6894075403949724</v>
      </c>
      <c r="S608" s="100">
        <v>87</v>
      </c>
      <c r="T608" s="101">
        <f t="shared" si="80"/>
        <v>3.1238779174147218</v>
      </c>
    </row>
    <row r="609" spans="2:20" ht="15.75" hidden="1" outlineLevel="1" x14ac:dyDescent="0.25">
      <c r="B609" s="99">
        <v>5175</v>
      </c>
      <c r="C609" s="100">
        <v>1</v>
      </c>
      <c r="D609" s="100">
        <v>1430</v>
      </c>
      <c r="E609" s="100">
        <v>677</v>
      </c>
      <c r="F609" s="101">
        <f t="shared" si="74"/>
        <v>47.34265734265734</v>
      </c>
      <c r="G609" s="100">
        <v>753</v>
      </c>
      <c r="H609" s="101">
        <f t="shared" si="75"/>
        <v>52.65734265734266</v>
      </c>
      <c r="I609" s="100">
        <v>480</v>
      </c>
      <c r="J609" s="101">
        <f t="shared" si="76"/>
        <v>0.53300168783867818</v>
      </c>
      <c r="K609" s="100">
        <v>328</v>
      </c>
      <c r="L609" s="101">
        <f t="shared" si="81"/>
        <v>22.937062937062937</v>
      </c>
      <c r="M609" s="100">
        <v>245</v>
      </c>
      <c r="N609" s="101">
        <f t="shared" si="77"/>
        <v>17.132867132867133</v>
      </c>
      <c r="O609" s="100">
        <v>211</v>
      </c>
      <c r="P609" s="101">
        <f t="shared" si="78"/>
        <v>14.755244755244755</v>
      </c>
      <c r="Q609" s="100">
        <v>125</v>
      </c>
      <c r="R609" s="101">
        <f t="shared" si="79"/>
        <v>8.7412587412587417</v>
      </c>
      <c r="S609" s="100">
        <v>41</v>
      </c>
      <c r="T609" s="101">
        <f t="shared" si="80"/>
        <v>2.8671328671328671</v>
      </c>
    </row>
    <row r="610" spans="2:20" ht="15.75" hidden="1" outlineLevel="1" x14ac:dyDescent="0.25">
      <c r="B610" s="99">
        <v>5176</v>
      </c>
      <c r="C610" s="100">
        <v>1</v>
      </c>
      <c r="D610" s="100">
        <v>2155</v>
      </c>
      <c r="E610" s="100">
        <v>1002</v>
      </c>
      <c r="F610" s="101">
        <f t="shared" si="74"/>
        <v>46.496519721577727</v>
      </c>
      <c r="G610" s="100">
        <v>1153</v>
      </c>
      <c r="H610" s="101">
        <f t="shared" si="75"/>
        <v>53.503480278422273</v>
      </c>
      <c r="I610" s="100">
        <v>729</v>
      </c>
      <c r="J610" s="101">
        <f t="shared" si="76"/>
        <v>0.8094963134049924</v>
      </c>
      <c r="K610" s="100">
        <v>467</v>
      </c>
      <c r="L610" s="101">
        <f t="shared" si="81"/>
        <v>21.670533642691414</v>
      </c>
      <c r="M610" s="100">
        <v>361</v>
      </c>
      <c r="N610" s="101">
        <f t="shared" si="77"/>
        <v>16.751740139211137</v>
      </c>
      <c r="O610" s="100">
        <v>313</v>
      </c>
      <c r="P610" s="101">
        <f t="shared" si="78"/>
        <v>14.524361948955917</v>
      </c>
      <c r="Q610" s="100">
        <v>206</v>
      </c>
      <c r="R610" s="101">
        <f t="shared" si="79"/>
        <v>9.5591647331786547</v>
      </c>
      <c r="S610" s="100">
        <v>79</v>
      </c>
      <c r="T610" s="101">
        <f t="shared" si="80"/>
        <v>3.6658932714617167</v>
      </c>
    </row>
    <row r="611" spans="2:20" ht="15.75" hidden="1" outlineLevel="1" x14ac:dyDescent="0.25">
      <c r="B611" s="99">
        <v>5177</v>
      </c>
      <c r="C611" s="100">
        <v>1</v>
      </c>
      <c r="D611" s="100">
        <v>1663</v>
      </c>
      <c r="E611" s="100">
        <v>789</v>
      </c>
      <c r="F611" s="101">
        <f t="shared" si="74"/>
        <v>47.444377630787734</v>
      </c>
      <c r="G611" s="100">
        <v>874</v>
      </c>
      <c r="H611" s="101">
        <f t="shared" si="75"/>
        <v>52.555622369212266</v>
      </c>
      <c r="I611" s="100">
        <v>520</v>
      </c>
      <c r="J611" s="101">
        <f t="shared" si="76"/>
        <v>0.57741849515856802</v>
      </c>
      <c r="K611" s="100">
        <v>393</v>
      </c>
      <c r="L611" s="101">
        <f t="shared" si="81"/>
        <v>23.631990378833432</v>
      </c>
      <c r="M611" s="100">
        <v>260</v>
      </c>
      <c r="N611" s="101">
        <f t="shared" si="77"/>
        <v>15.634395670475046</v>
      </c>
      <c r="O611" s="100">
        <v>271</v>
      </c>
      <c r="P611" s="101">
        <f t="shared" si="78"/>
        <v>16.295850871918219</v>
      </c>
      <c r="Q611" s="100">
        <v>160</v>
      </c>
      <c r="R611" s="101">
        <f t="shared" si="79"/>
        <v>9.6211665664461812</v>
      </c>
      <c r="S611" s="100">
        <v>59</v>
      </c>
      <c r="T611" s="101">
        <f t="shared" si="80"/>
        <v>3.5478051713770293</v>
      </c>
    </row>
    <row r="612" spans="2:20" ht="15.75" hidden="1" outlineLevel="1" x14ac:dyDescent="0.25">
      <c r="B612" s="99">
        <v>5178</v>
      </c>
      <c r="C612" s="100">
        <v>1</v>
      </c>
      <c r="D612" s="100">
        <v>2348</v>
      </c>
      <c r="E612" s="100">
        <v>1154</v>
      </c>
      <c r="F612" s="101">
        <f t="shared" si="74"/>
        <v>49.148211243611584</v>
      </c>
      <c r="G612" s="100">
        <v>1194</v>
      </c>
      <c r="H612" s="101">
        <f t="shared" si="75"/>
        <v>50.851788756388416</v>
      </c>
      <c r="I612" s="100">
        <v>727</v>
      </c>
      <c r="J612" s="101">
        <f t="shared" si="76"/>
        <v>0.80727547303899794</v>
      </c>
      <c r="K612" s="100">
        <v>577</v>
      </c>
      <c r="L612" s="101">
        <f t="shared" si="81"/>
        <v>24.574105621805792</v>
      </c>
      <c r="M612" s="100">
        <v>378</v>
      </c>
      <c r="N612" s="101">
        <f t="shared" si="77"/>
        <v>16.098807495741056</v>
      </c>
      <c r="O612" s="100">
        <v>357</v>
      </c>
      <c r="P612" s="101">
        <f t="shared" si="78"/>
        <v>15.204429301533219</v>
      </c>
      <c r="Q612" s="100">
        <v>232</v>
      </c>
      <c r="R612" s="101">
        <f t="shared" si="79"/>
        <v>9.8807495741056215</v>
      </c>
      <c r="S612" s="100">
        <v>77</v>
      </c>
      <c r="T612" s="101">
        <f t="shared" si="80"/>
        <v>3.2793867120954006</v>
      </c>
    </row>
    <row r="613" spans="2:20" ht="15.75" hidden="1" outlineLevel="1" x14ac:dyDescent="0.25">
      <c r="B613" s="99">
        <v>5179</v>
      </c>
      <c r="C613" s="100">
        <v>1</v>
      </c>
      <c r="D613" s="100">
        <v>2455</v>
      </c>
      <c r="E613" s="100">
        <v>1179</v>
      </c>
      <c r="F613" s="101">
        <f t="shared" si="74"/>
        <v>48.024439918533602</v>
      </c>
      <c r="G613" s="100">
        <v>1276</v>
      </c>
      <c r="H613" s="101">
        <f t="shared" si="75"/>
        <v>51.975560081466398</v>
      </c>
      <c r="I613" s="100">
        <v>755</v>
      </c>
      <c r="J613" s="101">
        <f t="shared" si="76"/>
        <v>0.8383672381629208</v>
      </c>
      <c r="K613" s="100">
        <v>592</v>
      </c>
      <c r="L613" s="101">
        <f t="shared" si="81"/>
        <v>24.114052953156822</v>
      </c>
      <c r="M613" s="100">
        <v>428</v>
      </c>
      <c r="N613" s="101">
        <f t="shared" si="77"/>
        <v>17.433808553971488</v>
      </c>
      <c r="O613" s="100">
        <v>354</v>
      </c>
      <c r="P613" s="101">
        <f t="shared" si="78"/>
        <v>14.419551934826885</v>
      </c>
      <c r="Q613" s="100">
        <v>217</v>
      </c>
      <c r="R613" s="101">
        <f t="shared" si="79"/>
        <v>8.8391038696537674</v>
      </c>
      <c r="S613" s="100">
        <v>109</v>
      </c>
      <c r="T613" s="101">
        <f t="shared" si="80"/>
        <v>4.4399185336048879</v>
      </c>
    </row>
    <row r="614" spans="2:20" ht="15.75" hidden="1" outlineLevel="1" x14ac:dyDescent="0.25">
      <c r="B614" s="99">
        <v>5180</v>
      </c>
      <c r="C614" s="100">
        <v>1</v>
      </c>
      <c r="D614" s="100">
        <v>2579</v>
      </c>
      <c r="E614" s="100">
        <v>1329</v>
      </c>
      <c r="F614" s="101">
        <f t="shared" si="74"/>
        <v>51.531601395889879</v>
      </c>
      <c r="G614" s="100">
        <v>1250</v>
      </c>
      <c r="H614" s="101">
        <f t="shared" si="75"/>
        <v>48.468398604110121</v>
      </c>
      <c r="I614" s="100">
        <v>816</v>
      </c>
      <c r="J614" s="101">
        <f t="shared" si="76"/>
        <v>0.9061028693257529</v>
      </c>
      <c r="K614" s="100">
        <v>569</v>
      </c>
      <c r="L614" s="101">
        <f t="shared" si="81"/>
        <v>22.062815044590927</v>
      </c>
      <c r="M614" s="100">
        <v>456</v>
      </c>
      <c r="N614" s="101">
        <f t="shared" si="77"/>
        <v>17.681271810779371</v>
      </c>
      <c r="O614" s="100">
        <v>391</v>
      </c>
      <c r="P614" s="101">
        <f t="shared" si="78"/>
        <v>15.160915083365646</v>
      </c>
      <c r="Q614" s="100">
        <v>229</v>
      </c>
      <c r="R614" s="101">
        <f t="shared" si="79"/>
        <v>8.8794106242729747</v>
      </c>
      <c r="S614" s="100">
        <v>118</v>
      </c>
      <c r="T614" s="101">
        <f t="shared" si="80"/>
        <v>4.5754168282279952</v>
      </c>
    </row>
    <row r="615" spans="2:20" ht="15.75" hidden="1" outlineLevel="1" x14ac:dyDescent="0.25">
      <c r="B615" s="99">
        <v>5181</v>
      </c>
      <c r="C615" s="100">
        <v>1</v>
      </c>
      <c r="D615" s="100">
        <v>1251</v>
      </c>
      <c r="E615" s="100">
        <v>635</v>
      </c>
      <c r="F615" s="101">
        <f t="shared" si="74"/>
        <v>50.759392486011194</v>
      </c>
      <c r="G615" s="100">
        <v>616</v>
      </c>
      <c r="H615" s="101">
        <f t="shared" si="75"/>
        <v>49.240607513988806</v>
      </c>
      <c r="I615" s="100">
        <v>392</v>
      </c>
      <c r="J615" s="101">
        <f t="shared" si="76"/>
        <v>0.4352847117349205</v>
      </c>
      <c r="K615" s="100">
        <v>295</v>
      </c>
      <c r="L615" s="101">
        <f t="shared" si="81"/>
        <v>23.581135091926459</v>
      </c>
      <c r="M615" s="100">
        <v>219</v>
      </c>
      <c r="N615" s="101">
        <f t="shared" si="77"/>
        <v>17.505995203836932</v>
      </c>
      <c r="O615" s="100">
        <v>190</v>
      </c>
      <c r="P615" s="101">
        <f t="shared" si="78"/>
        <v>15.18784972022382</v>
      </c>
      <c r="Q615" s="100">
        <v>102</v>
      </c>
      <c r="R615" s="101">
        <f t="shared" si="79"/>
        <v>8.1534772182254205</v>
      </c>
      <c r="S615" s="100">
        <v>53</v>
      </c>
      <c r="T615" s="101">
        <f t="shared" si="80"/>
        <v>4.2366107114308553</v>
      </c>
    </row>
    <row r="616" spans="2:20" ht="15.75" hidden="1" outlineLevel="1" x14ac:dyDescent="0.25">
      <c r="B616" s="99">
        <v>5182</v>
      </c>
      <c r="C616" s="100">
        <v>1</v>
      </c>
      <c r="D616" s="100">
        <v>576</v>
      </c>
      <c r="E616" s="100">
        <v>296</v>
      </c>
      <c r="F616" s="101">
        <f t="shared" si="74"/>
        <v>51.388888888888886</v>
      </c>
      <c r="G616" s="100">
        <v>280</v>
      </c>
      <c r="H616" s="101">
        <f t="shared" si="75"/>
        <v>48.611111111111114</v>
      </c>
      <c r="I616" s="100">
        <v>147</v>
      </c>
      <c r="J616" s="101">
        <f t="shared" si="76"/>
        <v>0.16323176690059518</v>
      </c>
      <c r="K616" s="100">
        <v>178</v>
      </c>
      <c r="L616" s="101">
        <f t="shared" si="81"/>
        <v>30.902777777777779</v>
      </c>
      <c r="M616" s="100">
        <v>68</v>
      </c>
      <c r="N616" s="101">
        <f t="shared" si="77"/>
        <v>11.805555555555555</v>
      </c>
      <c r="O616" s="100">
        <v>110</v>
      </c>
      <c r="P616" s="101">
        <f t="shared" si="78"/>
        <v>19.097222222222221</v>
      </c>
      <c r="Q616" s="100">
        <v>66</v>
      </c>
      <c r="R616" s="101">
        <f t="shared" si="79"/>
        <v>11.458333333333334</v>
      </c>
      <c r="S616" s="100">
        <v>7</v>
      </c>
      <c r="T616" s="101">
        <f t="shared" si="80"/>
        <v>1.2152777777777777</v>
      </c>
    </row>
    <row r="617" spans="2:20" ht="15.75" hidden="1" outlineLevel="1" x14ac:dyDescent="0.25">
      <c r="B617" s="99">
        <v>5183</v>
      </c>
      <c r="C617" s="100">
        <v>1</v>
      </c>
      <c r="D617" s="100">
        <v>777</v>
      </c>
      <c r="E617" s="100">
        <v>402</v>
      </c>
      <c r="F617" s="101">
        <f t="shared" si="74"/>
        <v>51.737451737451735</v>
      </c>
      <c r="G617" s="100">
        <v>375</v>
      </c>
      <c r="H617" s="101">
        <f t="shared" si="75"/>
        <v>48.262548262548265</v>
      </c>
      <c r="I617" s="100">
        <v>242</v>
      </c>
      <c r="J617" s="101">
        <f t="shared" si="76"/>
        <v>0.26872168428533355</v>
      </c>
      <c r="K617" s="100">
        <v>196</v>
      </c>
      <c r="L617" s="101">
        <f t="shared" si="81"/>
        <v>25.225225225225227</v>
      </c>
      <c r="M617" s="100">
        <v>115</v>
      </c>
      <c r="N617" s="101">
        <f t="shared" si="77"/>
        <v>14.800514800514801</v>
      </c>
      <c r="O617" s="100">
        <v>118</v>
      </c>
      <c r="P617" s="101">
        <f t="shared" si="78"/>
        <v>15.186615186615187</v>
      </c>
      <c r="Q617" s="100">
        <v>71</v>
      </c>
      <c r="R617" s="101">
        <f t="shared" si="79"/>
        <v>9.1377091377091375</v>
      </c>
      <c r="S617" s="100">
        <v>35</v>
      </c>
      <c r="T617" s="101">
        <f t="shared" si="80"/>
        <v>4.5045045045045047</v>
      </c>
    </row>
    <row r="618" spans="2:20" ht="15.75" hidden="1" outlineLevel="1" x14ac:dyDescent="0.25">
      <c r="B618" s="99">
        <v>5184</v>
      </c>
      <c r="C618" s="100">
        <v>1</v>
      </c>
      <c r="D618" s="100">
        <v>2592</v>
      </c>
      <c r="E618" s="100">
        <v>1219</v>
      </c>
      <c r="F618" s="101">
        <f t="shared" si="74"/>
        <v>47.029320987654323</v>
      </c>
      <c r="G618" s="100">
        <v>1373</v>
      </c>
      <c r="H618" s="101">
        <f t="shared" si="75"/>
        <v>52.970679012345677</v>
      </c>
      <c r="I618" s="100">
        <v>794</v>
      </c>
      <c r="J618" s="101">
        <f t="shared" si="76"/>
        <v>0.88167362529981341</v>
      </c>
      <c r="K618" s="100">
        <v>641</v>
      </c>
      <c r="L618" s="101">
        <f t="shared" si="81"/>
        <v>24.729938271604937</v>
      </c>
      <c r="M618" s="100">
        <v>463</v>
      </c>
      <c r="N618" s="101">
        <f t="shared" si="77"/>
        <v>17.862654320987655</v>
      </c>
      <c r="O618" s="100">
        <v>361</v>
      </c>
      <c r="P618" s="101">
        <f t="shared" si="78"/>
        <v>13.927469135802468</v>
      </c>
      <c r="Q618" s="100">
        <v>247</v>
      </c>
      <c r="R618" s="101">
        <f t="shared" si="79"/>
        <v>9.5293209876543212</v>
      </c>
      <c r="S618" s="100">
        <v>86</v>
      </c>
      <c r="T618" s="101">
        <f t="shared" si="80"/>
        <v>3.3179012345679011</v>
      </c>
    </row>
    <row r="619" spans="2:20" ht="15.75" hidden="1" outlineLevel="1" x14ac:dyDescent="0.25">
      <c r="B619" s="99">
        <v>5185</v>
      </c>
      <c r="C619" s="100">
        <v>1</v>
      </c>
      <c r="D619" s="100">
        <v>1525</v>
      </c>
      <c r="E619" s="100">
        <v>719</v>
      </c>
      <c r="F619" s="101">
        <f t="shared" si="74"/>
        <v>47.147540983606561</v>
      </c>
      <c r="G619" s="100">
        <v>806</v>
      </c>
      <c r="H619" s="101">
        <f t="shared" si="75"/>
        <v>52.852459016393439</v>
      </c>
      <c r="I619" s="100">
        <v>509</v>
      </c>
      <c r="J619" s="101">
        <f t="shared" si="76"/>
        <v>0.56520387314559828</v>
      </c>
      <c r="K619" s="100">
        <v>376</v>
      </c>
      <c r="L619" s="101">
        <f t="shared" si="81"/>
        <v>24.655737704918032</v>
      </c>
      <c r="M619" s="100">
        <v>255</v>
      </c>
      <c r="N619" s="101">
        <f t="shared" si="77"/>
        <v>16.721311475409838</v>
      </c>
      <c r="O619" s="100">
        <v>188</v>
      </c>
      <c r="P619" s="101">
        <f t="shared" si="78"/>
        <v>12.327868852459016</v>
      </c>
      <c r="Q619" s="100">
        <v>145</v>
      </c>
      <c r="R619" s="101">
        <f t="shared" si="79"/>
        <v>9.5081967213114762</v>
      </c>
      <c r="S619" s="100">
        <v>52</v>
      </c>
      <c r="T619" s="101">
        <f t="shared" si="80"/>
        <v>3.4098360655737703</v>
      </c>
    </row>
    <row r="620" spans="2:20" ht="15.75" hidden="1" outlineLevel="1" x14ac:dyDescent="0.25">
      <c r="B620" s="99">
        <v>5186</v>
      </c>
      <c r="C620" s="100">
        <v>1</v>
      </c>
      <c r="D620" s="100">
        <v>881</v>
      </c>
      <c r="E620" s="100">
        <v>412</v>
      </c>
      <c r="F620" s="101">
        <f t="shared" si="74"/>
        <v>46.765039727582291</v>
      </c>
      <c r="G620" s="100">
        <v>469</v>
      </c>
      <c r="H620" s="101">
        <f t="shared" si="75"/>
        <v>53.234960272417709</v>
      </c>
      <c r="I620" s="100">
        <v>273</v>
      </c>
      <c r="J620" s="101">
        <f t="shared" si="76"/>
        <v>0.30314470995824822</v>
      </c>
      <c r="K620" s="100">
        <v>255</v>
      </c>
      <c r="L620" s="101">
        <f t="shared" si="81"/>
        <v>28.944381384790013</v>
      </c>
      <c r="M620" s="100">
        <v>134</v>
      </c>
      <c r="N620" s="101">
        <f t="shared" si="77"/>
        <v>15.209988649262202</v>
      </c>
      <c r="O620" s="100">
        <v>98</v>
      </c>
      <c r="P620" s="101">
        <f t="shared" si="78"/>
        <v>11.12372304199773</v>
      </c>
      <c r="Q620" s="100">
        <v>91</v>
      </c>
      <c r="R620" s="101">
        <f t="shared" si="79"/>
        <v>10.329171396140749</v>
      </c>
      <c r="S620" s="100">
        <v>30</v>
      </c>
      <c r="T620" s="101">
        <f t="shared" si="80"/>
        <v>3.4052213393870603</v>
      </c>
    </row>
    <row r="621" spans="2:20" ht="15.75" hidden="1" outlineLevel="1" x14ac:dyDescent="0.25">
      <c r="B621" s="99">
        <v>5187</v>
      </c>
      <c r="C621" s="100">
        <v>1</v>
      </c>
      <c r="D621" s="100">
        <v>2440</v>
      </c>
      <c r="E621" s="100">
        <v>1196</v>
      </c>
      <c r="F621" s="101">
        <f t="shared" si="74"/>
        <v>49.016393442622949</v>
      </c>
      <c r="G621" s="100">
        <v>1244</v>
      </c>
      <c r="H621" s="101">
        <f t="shared" si="75"/>
        <v>50.983606557377051</v>
      </c>
      <c r="I621" s="100">
        <v>770</v>
      </c>
      <c r="J621" s="101">
        <f t="shared" si="76"/>
        <v>0.85502354090787958</v>
      </c>
      <c r="K621" s="100">
        <v>602</v>
      </c>
      <c r="L621" s="101">
        <f t="shared" si="81"/>
        <v>24.672131147540984</v>
      </c>
      <c r="M621" s="100">
        <v>443</v>
      </c>
      <c r="N621" s="101">
        <f t="shared" si="77"/>
        <v>18.155737704918032</v>
      </c>
      <c r="O621" s="100">
        <v>333</v>
      </c>
      <c r="P621" s="101">
        <f t="shared" si="78"/>
        <v>13.647540983606557</v>
      </c>
      <c r="Q621" s="100">
        <v>209</v>
      </c>
      <c r="R621" s="101">
        <f t="shared" si="79"/>
        <v>8.5655737704918025</v>
      </c>
      <c r="S621" s="100">
        <v>83</v>
      </c>
      <c r="T621" s="101">
        <f t="shared" si="80"/>
        <v>3.401639344262295</v>
      </c>
    </row>
    <row r="622" spans="2:20" ht="15.75" hidden="1" outlineLevel="1" x14ac:dyDescent="0.25">
      <c r="B622" s="99">
        <v>5188</v>
      </c>
      <c r="C622" s="100">
        <v>1</v>
      </c>
      <c r="D622" s="100">
        <v>1542</v>
      </c>
      <c r="E622" s="100">
        <v>718</v>
      </c>
      <c r="F622" s="101">
        <f t="shared" si="74"/>
        <v>46.562905317769129</v>
      </c>
      <c r="G622" s="100">
        <v>824</v>
      </c>
      <c r="H622" s="101">
        <f t="shared" si="75"/>
        <v>53.437094682230871</v>
      </c>
      <c r="I622" s="100">
        <v>410</v>
      </c>
      <c r="J622" s="101">
        <f t="shared" si="76"/>
        <v>0.45527227502887091</v>
      </c>
      <c r="K622" s="100">
        <v>494</v>
      </c>
      <c r="L622" s="101">
        <f t="shared" si="81"/>
        <v>32.036316472114137</v>
      </c>
      <c r="M622" s="100">
        <v>227</v>
      </c>
      <c r="N622" s="101">
        <f t="shared" si="77"/>
        <v>14.721141374837872</v>
      </c>
      <c r="O622" s="100">
        <v>197</v>
      </c>
      <c r="P622" s="101">
        <f t="shared" si="78"/>
        <v>12.77561608300908</v>
      </c>
      <c r="Q622" s="100">
        <v>169</v>
      </c>
      <c r="R622" s="101">
        <f t="shared" si="79"/>
        <v>10.959792477302205</v>
      </c>
      <c r="S622" s="100">
        <v>45</v>
      </c>
      <c r="T622" s="101">
        <f t="shared" si="80"/>
        <v>2.9182879377431905</v>
      </c>
    </row>
    <row r="623" spans="2:20" ht="15.75" hidden="1" outlineLevel="1" x14ac:dyDescent="0.25">
      <c r="B623" s="99">
        <v>5189</v>
      </c>
      <c r="C623" s="100">
        <v>1</v>
      </c>
      <c r="D623" s="100">
        <v>1595</v>
      </c>
      <c r="E623" s="100">
        <v>781</v>
      </c>
      <c r="F623" s="101">
        <f t="shared" si="74"/>
        <v>48.96551724137931</v>
      </c>
      <c r="G623" s="100">
        <v>814</v>
      </c>
      <c r="H623" s="101">
        <f t="shared" si="75"/>
        <v>51.03448275862069</v>
      </c>
      <c r="I623" s="100">
        <v>512</v>
      </c>
      <c r="J623" s="101">
        <f t="shared" si="76"/>
        <v>0.56853513369459008</v>
      </c>
      <c r="K623" s="100">
        <v>404</v>
      </c>
      <c r="L623" s="101">
        <f t="shared" si="81"/>
        <v>25.329153605015673</v>
      </c>
      <c r="M623" s="100">
        <v>245</v>
      </c>
      <c r="N623" s="101">
        <f t="shared" si="77"/>
        <v>15.360501567398119</v>
      </c>
      <c r="O623" s="100">
        <v>219</v>
      </c>
      <c r="P623" s="101">
        <f t="shared" si="78"/>
        <v>13.730407523510971</v>
      </c>
      <c r="Q623" s="100">
        <v>158</v>
      </c>
      <c r="R623" s="101">
        <f t="shared" si="79"/>
        <v>9.9059561128526639</v>
      </c>
      <c r="S623" s="100">
        <v>57</v>
      </c>
      <c r="T623" s="101">
        <f t="shared" si="80"/>
        <v>3.5736677115987461</v>
      </c>
    </row>
    <row r="624" spans="2:20" ht="15.75" hidden="1" outlineLevel="1" x14ac:dyDescent="0.25">
      <c r="B624" s="99">
        <v>5190</v>
      </c>
      <c r="C624" s="100">
        <v>1</v>
      </c>
      <c r="D624" s="100">
        <v>1041</v>
      </c>
      <c r="E624" s="100">
        <v>538</v>
      </c>
      <c r="F624" s="101">
        <f t="shared" si="74"/>
        <v>51.681075888568685</v>
      </c>
      <c r="G624" s="100">
        <v>503</v>
      </c>
      <c r="H624" s="101">
        <f t="shared" si="75"/>
        <v>48.318924111431315</v>
      </c>
      <c r="I624" s="100">
        <v>332</v>
      </c>
      <c r="J624" s="101">
        <f t="shared" si="76"/>
        <v>0.36865950075508575</v>
      </c>
      <c r="K624" s="100">
        <v>255</v>
      </c>
      <c r="L624" s="101">
        <f t="shared" si="81"/>
        <v>24.495677233429394</v>
      </c>
      <c r="M624" s="100">
        <v>198</v>
      </c>
      <c r="N624" s="101">
        <f t="shared" si="77"/>
        <v>19.020172910662826</v>
      </c>
      <c r="O624" s="100">
        <v>138</v>
      </c>
      <c r="P624" s="101">
        <f t="shared" si="78"/>
        <v>13.256484149855908</v>
      </c>
      <c r="Q624" s="100">
        <v>89</v>
      </c>
      <c r="R624" s="101">
        <f t="shared" si="79"/>
        <v>8.549471661863592</v>
      </c>
      <c r="S624" s="100">
        <v>29</v>
      </c>
      <c r="T624" s="101">
        <f t="shared" si="80"/>
        <v>2.7857829010566761</v>
      </c>
    </row>
    <row r="625" spans="2:20" ht="15.75" hidden="1" outlineLevel="1" x14ac:dyDescent="0.25">
      <c r="B625" s="99">
        <v>5191</v>
      </c>
      <c r="C625" s="100">
        <v>1</v>
      </c>
      <c r="D625" s="100">
        <v>1500</v>
      </c>
      <c r="E625" s="100">
        <v>761</v>
      </c>
      <c r="F625" s="101">
        <f t="shared" si="74"/>
        <v>50.733333333333334</v>
      </c>
      <c r="G625" s="100">
        <v>739</v>
      </c>
      <c r="H625" s="101">
        <f t="shared" si="75"/>
        <v>49.266666666666666</v>
      </c>
      <c r="I625" s="100">
        <v>495</v>
      </c>
      <c r="J625" s="101">
        <f t="shared" si="76"/>
        <v>0.54965799058363685</v>
      </c>
      <c r="K625" s="100">
        <v>379</v>
      </c>
      <c r="L625" s="101">
        <f t="shared" si="81"/>
        <v>25.266666666666666</v>
      </c>
      <c r="M625" s="100">
        <v>222</v>
      </c>
      <c r="N625" s="101">
        <f t="shared" si="77"/>
        <v>14.8</v>
      </c>
      <c r="O625" s="100">
        <v>226</v>
      </c>
      <c r="P625" s="101">
        <f t="shared" si="78"/>
        <v>15.066666666666666</v>
      </c>
      <c r="Q625" s="100">
        <v>142</v>
      </c>
      <c r="R625" s="101">
        <f t="shared" si="79"/>
        <v>9.4666666666666668</v>
      </c>
      <c r="S625" s="100">
        <v>36</v>
      </c>
      <c r="T625" s="101">
        <f t="shared" si="80"/>
        <v>2.4</v>
      </c>
    </row>
    <row r="626" spans="2:20" ht="15.75" hidden="1" outlineLevel="1" x14ac:dyDescent="0.25">
      <c r="B626" s="99">
        <v>5256</v>
      </c>
      <c r="C626" s="100">
        <v>1</v>
      </c>
      <c r="D626" s="100">
        <v>1876</v>
      </c>
      <c r="E626" s="100">
        <v>899</v>
      </c>
      <c r="F626" s="101">
        <f t="shared" si="74"/>
        <v>47.921108742004265</v>
      </c>
      <c r="G626" s="100">
        <v>977</v>
      </c>
      <c r="H626" s="101">
        <f t="shared" si="75"/>
        <v>52.078891257995735</v>
      </c>
      <c r="I626" s="100">
        <v>566</v>
      </c>
      <c r="J626" s="101">
        <f t="shared" si="76"/>
        <v>0.62849782357644135</v>
      </c>
      <c r="K626" s="100">
        <v>515</v>
      </c>
      <c r="L626" s="101">
        <f t="shared" si="81"/>
        <v>27.452025586353944</v>
      </c>
      <c r="M626" s="100">
        <v>290</v>
      </c>
      <c r="N626" s="101">
        <f t="shared" si="77"/>
        <v>15.458422174840086</v>
      </c>
      <c r="O626" s="100">
        <v>245</v>
      </c>
      <c r="P626" s="101">
        <f t="shared" si="78"/>
        <v>13.059701492537313</v>
      </c>
      <c r="Q626" s="100">
        <v>195</v>
      </c>
      <c r="R626" s="101">
        <f t="shared" si="79"/>
        <v>10.394456289978677</v>
      </c>
      <c r="S626" s="100">
        <v>65</v>
      </c>
      <c r="T626" s="101">
        <f t="shared" si="80"/>
        <v>3.464818763326226</v>
      </c>
    </row>
    <row r="627" spans="2:20" ht="15.75" hidden="1" outlineLevel="1" x14ac:dyDescent="0.25">
      <c r="B627" s="99">
        <v>5257</v>
      </c>
      <c r="C627" s="100">
        <v>1</v>
      </c>
      <c r="D627" s="100">
        <v>806</v>
      </c>
      <c r="E627" s="100">
        <v>419</v>
      </c>
      <c r="F627" s="101">
        <f t="shared" si="74"/>
        <v>51.985111662531018</v>
      </c>
      <c r="G627" s="100">
        <v>387</v>
      </c>
      <c r="H627" s="101">
        <f t="shared" si="75"/>
        <v>48.014888337468982</v>
      </c>
      <c r="I627" s="100">
        <v>248</v>
      </c>
      <c r="J627" s="101">
        <f t="shared" si="76"/>
        <v>0.27538420538331704</v>
      </c>
      <c r="K627" s="100">
        <v>208</v>
      </c>
      <c r="L627" s="101">
        <f t="shared" si="81"/>
        <v>25.806451612903224</v>
      </c>
      <c r="M627" s="100">
        <v>116</v>
      </c>
      <c r="N627" s="101">
        <f t="shared" si="77"/>
        <v>14.392059553349876</v>
      </c>
      <c r="O627" s="100">
        <v>120</v>
      </c>
      <c r="P627" s="101">
        <f t="shared" si="78"/>
        <v>14.88833746898263</v>
      </c>
      <c r="Q627" s="100">
        <v>81</v>
      </c>
      <c r="R627" s="101">
        <f t="shared" si="79"/>
        <v>10.049627791563275</v>
      </c>
      <c r="S627" s="100">
        <v>33</v>
      </c>
      <c r="T627" s="101">
        <f t="shared" si="80"/>
        <v>4.0942928039702231</v>
      </c>
    </row>
    <row r="628" spans="2:20" ht="15.75" hidden="1" outlineLevel="1" x14ac:dyDescent="0.25">
      <c r="B628" s="99">
        <v>5258</v>
      </c>
      <c r="C628" s="100">
        <v>1</v>
      </c>
      <c r="D628" s="100">
        <v>1346</v>
      </c>
      <c r="E628" s="100">
        <v>693</v>
      </c>
      <c r="F628" s="101">
        <f t="shared" si="74"/>
        <v>51.485884101040121</v>
      </c>
      <c r="G628" s="100">
        <v>653</v>
      </c>
      <c r="H628" s="101">
        <f t="shared" si="75"/>
        <v>48.514115898959879</v>
      </c>
      <c r="I628" s="100">
        <v>449</v>
      </c>
      <c r="J628" s="101">
        <f t="shared" si="76"/>
        <v>0.49857866216576352</v>
      </c>
      <c r="K628" s="100">
        <v>337</v>
      </c>
      <c r="L628" s="101">
        <f t="shared" si="81"/>
        <v>25.037147102526003</v>
      </c>
      <c r="M628" s="100">
        <v>206</v>
      </c>
      <c r="N628" s="101">
        <f t="shared" si="77"/>
        <v>15.304606240713225</v>
      </c>
      <c r="O628" s="100">
        <v>194</v>
      </c>
      <c r="P628" s="101">
        <f t="shared" si="78"/>
        <v>14.413075780089153</v>
      </c>
      <c r="Q628" s="100">
        <v>102</v>
      </c>
      <c r="R628" s="101">
        <f t="shared" si="79"/>
        <v>7.578008915304606</v>
      </c>
      <c r="S628" s="100">
        <v>58</v>
      </c>
      <c r="T628" s="101">
        <f t="shared" si="80"/>
        <v>4.3090638930163445</v>
      </c>
    </row>
    <row r="629" spans="2:20" ht="15.75" hidden="1" outlineLevel="1" x14ac:dyDescent="0.25">
      <c r="B629" s="99">
        <v>5259</v>
      </c>
      <c r="C629" s="100">
        <v>1</v>
      </c>
      <c r="D629" s="100">
        <v>781</v>
      </c>
      <c r="E629" s="100">
        <v>413</v>
      </c>
      <c r="F629" s="101">
        <f t="shared" si="74"/>
        <v>52.880921895006402</v>
      </c>
      <c r="G629" s="100">
        <v>368</v>
      </c>
      <c r="H629" s="101">
        <f t="shared" si="75"/>
        <v>47.119078104993598</v>
      </c>
      <c r="I629" s="100">
        <v>206</v>
      </c>
      <c r="J629" s="101">
        <f t="shared" si="76"/>
        <v>0.22874655769743271</v>
      </c>
      <c r="K629" s="100">
        <v>219</v>
      </c>
      <c r="L629" s="101">
        <f t="shared" si="81"/>
        <v>28.040973111395648</v>
      </c>
      <c r="M629" s="100">
        <v>125</v>
      </c>
      <c r="N629" s="101">
        <f t="shared" si="77"/>
        <v>16.005121638924457</v>
      </c>
      <c r="O629" s="100">
        <v>111</v>
      </c>
      <c r="P629" s="101">
        <f t="shared" si="78"/>
        <v>14.212548015364916</v>
      </c>
      <c r="Q629" s="100">
        <v>81</v>
      </c>
      <c r="R629" s="101">
        <f t="shared" si="79"/>
        <v>10.371318822023047</v>
      </c>
      <c r="S629" s="100">
        <v>39</v>
      </c>
      <c r="T629" s="101">
        <f t="shared" si="80"/>
        <v>4.9935979513444302</v>
      </c>
    </row>
    <row r="630" spans="2:20" ht="15.75" hidden="1" outlineLevel="1" x14ac:dyDescent="0.25">
      <c r="B630" s="99">
        <v>5260</v>
      </c>
      <c r="C630" s="100">
        <v>1</v>
      </c>
      <c r="D630" s="100">
        <v>702</v>
      </c>
      <c r="E630" s="100">
        <v>353</v>
      </c>
      <c r="F630" s="101">
        <f t="shared" si="74"/>
        <v>50.284900284900282</v>
      </c>
      <c r="G630" s="100">
        <v>349</v>
      </c>
      <c r="H630" s="101">
        <f t="shared" si="75"/>
        <v>49.715099715099718</v>
      </c>
      <c r="I630" s="100">
        <v>248</v>
      </c>
      <c r="J630" s="101">
        <f t="shared" si="76"/>
        <v>0.27538420538331704</v>
      </c>
      <c r="K630" s="100">
        <v>153</v>
      </c>
      <c r="L630" s="101">
        <f t="shared" si="81"/>
        <v>21.794871794871796</v>
      </c>
      <c r="M630" s="100">
        <v>110</v>
      </c>
      <c r="N630" s="101">
        <f t="shared" si="77"/>
        <v>15.66951566951567</v>
      </c>
      <c r="O630" s="100">
        <v>112</v>
      </c>
      <c r="P630" s="101">
        <f t="shared" si="78"/>
        <v>15.954415954415955</v>
      </c>
      <c r="Q630" s="100">
        <v>54</v>
      </c>
      <c r="R630" s="101">
        <f t="shared" si="79"/>
        <v>7.6923076923076925</v>
      </c>
      <c r="S630" s="100">
        <v>25</v>
      </c>
      <c r="T630" s="101">
        <f t="shared" si="80"/>
        <v>3.5612535612535612</v>
      </c>
    </row>
    <row r="631" spans="2:20" ht="15.75" hidden="1" outlineLevel="1" x14ac:dyDescent="0.25">
      <c r="B631" s="99">
        <v>5433</v>
      </c>
      <c r="C631" s="100">
        <v>1</v>
      </c>
      <c r="D631" s="100">
        <v>1563</v>
      </c>
      <c r="E631" s="100">
        <v>758</v>
      </c>
      <c r="F631" s="101">
        <f t="shared" si="74"/>
        <v>48.496481126039669</v>
      </c>
      <c r="G631" s="100">
        <v>805</v>
      </c>
      <c r="H631" s="101">
        <f t="shared" si="75"/>
        <v>51.503518873960331</v>
      </c>
      <c r="I631" s="100">
        <v>455</v>
      </c>
      <c r="J631" s="101">
        <f t="shared" si="76"/>
        <v>0.50524118326374701</v>
      </c>
      <c r="K631" s="100">
        <v>448</v>
      </c>
      <c r="L631" s="101">
        <f t="shared" si="81"/>
        <v>28.662827895073576</v>
      </c>
      <c r="M631" s="100">
        <v>248</v>
      </c>
      <c r="N631" s="101">
        <f t="shared" si="77"/>
        <v>15.866922584772873</v>
      </c>
      <c r="O631" s="100">
        <v>217</v>
      </c>
      <c r="P631" s="101">
        <f t="shared" si="78"/>
        <v>13.883557261676264</v>
      </c>
      <c r="Q631" s="100">
        <v>156</v>
      </c>
      <c r="R631" s="101">
        <f t="shared" si="79"/>
        <v>9.9808061420345489</v>
      </c>
      <c r="S631" s="100">
        <v>39</v>
      </c>
      <c r="T631" s="101">
        <f t="shared" si="80"/>
        <v>2.4952015355086372</v>
      </c>
    </row>
    <row r="632" spans="2:20" ht="15.75" hidden="1" outlineLevel="1" x14ac:dyDescent="0.25">
      <c r="B632" s="99">
        <v>5434</v>
      </c>
      <c r="C632" s="100">
        <v>1</v>
      </c>
      <c r="D632" s="100">
        <v>1517</v>
      </c>
      <c r="E632" s="100">
        <v>729</v>
      </c>
      <c r="F632" s="101">
        <f t="shared" si="74"/>
        <v>48.055372445616349</v>
      </c>
      <c r="G632" s="100">
        <v>788</v>
      </c>
      <c r="H632" s="101">
        <f t="shared" si="75"/>
        <v>51.944627554383651</v>
      </c>
      <c r="I632" s="100">
        <v>492</v>
      </c>
      <c r="J632" s="101">
        <f t="shared" si="76"/>
        <v>0.54632673003464516</v>
      </c>
      <c r="K632" s="100">
        <v>386</v>
      </c>
      <c r="L632" s="101">
        <f t="shared" si="81"/>
        <v>25.444957152274224</v>
      </c>
      <c r="M632" s="100">
        <v>256</v>
      </c>
      <c r="N632" s="101">
        <f t="shared" si="77"/>
        <v>16.875411997363216</v>
      </c>
      <c r="O632" s="100">
        <v>203</v>
      </c>
      <c r="P632" s="101">
        <f t="shared" si="78"/>
        <v>13.381674357284114</v>
      </c>
      <c r="Q632" s="100">
        <v>134</v>
      </c>
      <c r="R632" s="101">
        <f t="shared" si="79"/>
        <v>8.8332234673698089</v>
      </c>
      <c r="S632" s="100">
        <v>46</v>
      </c>
      <c r="T632" s="101">
        <f t="shared" si="80"/>
        <v>3.032300593276203</v>
      </c>
    </row>
    <row r="633" spans="2:20" ht="15.75" hidden="1" outlineLevel="1" x14ac:dyDescent="0.25">
      <c r="B633" s="99">
        <v>5436</v>
      </c>
      <c r="C633" s="100">
        <v>1</v>
      </c>
      <c r="D633" s="100">
        <v>428</v>
      </c>
      <c r="E633" s="100">
        <v>204</v>
      </c>
      <c r="F633" s="101">
        <f t="shared" si="74"/>
        <v>47.663551401869157</v>
      </c>
      <c r="G633" s="100">
        <v>224</v>
      </c>
      <c r="H633" s="101">
        <f t="shared" si="75"/>
        <v>52.336448598130843</v>
      </c>
      <c r="I633" s="100">
        <v>129</v>
      </c>
      <c r="J633" s="101">
        <f t="shared" si="76"/>
        <v>0.14324420360664475</v>
      </c>
      <c r="K633" s="100">
        <v>121</v>
      </c>
      <c r="L633" s="101">
        <f t="shared" si="81"/>
        <v>28.271028037383179</v>
      </c>
      <c r="M633" s="100">
        <v>55</v>
      </c>
      <c r="N633" s="101">
        <f t="shared" si="77"/>
        <v>12.850467289719626</v>
      </c>
      <c r="O633" s="100">
        <v>64</v>
      </c>
      <c r="P633" s="101">
        <f t="shared" si="78"/>
        <v>14.953271028037383</v>
      </c>
      <c r="Q633" s="100">
        <v>43</v>
      </c>
      <c r="R633" s="101">
        <f t="shared" si="79"/>
        <v>10.046728971962617</v>
      </c>
      <c r="S633" s="100">
        <v>16</v>
      </c>
      <c r="T633" s="101">
        <f t="shared" si="80"/>
        <v>3.7383177570093458</v>
      </c>
    </row>
    <row r="634" spans="2:20" ht="15.75" hidden="1" outlineLevel="1" x14ac:dyDescent="0.25">
      <c r="B634" s="99">
        <v>5445</v>
      </c>
      <c r="C634" s="100">
        <v>1</v>
      </c>
      <c r="D634" s="100">
        <v>962</v>
      </c>
      <c r="E634" s="100">
        <v>488</v>
      </c>
      <c r="F634" s="101">
        <f t="shared" si="74"/>
        <v>50.727650727650726</v>
      </c>
      <c r="G634" s="100">
        <v>474</v>
      </c>
      <c r="H634" s="101">
        <f t="shared" si="75"/>
        <v>49.272349272349274</v>
      </c>
      <c r="I634" s="100">
        <v>321</v>
      </c>
      <c r="J634" s="101">
        <f t="shared" si="76"/>
        <v>0.356444878742116</v>
      </c>
      <c r="K634" s="100">
        <v>267</v>
      </c>
      <c r="L634" s="101">
        <f t="shared" si="81"/>
        <v>27.754677754677754</v>
      </c>
      <c r="M634" s="100">
        <v>119</v>
      </c>
      <c r="N634" s="101">
        <f t="shared" si="77"/>
        <v>12.370062370062371</v>
      </c>
      <c r="O634" s="100">
        <v>122</v>
      </c>
      <c r="P634" s="101">
        <f t="shared" si="78"/>
        <v>12.681912681912682</v>
      </c>
      <c r="Q634" s="100">
        <v>93</v>
      </c>
      <c r="R634" s="101">
        <f t="shared" si="79"/>
        <v>9.6673596673596673</v>
      </c>
      <c r="S634" s="100">
        <v>40</v>
      </c>
      <c r="T634" s="101">
        <f t="shared" si="80"/>
        <v>4.1580041580041582</v>
      </c>
    </row>
    <row r="635" spans="2:20" ht="15.75" hidden="1" outlineLevel="1" x14ac:dyDescent="0.25">
      <c r="B635" s="99">
        <v>5446</v>
      </c>
      <c r="C635" s="100">
        <v>1</v>
      </c>
      <c r="D635" s="100">
        <v>2384</v>
      </c>
      <c r="E635" s="100">
        <v>1127</v>
      </c>
      <c r="F635" s="101">
        <f t="shared" si="74"/>
        <v>47.273489932885909</v>
      </c>
      <c r="G635" s="100">
        <v>1257</v>
      </c>
      <c r="H635" s="101">
        <f t="shared" si="75"/>
        <v>52.726510067114091</v>
      </c>
      <c r="I635" s="100">
        <v>725</v>
      </c>
      <c r="J635" s="101">
        <f t="shared" si="76"/>
        <v>0.80505463267300348</v>
      </c>
      <c r="K635" s="100">
        <v>644</v>
      </c>
      <c r="L635" s="101">
        <f t="shared" si="81"/>
        <v>27.013422818791945</v>
      </c>
      <c r="M635" s="100">
        <v>358</v>
      </c>
      <c r="N635" s="101">
        <f t="shared" si="77"/>
        <v>15.016778523489933</v>
      </c>
      <c r="O635" s="100">
        <v>329</v>
      </c>
      <c r="P635" s="101">
        <f t="shared" si="78"/>
        <v>13.800335570469798</v>
      </c>
      <c r="Q635" s="100">
        <v>258</v>
      </c>
      <c r="R635" s="101">
        <f t="shared" si="79"/>
        <v>10.822147651006711</v>
      </c>
      <c r="S635" s="100">
        <v>70</v>
      </c>
      <c r="T635" s="101">
        <f t="shared" si="80"/>
        <v>2.936241610738255</v>
      </c>
    </row>
    <row r="636" spans="2:20" ht="15.75" hidden="1" outlineLevel="1" x14ac:dyDescent="0.25">
      <c r="B636" s="99">
        <v>5447</v>
      </c>
      <c r="C636" s="100">
        <v>1</v>
      </c>
      <c r="D636" s="100">
        <v>1405</v>
      </c>
      <c r="E636" s="100">
        <v>711</v>
      </c>
      <c r="F636" s="101">
        <f t="shared" si="74"/>
        <v>50.604982206405694</v>
      </c>
      <c r="G636" s="100">
        <v>694</v>
      </c>
      <c r="H636" s="101">
        <f t="shared" si="75"/>
        <v>49.395017793594306</v>
      </c>
      <c r="I636" s="100">
        <v>465</v>
      </c>
      <c r="J636" s="101">
        <f t="shared" si="76"/>
        <v>0.51634538509371941</v>
      </c>
      <c r="K636" s="100">
        <v>379</v>
      </c>
      <c r="L636" s="101">
        <f t="shared" si="81"/>
        <v>26.97508896797153</v>
      </c>
      <c r="M636" s="100">
        <v>207</v>
      </c>
      <c r="N636" s="101">
        <f t="shared" si="77"/>
        <v>14.733096085409253</v>
      </c>
      <c r="O636" s="100">
        <v>205</v>
      </c>
      <c r="P636" s="101">
        <f t="shared" si="78"/>
        <v>14.590747330960854</v>
      </c>
      <c r="Q636" s="100">
        <v>110</v>
      </c>
      <c r="R636" s="101">
        <f t="shared" si="79"/>
        <v>7.8291814946619214</v>
      </c>
      <c r="S636" s="100">
        <v>39</v>
      </c>
      <c r="T636" s="101">
        <f t="shared" si="80"/>
        <v>2.7758007117437722</v>
      </c>
    </row>
    <row r="637" spans="2:20" ht="15.75" hidden="1" outlineLevel="1" x14ac:dyDescent="0.25">
      <c r="B637" s="99">
        <v>5469</v>
      </c>
      <c r="C637" s="100">
        <v>1</v>
      </c>
      <c r="D637" s="100">
        <v>373</v>
      </c>
      <c r="E637" s="100">
        <v>196</v>
      </c>
      <c r="F637" s="101">
        <f t="shared" si="74"/>
        <v>52.546916890080432</v>
      </c>
      <c r="G637" s="100">
        <v>177</v>
      </c>
      <c r="H637" s="101">
        <f t="shared" si="75"/>
        <v>47.453083109919568</v>
      </c>
      <c r="I637" s="100">
        <v>129</v>
      </c>
      <c r="J637" s="101">
        <f t="shared" si="76"/>
        <v>0.14324420360664475</v>
      </c>
      <c r="K637" s="100">
        <v>78</v>
      </c>
      <c r="L637" s="101">
        <f t="shared" si="81"/>
        <v>20.91152815013405</v>
      </c>
      <c r="M637" s="100">
        <v>53</v>
      </c>
      <c r="N637" s="101">
        <f t="shared" si="77"/>
        <v>14.20911528150134</v>
      </c>
      <c r="O637" s="100">
        <v>73</v>
      </c>
      <c r="P637" s="101">
        <f t="shared" si="78"/>
        <v>19.571045576407506</v>
      </c>
      <c r="Q637" s="100">
        <v>30</v>
      </c>
      <c r="R637" s="101">
        <f t="shared" si="79"/>
        <v>8.0428954423592494</v>
      </c>
      <c r="S637" s="100">
        <v>10</v>
      </c>
      <c r="T637" s="101">
        <f t="shared" si="80"/>
        <v>2.6809651474530831</v>
      </c>
    </row>
    <row r="638" spans="2:20" ht="15.75" hidden="1" outlineLevel="1" x14ac:dyDescent="0.25">
      <c r="B638" s="99">
        <v>5473</v>
      </c>
      <c r="C638" s="100">
        <v>1</v>
      </c>
      <c r="D638" s="100">
        <v>2580</v>
      </c>
      <c r="E638" s="100">
        <v>1263</v>
      </c>
      <c r="F638" s="101">
        <f t="shared" si="74"/>
        <v>48.953488372093027</v>
      </c>
      <c r="G638" s="100">
        <v>1317</v>
      </c>
      <c r="H638" s="101">
        <f t="shared" si="75"/>
        <v>51.046511627906973</v>
      </c>
      <c r="I638" s="100">
        <v>887</v>
      </c>
      <c r="J638" s="101">
        <f t="shared" si="76"/>
        <v>0.98494270231855729</v>
      </c>
      <c r="K638" s="100">
        <v>601</v>
      </c>
      <c r="L638" s="101">
        <f t="shared" si="81"/>
        <v>23.294573643410853</v>
      </c>
      <c r="M638" s="100">
        <v>372</v>
      </c>
      <c r="N638" s="101">
        <f t="shared" si="77"/>
        <v>14.418604651162791</v>
      </c>
      <c r="O638" s="100">
        <v>433</v>
      </c>
      <c r="P638" s="101">
        <f t="shared" si="78"/>
        <v>16.782945736434108</v>
      </c>
      <c r="Q638" s="100">
        <v>231</v>
      </c>
      <c r="R638" s="101">
        <f t="shared" si="79"/>
        <v>8.9534883720930232</v>
      </c>
      <c r="S638" s="100">
        <v>56</v>
      </c>
      <c r="T638" s="101">
        <f t="shared" si="80"/>
        <v>2.1705426356589146</v>
      </c>
    </row>
    <row r="639" spans="2:20" ht="15.75" hidden="1" outlineLevel="1" x14ac:dyDescent="0.25">
      <c r="B639" s="99">
        <v>5498</v>
      </c>
      <c r="C639" s="100">
        <v>1</v>
      </c>
      <c r="D639" s="100">
        <v>2308</v>
      </c>
      <c r="E639" s="100">
        <v>1113</v>
      </c>
      <c r="F639" s="101">
        <f t="shared" si="74"/>
        <v>48.223570190641247</v>
      </c>
      <c r="G639" s="100">
        <v>1195</v>
      </c>
      <c r="H639" s="101">
        <f t="shared" si="75"/>
        <v>51.776429809358753</v>
      </c>
      <c r="I639" s="100">
        <v>740</v>
      </c>
      <c r="J639" s="101">
        <f t="shared" si="76"/>
        <v>0.82171093541796214</v>
      </c>
      <c r="K639" s="100">
        <v>501</v>
      </c>
      <c r="L639" s="101">
        <f t="shared" si="81"/>
        <v>21.707105719237436</v>
      </c>
      <c r="M639" s="100">
        <v>391</v>
      </c>
      <c r="N639" s="101">
        <f t="shared" si="77"/>
        <v>16.941074523396882</v>
      </c>
      <c r="O639" s="100">
        <v>359</v>
      </c>
      <c r="P639" s="101">
        <f t="shared" si="78"/>
        <v>15.554592720970538</v>
      </c>
      <c r="Q639" s="100">
        <v>240</v>
      </c>
      <c r="R639" s="101">
        <f t="shared" si="79"/>
        <v>10.398613518197573</v>
      </c>
      <c r="S639" s="100">
        <v>77</v>
      </c>
      <c r="T639" s="101">
        <f t="shared" si="80"/>
        <v>3.336221837088388</v>
      </c>
    </row>
    <row r="640" spans="2:20" ht="15.75" hidden="1" outlineLevel="1" x14ac:dyDescent="0.25">
      <c r="B640" s="99">
        <v>5502</v>
      </c>
      <c r="C640" s="100">
        <v>1</v>
      </c>
      <c r="D640" s="100">
        <v>1416</v>
      </c>
      <c r="E640" s="100">
        <v>704</v>
      </c>
      <c r="F640" s="101">
        <f t="shared" si="74"/>
        <v>49.717514124293785</v>
      </c>
      <c r="G640" s="100">
        <v>712</v>
      </c>
      <c r="H640" s="101">
        <f t="shared" si="75"/>
        <v>50.282485875706215</v>
      </c>
      <c r="I640" s="100">
        <v>410</v>
      </c>
      <c r="J640" s="101">
        <f t="shared" si="76"/>
        <v>0.45527227502887091</v>
      </c>
      <c r="K640" s="100">
        <v>334</v>
      </c>
      <c r="L640" s="101">
        <f t="shared" si="81"/>
        <v>23.587570621468927</v>
      </c>
      <c r="M640" s="100">
        <v>250</v>
      </c>
      <c r="N640" s="101">
        <f t="shared" si="77"/>
        <v>17.655367231638419</v>
      </c>
      <c r="O640" s="100">
        <v>241</v>
      </c>
      <c r="P640" s="101">
        <f t="shared" si="78"/>
        <v>17.019774011299436</v>
      </c>
      <c r="Q640" s="100">
        <v>136</v>
      </c>
      <c r="R640" s="101">
        <f t="shared" si="79"/>
        <v>9.6045197740112993</v>
      </c>
      <c r="S640" s="100">
        <v>45</v>
      </c>
      <c r="T640" s="101">
        <f t="shared" si="80"/>
        <v>3.1779661016949152</v>
      </c>
    </row>
    <row r="641" spans="2:20" ht="15.75" hidden="1" outlineLevel="1" x14ac:dyDescent="0.25">
      <c r="B641" s="99">
        <v>5503</v>
      </c>
      <c r="C641" s="100">
        <v>1</v>
      </c>
      <c r="D641" s="100">
        <v>1773</v>
      </c>
      <c r="E641" s="100">
        <v>854</v>
      </c>
      <c r="F641" s="101">
        <f t="shared" si="74"/>
        <v>48.166948674562889</v>
      </c>
      <c r="G641" s="100">
        <v>919</v>
      </c>
      <c r="H641" s="101">
        <f t="shared" si="75"/>
        <v>51.833051325437111</v>
      </c>
      <c r="I641" s="100">
        <v>502</v>
      </c>
      <c r="J641" s="101">
        <f t="shared" si="76"/>
        <v>0.55743093186461756</v>
      </c>
      <c r="K641" s="100">
        <v>452</v>
      </c>
      <c r="L641" s="101">
        <f t="shared" si="81"/>
        <v>25.493513818386916</v>
      </c>
      <c r="M641" s="100">
        <v>311</v>
      </c>
      <c r="N641" s="101">
        <f t="shared" si="77"/>
        <v>17.540891144952059</v>
      </c>
      <c r="O641" s="100">
        <v>280</v>
      </c>
      <c r="P641" s="101">
        <f t="shared" si="78"/>
        <v>15.792442188381274</v>
      </c>
      <c r="Q641" s="100">
        <v>176</v>
      </c>
      <c r="R641" s="101">
        <f t="shared" si="79"/>
        <v>9.9266779469825153</v>
      </c>
      <c r="S641" s="100">
        <v>52</v>
      </c>
      <c r="T641" s="101">
        <f t="shared" si="80"/>
        <v>2.9328821206993796</v>
      </c>
    </row>
    <row r="642" spans="2:20" ht="15.75" hidden="1" outlineLevel="1" x14ac:dyDescent="0.25">
      <c r="B642" s="99">
        <v>5504</v>
      </c>
      <c r="C642" s="100">
        <v>1</v>
      </c>
      <c r="D642" s="100">
        <v>1382</v>
      </c>
      <c r="E642" s="100">
        <v>735</v>
      </c>
      <c r="F642" s="101">
        <f t="shared" si="74"/>
        <v>53.183791606367585</v>
      </c>
      <c r="G642" s="100">
        <v>647</v>
      </c>
      <c r="H642" s="101">
        <f t="shared" si="75"/>
        <v>46.816208393632415</v>
      </c>
      <c r="I642" s="100">
        <v>383</v>
      </c>
      <c r="J642" s="101">
        <f t="shared" si="76"/>
        <v>0.42529093008794527</v>
      </c>
      <c r="K642" s="100">
        <v>327</v>
      </c>
      <c r="L642" s="101">
        <f t="shared" si="81"/>
        <v>23.66136034732272</v>
      </c>
      <c r="M642" s="100">
        <v>255</v>
      </c>
      <c r="N642" s="101">
        <f t="shared" si="77"/>
        <v>18.451519536903039</v>
      </c>
      <c r="O642" s="100">
        <v>207</v>
      </c>
      <c r="P642" s="101">
        <f t="shared" si="78"/>
        <v>14.978292329956584</v>
      </c>
      <c r="Q642" s="100">
        <v>131</v>
      </c>
      <c r="R642" s="101">
        <f t="shared" si="79"/>
        <v>9.4790159189580319</v>
      </c>
      <c r="S642" s="100">
        <v>79</v>
      </c>
      <c r="T642" s="101">
        <f t="shared" si="80"/>
        <v>5.7163531114327064</v>
      </c>
    </row>
    <row r="643" spans="2:20" ht="15.75" hidden="1" outlineLevel="1" x14ac:dyDescent="0.25">
      <c r="B643" s="99">
        <v>5505</v>
      </c>
      <c r="C643" s="100">
        <v>1</v>
      </c>
      <c r="D643" s="100">
        <v>283</v>
      </c>
      <c r="E643" s="100">
        <v>151</v>
      </c>
      <c r="F643" s="101">
        <f t="shared" si="74"/>
        <v>53.35689045936396</v>
      </c>
      <c r="G643" s="100">
        <v>132</v>
      </c>
      <c r="H643" s="101">
        <f t="shared" si="75"/>
        <v>46.64310954063604</v>
      </c>
      <c r="I643" s="100">
        <v>89</v>
      </c>
      <c r="J643" s="101">
        <f t="shared" si="76"/>
        <v>9.8827396286754909E-2</v>
      </c>
      <c r="K643" s="100">
        <v>88</v>
      </c>
      <c r="L643" s="101">
        <f t="shared" si="81"/>
        <v>31.095406360424029</v>
      </c>
      <c r="M643" s="100">
        <v>17</v>
      </c>
      <c r="N643" s="101">
        <f t="shared" si="77"/>
        <v>6.0070671378091873</v>
      </c>
      <c r="O643" s="100">
        <v>55</v>
      </c>
      <c r="P643" s="101">
        <f t="shared" si="78"/>
        <v>19.434628975265017</v>
      </c>
      <c r="Q643" s="100">
        <v>33</v>
      </c>
      <c r="R643" s="101">
        <f t="shared" si="79"/>
        <v>11.66077738515901</v>
      </c>
      <c r="S643" s="100">
        <v>1</v>
      </c>
      <c r="T643" s="101">
        <f t="shared" si="80"/>
        <v>0.35335689045936397</v>
      </c>
    </row>
    <row r="644" spans="2:20" ht="15.75" hidden="1" outlineLevel="1" x14ac:dyDescent="0.25">
      <c r="B644" s="99">
        <v>5517</v>
      </c>
      <c r="C644" s="100">
        <v>1</v>
      </c>
      <c r="D644" s="100">
        <v>1137</v>
      </c>
      <c r="E644" s="100">
        <v>558</v>
      </c>
      <c r="F644" s="101">
        <f t="shared" si="74"/>
        <v>49.07651715039578</v>
      </c>
      <c r="G644" s="100">
        <v>579</v>
      </c>
      <c r="H644" s="101">
        <f t="shared" si="75"/>
        <v>50.92348284960422</v>
      </c>
      <c r="I644" s="100">
        <v>373</v>
      </c>
      <c r="J644" s="101">
        <f t="shared" si="76"/>
        <v>0.41418672825797281</v>
      </c>
      <c r="K644" s="100">
        <v>309</v>
      </c>
      <c r="L644" s="101">
        <f t="shared" si="81"/>
        <v>27.176781002638524</v>
      </c>
      <c r="M644" s="100">
        <v>202</v>
      </c>
      <c r="N644" s="101">
        <f t="shared" si="77"/>
        <v>17.766051011433596</v>
      </c>
      <c r="O644" s="100">
        <v>147</v>
      </c>
      <c r="P644" s="101">
        <f t="shared" si="78"/>
        <v>12.928759894459104</v>
      </c>
      <c r="Q644" s="100">
        <v>84</v>
      </c>
      <c r="R644" s="101">
        <f t="shared" si="79"/>
        <v>7.3878627968337733</v>
      </c>
      <c r="S644" s="100">
        <v>22</v>
      </c>
      <c r="T644" s="101">
        <f t="shared" si="80"/>
        <v>1.9349164467897977</v>
      </c>
    </row>
    <row r="645" spans="2:20" ht="15.75" hidden="1" outlineLevel="1" x14ac:dyDescent="0.25">
      <c r="B645" s="99">
        <v>5534</v>
      </c>
      <c r="C645" s="100">
        <v>1</v>
      </c>
      <c r="D645" s="100">
        <v>318</v>
      </c>
      <c r="E645" s="100">
        <v>145</v>
      </c>
      <c r="F645" s="101">
        <f t="shared" si="74"/>
        <v>45.59748427672956</v>
      </c>
      <c r="G645" s="100">
        <v>173</v>
      </c>
      <c r="H645" s="101">
        <f t="shared" si="75"/>
        <v>54.40251572327044</v>
      </c>
      <c r="I645" s="100">
        <v>105</v>
      </c>
      <c r="J645" s="101">
        <f t="shared" si="76"/>
        <v>0.11659411921471084</v>
      </c>
      <c r="K645" s="100">
        <v>80</v>
      </c>
      <c r="L645" s="101">
        <f t="shared" si="81"/>
        <v>25.157232704402517</v>
      </c>
      <c r="M645" s="100">
        <v>54</v>
      </c>
      <c r="N645" s="101">
        <f t="shared" si="77"/>
        <v>16.981132075471699</v>
      </c>
      <c r="O645" s="100">
        <v>37</v>
      </c>
      <c r="P645" s="101">
        <f t="shared" si="78"/>
        <v>11.635220125786164</v>
      </c>
      <c r="Q645" s="100">
        <v>29</v>
      </c>
      <c r="R645" s="101">
        <f t="shared" si="79"/>
        <v>9.1194968553459113</v>
      </c>
      <c r="S645" s="100">
        <v>13</v>
      </c>
      <c r="T645" s="101">
        <f t="shared" si="80"/>
        <v>4.0880503144654092</v>
      </c>
    </row>
    <row r="646" spans="2:20" ht="15.75" hidden="1" outlineLevel="1" x14ac:dyDescent="0.25">
      <c r="B646" s="99">
        <v>5537</v>
      </c>
      <c r="C646" s="100">
        <v>1</v>
      </c>
      <c r="D646" s="100">
        <v>712</v>
      </c>
      <c r="E646" s="100">
        <v>348</v>
      </c>
      <c r="F646" s="101">
        <f t="shared" si="74"/>
        <v>48.876404494382022</v>
      </c>
      <c r="G646" s="100">
        <v>364</v>
      </c>
      <c r="H646" s="101">
        <f t="shared" si="75"/>
        <v>51.123595505617978</v>
      </c>
      <c r="I646" s="100">
        <v>205</v>
      </c>
      <c r="J646" s="101">
        <f t="shared" si="76"/>
        <v>0.22763613751443545</v>
      </c>
      <c r="K646" s="100">
        <v>200</v>
      </c>
      <c r="L646" s="101">
        <f t="shared" si="81"/>
        <v>28.089887640449437</v>
      </c>
      <c r="M646" s="100">
        <v>105</v>
      </c>
      <c r="N646" s="101">
        <f t="shared" si="77"/>
        <v>14.747191011235955</v>
      </c>
      <c r="O646" s="100">
        <v>113</v>
      </c>
      <c r="P646" s="101">
        <f t="shared" si="78"/>
        <v>15.870786516853933</v>
      </c>
      <c r="Q646" s="100">
        <v>74</v>
      </c>
      <c r="R646" s="101">
        <f t="shared" si="79"/>
        <v>10.393258426966293</v>
      </c>
      <c r="S646" s="100">
        <v>15</v>
      </c>
      <c r="T646" s="101">
        <f t="shared" si="80"/>
        <v>2.106741573033708</v>
      </c>
    </row>
    <row r="647" spans="2:20" ht="15.75" hidden="1" outlineLevel="1" x14ac:dyDescent="0.25">
      <c r="B647" s="99">
        <v>5544</v>
      </c>
      <c r="C647" s="100">
        <v>1</v>
      </c>
      <c r="D647" s="100">
        <v>466</v>
      </c>
      <c r="E647" s="100">
        <v>247</v>
      </c>
      <c r="F647" s="101">
        <f t="shared" si="74"/>
        <v>53.004291845493562</v>
      </c>
      <c r="G647" s="100">
        <v>219</v>
      </c>
      <c r="H647" s="101">
        <f t="shared" si="75"/>
        <v>46.995708154506438</v>
      </c>
      <c r="I647" s="100">
        <v>149</v>
      </c>
      <c r="J647" s="101">
        <f t="shared" si="76"/>
        <v>0.16545260726658967</v>
      </c>
      <c r="K647" s="100">
        <v>94</v>
      </c>
      <c r="L647" s="101">
        <f t="shared" si="81"/>
        <v>20.171673819742491</v>
      </c>
      <c r="M647" s="100">
        <v>88</v>
      </c>
      <c r="N647" s="101">
        <f t="shared" si="77"/>
        <v>18.884120171673821</v>
      </c>
      <c r="O647" s="100">
        <v>80</v>
      </c>
      <c r="P647" s="101">
        <f t="shared" si="78"/>
        <v>17.167381974248926</v>
      </c>
      <c r="Q647" s="100">
        <v>36</v>
      </c>
      <c r="R647" s="101">
        <f t="shared" si="79"/>
        <v>7.7253218884120169</v>
      </c>
      <c r="S647" s="100">
        <v>19</v>
      </c>
      <c r="T647" s="101">
        <f t="shared" si="80"/>
        <v>4.0772532188841204</v>
      </c>
    </row>
    <row r="648" spans="2:20" ht="15.75" hidden="1" outlineLevel="1" x14ac:dyDescent="0.25">
      <c r="B648" s="99">
        <v>5545</v>
      </c>
      <c r="C648" s="100">
        <v>1</v>
      </c>
      <c r="D648" s="100">
        <v>314</v>
      </c>
      <c r="E648" s="100">
        <v>153</v>
      </c>
      <c r="F648" s="101">
        <f t="shared" ref="F648:F711" si="82">E648*100/D648</f>
        <v>48.726114649681527</v>
      </c>
      <c r="G648" s="100">
        <v>161</v>
      </c>
      <c r="H648" s="101">
        <f t="shared" ref="H648:H711" si="83">G648*100/D648</f>
        <v>51.273885350318473</v>
      </c>
      <c r="I648" s="100">
        <v>88</v>
      </c>
      <c r="J648" s="101">
        <f t="shared" ref="J648:J711" si="84">I648*100/$D$7</f>
        <v>9.7716976103757666E-2</v>
      </c>
      <c r="K648" s="100">
        <v>96</v>
      </c>
      <c r="L648" s="101">
        <f t="shared" si="81"/>
        <v>30.573248407643312</v>
      </c>
      <c r="M648" s="100">
        <v>32</v>
      </c>
      <c r="N648" s="101">
        <f t="shared" ref="N648:N711" si="85">M648*100/D648</f>
        <v>10.19108280254777</v>
      </c>
      <c r="O648" s="100">
        <v>47</v>
      </c>
      <c r="P648" s="101">
        <f t="shared" ref="P648:P711" si="86">O648*100/D648</f>
        <v>14.968152866242038</v>
      </c>
      <c r="Q648" s="100">
        <v>44</v>
      </c>
      <c r="R648" s="101">
        <f t="shared" ref="R648:R711" si="87">Q648*100/D648</f>
        <v>14.012738853503185</v>
      </c>
      <c r="S648" s="100">
        <v>7</v>
      </c>
      <c r="T648" s="101">
        <f t="shared" ref="T648:T711" si="88">S648*100/D648</f>
        <v>2.2292993630573248</v>
      </c>
    </row>
    <row r="649" spans="2:20" ht="15.75" hidden="1" outlineLevel="1" x14ac:dyDescent="0.25">
      <c r="B649" s="99">
        <v>5547</v>
      </c>
      <c r="C649" s="100">
        <v>1</v>
      </c>
      <c r="D649" s="100">
        <v>68</v>
      </c>
      <c r="E649" s="100">
        <v>31</v>
      </c>
      <c r="F649" s="101">
        <f t="shared" si="82"/>
        <v>45.588235294117645</v>
      </c>
      <c r="G649" s="100">
        <v>37</v>
      </c>
      <c r="H649" s="101">
        <f t="shared" si="83"/>
        <v>54.411764705882355</v>
      </c>
      <c r="I649" s="100">
        <v>23</v>
      </c>
      <c r="J649" s="101">
        <f t="shared" si="84"/>
        <v>2.5539664208936663E-2</v>
      </c>
      <c r="K649" s="100">
        <v>12</v>
      </c>
      <c r="L649" s="101">
        <f t="shared" ref="L649:L712" si="89">K649*100/D649</f>
        <v>17.647058823529413</v>
      </c>
      <c r="M649" s="100">
        <v>17</v>
      </c>
      <c r="N649" s="101">
        <f t="shared" si="85"/>
        <v>25</v>
      </c>
      <c r="O649" s="100">
        <v>9</v>
      </c>
      <c r="P649" s="101">
        <f t="shared" si="86"/>
        <v>13.235294117647058</v>
      </c>
      <c r="Q649" s="100">
        <v>6</v>
      </c>
      <c r="R649" s="101">
        <f t="shared" si="87"/>
        <v>8.8235294117647065</v>
      </c>
      <c r="S649" s="100">
        <v>1</v>
      </c>
      <c r="T649" s="101">
        <f t="shared" si="88"/>
        <v>1.4705882352941178</v>
      </c>
    </row>
    <row r="650" spans="2:20" ht="15.75" hidden="1" outlineLevel="1" x14ac:dyDescent="0.25">
      <c r="B650" s="99">
        <v>5548</v>
      </c>
      <c r="C650" s="100">
        <v>1</v>
      </c>
      <c r="D650" s="100">
        <v>900</v>
      </c>
      <c r="E650" s="100">
        <v>457</v>
      </c>
      <c r="F650" s="101">
        <f t="shared" si="82"/>
        <v>50.777777777777779</v>
      </c>
      <c r="G650" s="100">
        <v>443</v>
      </c>
      <c r="H650" s="101">
        <f t="shared" si="83"/>
        <v>49.222222222222221</v>
      </c>
      <c r="I650" s="100">
        <v>303</v>
      </c>
      <c r="J650" s="101">
        <f t="shared" si="84"/>
        <v>0.33645731544816559</v>
      </c>
      <c r="K650" s="100">
        <v>223</v>
      </c>
      <c r="L650" s="101">
        <f t="shared" si="89"/>
        <v>24.777777777777779</v>
      </c>
      <c r="M650" s="100">
        <v>127</v>
      </c>
      <c r="N650" s="101">
        <f t="shared" si="85"/>
        <v>14.111111111111111</v>
      </c>
      <c r="O650" s="100">
        <v>130</v>
      </c>
      <c r="P650" s="101">
        <f t="shared" si="86"/>
        <v>14.444444444444445</v>
      </c>
      <c r="Q650" s="100">
        <v>82</v>
      </c>
      <c r="R650" s="101">
        <f t="shared" si="87"/>
        <v>9.1111111111111107</v>
      </c>
      <c r="S650" s="100">
        <v>35</v>
      </c>
      <c r="T650" s="101">
        <f t="shared" si="88"/>
        <v>3.8888888888888888</v>
      </c>
    </row>
    <row r="651" spans="2:20" ht="15.75" hidden="1" outlineLevel="1" x14ac:dyDescent="0.25">
      <c r="B651" s="99">
        <v>5577</v>
      </c>
      <c r="C651" s="100">
        <v>1</v>
      </c>
      <c r="D651" s="100">
        <v>1165</v>
      </c>
      <c r="E651" s="100">
        <v>620</v>
      </c>
      <c r="F651" s="101">
        <f t="shared" si="82"/>
        <v>53.218884120171673</v>
      </c>
      <c r="G651" s="100">
        <v>545</v>
      </c>
      <c r="H651" s="101">
        <f t="shared" si="83"/>
        <v>46.781115879828327</v>
      </c>
      <c r="I651" s="100">
        <v>355</v>
      </c>
      <c r="J651" s="101">
        <f t="shared" si="84"/>
        <v>0.39419916496402241</v>
      </c>
      <c r="K651" s="100">
        <v>288</v>
      </c>
      <c r="L651" s="101">
        <f t="shared" si="89"/>
        <v>24.721030042918454</v>
      </c>
      <c r="M651" s="100">
        <v>174</v>
      </c>
      <c r="N651" s="101">
        <f t="shared" si="85"/>
        <v>14.935622317596566</v>
      </c>
      <c r="O651" s="100">
        <v>192</v>
      </c>
      <c r="P651" s="101">
        <f t="shared" si="86"/>
        <v>16.480686695278969</v>
      </c>
      <c r="Q651" s="100">
        <v>110</v>
      </c>
      <c r="R651" s="101">
        <f t="shared" si="87"/>
        <v>9.4420600858369106</v>
      </c>
      <c r="S651" s="100">
        <v>46</v>
      </c>
      <c r="T651" s="101">
        <f t="shared" si="88"/>
        <v>3.9484978540772531</v>
      </c>
    </row>
    <row r="652" spans="2:20" ht="15.75" hidden="1" outlineLevel="1" x14ac:dyDescent="0.25">
      <c r="B652" s="99">
        <v>5578</v>
      </c>
      <c r="C652" s="100">
        <v>1</v>
      </c>
      <c r="D652" s="100">
        <v>1923</v>
      </c>
      <c r="E652" s="100">
        <v>916</v>
      </c>
      <c r="F652" s="101">
        <f t="shared" si="82"/>
        <v>47.63390535621425</v>
      </c>
      <c r="G652" s="100">
        <v>1007</v>
      </c>
      <c r="H652" s="101">
        <f t="shared" si="83"/>
        <v>52.36609464378575</v>
      </c>
      <c r="I652" s="100">
        <v>670</v>
      </c>
      <c r="J652" s="101">
        <f t="shared" si="84"/>
        <v>0.74398152260815498</v>
      </c>
      <c r="K652" s="100">
        <v>409</v>
      </c>
      <c r="L652" s="101">
        <f t="shared" si="89"/>
        <v>21.268850754030161</v>
      </c>
      <c r="M652" s="100">
        <v>338</v>
      </c>
      <c r="N652" s="101">
        <f t="shared" si="85"/>
        <v>17.576703068122725</v>
      </c>
      <c r="O652" s="100">
        <v>350</v>
      </c>
      <c r="P652" s="101">
        <f t="shared" si="86"/>
        <v>18.200728029121166</v>
      </c>
      <c r="Q652" s="100">
        <v>116</v>
      </c>
      <c r="R652" s="101">
        <f t="shared" si="87"/>
        <v>6.0322412896515862</v>
      </c>
      <c r="S652" s="100">
        <v>40</v>
      </c>
      <c r="T652" s="101">
        <f t="shared" si="88"/>
        <v>2.0800832033281331</v>
      </c>
    </row>
    <row r="653" spans="2:20" ht="15.75" hidden="1" outlineLevel="1" x14ac:dyDescent="0.25">
      <c r="B653" s="99">
        <v>5579</v>
      </c>
      <c r="C653" s="100">
        <v>1</v>
      </c>
      <c r="D653" s="100">
        <v>852</v>
      </c>
      <c r="E653" s="100">
        <v>415</v>
      </c>
      <c r="F653" s="101">
        <f t="shared" si="82"/>
        <v>48.708920187793424</v>
      </c>
      <c r="G653" s="100">
        <v>437</v>
      </c>
      <c r="H653" s="101">
        <f t="shared" si="83"/>
        <v>51.291079812206576</v>
      </c>
      <c r="I653" s="100">
        <v>280</v>
      </c>
      <c r="J653" s="101">
        <f t="shared" si="84"/>
        <v>0.31091765123922893</v>
      </c>
      <c r="K653" s="100">
        <v>253</v>
      </c>
      <c r="L653" s="101">
        <f t="shared" si="89"/>
        <v>29.694835680751172</v>
      </c>
      <c r="M653" s="100">
        <v>136</v>
      </c>
      <c r="N653" s="101">
        <f t="shared" si="85"/>
        <v>15.96244131455399</v>
      </c>
      <c r="O653" s="100">
        <v>98</v>
      </c>
      <c r="P653" s="101">
        <f t="shared" si="86"/>
        <v>11.502347417840376</v>
      </c>
      <c r="Q653" s="100">
        <v>70</v>
      </c>
      <c r="R653" s="101">
        <f t="shared" si="87"/>
        <v>8.215962441314554</v>
      </c>
      <c r="S653" s="100">
        <v>15</v>
      </c>
      <c r="T653" s="101">
        <f t="shared" si="88"/>
        <v>1.7605633802816902</v>
      </c>
    </row>
    <row r="654" spans="2:20" ht="15.75" hidden="1" outlineLevel="1" x14ac:dyDescent="0.25">
      <c r="B654" s="99">
        <v>5584</v>
      </c>
      <c r="C654" s="100">
        <v>1</v>
      </c>
      <c r="D654" s="100">
        <v>1759</v>
      </c>
      <c r="E654" s="100">
        <v>855</v>
      </c>
      <c r="F654" s="101">
        <f t="shared" si="82"/>
        <v>48.60716316088687</v>
      </c>
      <c r="G654" s="100">
        <v>904</v>
      </c>
      <c r="H654" s="101">
        <f t="shared" si="83"/>
        <v>51.39283683911313</v>
      </c>
      <c r="I654" s="100">
        <v>556</v>
      </c>
      <c r="J654" s="101">
        <f t="shared" si="84"/>
        <v>0.61739362174646883</v>
      </c>
      <c r="K654" s="100">
        <v>481</v>
      </c>
      <c r="L654" s="101">
        <f t="shared" si="89"/>
        <v>27.345082433200684</v>
      </c>
      <c r="M654" s="100">
        <v>283</v>
      </c>
      <c r="N654" s="101">
        <f t="shared" si="85"/>
        <v>16.088686753837408</v>
      </c>
      <c r="O654" s="100">
        <v>235</v>
      </c>
      <c r="P654" s="101">
        <f t="shared" si="86"/>
        <v>13.359863558840249</v>
      </c>
      <c r="Q654" s="100">
        <v>136</v>
      </c>
      <c r="R654" s="101">
        <f t="shared" si="87"/>
        <v>7.7316657191586131</v>
      </c>
      <c r="S654" s="100">
        <v>68</v>
      </c>
      <c r="T654" s="101">
        <f t="shared" si="88"/>
        <v>3.8658328595793066</v>
      </c>
    </row>
    <row r="655" spans="2:20" ht="15.75" collapsed="1" x14ac:dyDescent="0.25">
      <c r="B655" s="99" t="s">
        <v>2935</v>
      </c>
      <c r="C655" s="100">
        <f>SUM(C656:C760)</f>
        <v>105</v>
      </c>
      <c r="D655" s="100">
        <f>SUM(D656:D760)</f>
        <v>114629</v>
      </c>
      <c r="E655" s="100">
        <f>SUM(E656:E760)</f>
        <v>57444</v>
      </c>
      <c r="F655" s="101">
        <f t="shared" si="82"/>
        <v>50.112973156880024</v>
      </c>
      <c r="G655" s="100">
        <f>SUM(G656:G760)</f>
        <v>57185</v>
      </c>
      <c r="H655" s="101">
        <f t="shared" si="83"/>
        <v>49.887026843119976</v>
      </c>
      <c r="I655" s="100">
        <f>SUM(I656:I760)</f>
        <v>36665</v>
      </c>
      <c r="J655" s="101">
        <f t="shared" si="84"/>
        <v>40.713556009594029</v>
      </c>
      <c r="K655" s="100">
        <f>SUM(K656:K760)</f>
        <v>28515</v>
      </c>
      <c r="L655" s="101">
        <f t="shared" si="89"/>
        <v>24.875904003349937</v>
      </c>
      <c r="M655" s="100">
        <f>SUM(M656:M760)</f>
        <v>18997</v>
      </c>
      <c r="N655" s="101">
        <f t="shared" si="85"/>
        <v>16.5725950675658</v>
      </c>
      <c r="O655" s="100">
        <f>SUM(O656:O760)</f>
        <v>14939</v>
      </c>
      <c r="P655" s="101">
        <f t="shared" si="86"/>
        <v>13.032478692128519</v>
      </c>
      <c r="Q655" s="100">
        <f>SUM(Q656:Q760)</f>
        <v>10245</v>
      </c>
      <c r="R655" s="101">
        <f t="shared" si="87"/>
        <v>8.9375288975739124</v>
      </c>
      <c r="S655" s="100">
        <f>SUM(S656:S760)</f>
        <v>5268</v>
      </c>
      <c r="T655" s="101">
        <f t="shared" si="88"/>
        <v>4.5956956791038914</v>
      </c>
    </row>
    <row r="656" spans="2:20" ht="15.75" hidden="1" outlineLevel="1" x14ac:dyDescent="0.25">
      <c r="B656" s="99">
        <v>5001</v>
      </c>
      <c r="C656" s="100">
        <v>1</v>
      </c>
      <c r="D656" s="100">
        <v>611</v>
      </c>
      <c r="E656" s="100">
        <v>282</v>
      </c>
      <c r="F656" s="101">
        <f t="shared" si="82"/>
        <v>46.153846153846153</v>
      </c>
      <c r="G656" s="100">
        <v>329</v>
      </c>
      <c r="H656" s="101">
        <f t="shared" si="83"/>
        <v>53.846153846153847</v>
      </c>
      <c r="I656" s="100">
        <v>213</v>
      </c>
      <c r="J656" s="101">
        <f t="shared" si="84"/>
        <v>0.23651949897841343</v>
      </c>
      <c r="K656" s="100">
        <v>161</v>
      </c>
      <c r="L656" s="101">
        <f t="shared" si="89"/>
        <v>26.350245499181668</v>
      </c>
      <c r="M656" s="100">
        <v>99</v>
      </c>
      <c r="N656" s="101">
        <f t="shared" si="85"/>
        <v>16.202945990180034</v>
      </c>
      <c r="O656" s="100">
        <v>61</v>
      </c>
      <c r="P656" s="101">
        <f t="shared" si="86"/>
        <v>9.9836333878887071</v>
      </c>
      <c r="Q656" s="100">
        <v>54</v>
      </c>
      <c r="R656" s="101">
        <f t="shared" si="87"/>
        <v>8.8379705400981994</v>
      </c>
      <c r="S656" s="100">
        <v>23</v>
      </c>
      <c r="T656" s="101">
        <f t="shared" si="88"/>
        <v>3.7643207855973815</v>
      </c>
    </row>
    <row r="657" spans="2:20" ht="15.75" hidden="1" outlineLevel="1" x14ac:dyDescent="0.25">
      <c r="B657" s="99">
        <v>5002</v>
      </c>
      <c r="C657" s="100">
        <v>1</v>
      </c>
      <c r="D657" s="100">
        <v>1463</v>
      </c>
      <c r="E657" s="100">
        <v>729</v>
      </c>
      <c r="F657" s="101">
        <f t="shared" si="82"/>
        <v>49.829118250170879</v>
      </c>
      <c r="G657" s="100">
        <v>734</v>
      </c>
      <c r="H657" s="101">
        <f t="shared" si="83"/>
        <v>50.170881749829121</v>
      </c>
      <c r="I657" s="100">
        <v>475</v>
      </c>
      <c r="J657" s="101">
        <f t="shared" si="84"/>
        <v>0.52744958692369193</v>
      </c>
      <c r="K657" s="100">
        <v>352</v>
      </c>
      <c r="L657" s="101">
        <f t="shared" si="89"/>
        <v>24.060150375939848</v>
      </c>
      <c r="M657" s="100">
        <v>248</v>
      </c>
      <c r="N657" s="101">
        <f t="shared" si="85"/>
        <v>16.951469583048532</v>
      </c>
      <c r="O657" s="100">
        <v>187</v>
      </c>
      <c r="P657" s="101">
        <f t="shared" si="86"/>
        <v>12.781954887218046</v>
      </c>
      <c r="Q657" s="100">
        <v>142</v>
      </c>
      <c r="R657" s="101">
        <f t="shared" si="87"/>
        <v>9.7060833902939159</v>
      </c>
      <c r="S657" s="100">
        <v>59</v>
      </c>
      <c r="T657" s="101">
        <f t="shared" si="88"/>
        <v>4.0328092959671906</v>
      </c>
    </row>
    <row r="658" spans="2:20" ht="15.75" hidden="1" outlineLevel="1" x14ac:dyDescent="0.25">
      <c r="B658" s="99">
        <v>5003</v>
      </c>
      <c r="C658" s="100">
        <v>1</v>
      </c>
      <c r="D658" s="100">
        <v>988</v>
      </c>
      <c r="E658" s="100">
        <v>510</v>
      </c>
      <c r="F658" s="101">
        <f t="shared" si="82"/>
        <v>51.61943319838057</v>
      </c>
      <c r="G658" s="100">
        <v>478</v>
      </c>
      <c r="H658" s="101">
        <f t="shared" si="83"/>
        <v>48.38056680161943</v>
      </c>
      <c r="I658" s="100">
        <v>325</v>
      </c>
      <c r="J658" s="101">
        <f t="shared" si="84"/>
        <v>0.36088655947410503</v>
      </c>
      <c r="K658" s="100">
        <v>228</v>
      </c>
      <c r="L658" s="101">
        <f t="shared" si="89"/>
        <v>23.076923076923077</v>
      </c>
      <c r="M658" s="100">
        <v>161</v>
      </c>
      <c r="N658" s="101">
        <f t="shared" si="85"/>
        <v>16.295546558704455</v>
      </c>
      <c r="O658" s="100">
        <v>137</v>
      </c>
      <c r="P658" s="101">
        <f t="shared" si="86"/>
        <v>13.866396761133604</v>
      </c>
      <c r="Q658" s="100">
        <v>97</v>
      </c>
      <c r="R658" s="101">
        <f t="shared" si="87"/>
        <v>9.8178137651821871</v>
      </c>
      <c r="S658" s="100">
        <v>40</v>
      </c>
      <c r="T658" s="101">
        <f t="shared" si="88"/>
        <v>4.048582995951417</v>
      </c>
    </row>
    <row r="659" spans="2:20" ht="15.75" hidden="1" outlineLevel="1" x14ac:dyDescent="0.25">
      <c r="B659" s="99">
        <v>5004</v>
      </c>
      <c r="C659" s="100">
        <v>1</v>
      </c>
      <c r="D659" s="100">
        <v>1446</v>
      </c>
      <c r="E659" s="100">
        <v>747</v>
      </c>
      <c r="F659" s="101">
        <f t="shared" si="82"/>
        <v>51.6597510373444</v>
      </c>
      <c r="G659" s="100">
        <v>699</v>
      </c>
      <c r="H659" s="101">
        <f t="shared" si="83"/>
        <v>48.3402489626556</v>
      </c>
      <c r="I659" s="100">
        <v>491</v>
      </c>
      <c r="J659" s="101">
        <f t="shared" si="84"/>
        <v>0.54521630985164782</v>
      </c>
      <c r="K659" s="100">
        <v>380</v>
      </c>
      <c r="L659" s="101">
        <f t="shared" si="89"/>
        <v>26.279391424619639</v>
      </c>
      <c r="M659" s="100">
        <v>208</v>
      </c>
      <c r="N659" s="101">
        <f t="shared" si="85"/>
        <v>14.384508990318119</v>
      </c>
      <c r="O659" s="100">
        <v>174</v>
      </c>
      <c r="P659" s="101">
        <f t="shared" si="86"/>
        <v>12.033195020746888</v>
      </c>
      <c r="Q659" s="100">
        <v>141</v>
      </c>
      <c r="R659" s="101">
        <f t="shared" si="87"/>
        <v>9.7510373443983411</v>
      </c>
      <c r="S659" s="100">
        <v>52</v>
      </c>
      <c r="T659" s="101">
        <f t="shared" si="88"/>
        <v>3.5961272475795298</v>
      </c>
    </row>
    <row r="660" spans="2:20" ht="15.75" hidden="1" outlineLevel="1" x14ac:dyDescent="0.25">
      <c r="B660" s="99">
        <v>5005</v>
      </c>
      <c r="C660" s="100">
        <v>1</v>
      </c>
      <c r="D660" s="100">
        <v>2315</v>
      </c>
      <c r="E660" s="100">
        <v>1163</v>
      </c>
      <c r="F660" s="101">
        <f t="shared" si="82"/>
        <v>50.237580993520517</v>
      </c>
      <c r="G660" s="100">
        <v>1152</v>
      </c>
      <c r="H660" s="101">
        <f t="shared" si="83"/>
        <v>49.762419006479483</v>
      </c>
      <c r="I660" s="100">
        <v>792</v>
      </c>
      <c r="J660" s="101">
        <f t="shared" si="84"/>
        <v>0.87945278493381895</v>
      </c>
      <c r="K660" s="100">
        <v>577</v>
      </c>
      <c r="L660" s="101">
        <f t="shared" si="89"/>
        <v>24.9244060475162</v>
      </c>
      <c r="M660" s="100">
        <v>324</v>
      </c>
      <c r="N660" s="101">
        <f t="shared" si="85"/>
        <v>13.995680345572355</v>
      </c>
      <c r="O660" s="100">
        <v>301</v>
      </c>
      <c r="P660" s="101">
        <f t="shared" si="86"/>
        <v>13.002159827213823</v>
      </c>
      <c r="Q660" s="100">
        <v>236</v>
      </c>
      <c r="R660" s="101">
        <f t="shared" si="87"/>
        <v>10.19438444924406</v>
      </c>
      <c r="S660" s="100">
        <v>85</v>
      </c>
      <c r="T660" s="101">
        <f t="shared" si="88"/>
        <v>3.6717062634989199</v>
      </c>
    </row>
    <row r="661" spans="2:20" ht="15.75" hidden="1" outlineLevel="1" x14ac:dyDescent="0.25">
      <c r="B661" s="99">
        <v>5006</v>
      </c>
      <c r="C661" s="100">
        <v>1</v>
      </c>
      <c r="D661" s="100">
        <v>1030</v>
      </c>
      <c r="E661" s="100">
        <v>513</v>
      </c>
      <c r="F661" s="101">
        <f t="shared" si="82"/>
        <v>49.805825242718448</v>
      </c>
      <c r="G661" s="100">
        <v>517</v>
      </c>
      <c r="H661" s="101">
        <f t="shared" si="83"/>
        <v>50.194174757281552</v>
      </c>
      <c r="I661" s="100">
        <v>291</v>
      </c>
      <c r="J661" s="101">
        <f t="shared" si="84"/>
        <v>0.32313227325219862</v>
      </c>
      <c r="K661" s="100">
        <v>281</v>
      </c>
      <c r="L661" s="101">
        <f t="shared" si="89"/>
        <v>27.281553398058254</v>
      </c>
      <c r="M661" s="100">
        <v>156</v>
      </c>
      <c r="N661" s="101">
        <f t="shared" si="85"/>
        <v>15.145631067961165</v>
      </c>
      <c r="O661" s="100">
        <v>129</v>
      </c>
      <c r="P661" s="101">
        <f t="shared" si="86"/>
        <v>12.524271844660195</v>
      </c>
      <c r="Q661" s="100">
        <v>123</v>
      </c>
      <c r="R661" s="101">
        <f t="shared" si="87"/>
        <v>11.941747572815533</v>
      </c>
      <c r="S661" s="100">
        <v>50</v>
      </c>
      <c r="T661" s="101">
        <f t="shared" si="88"/>
        <v>4.8543689320388346</v>
      </c>
    </row>
    <row r="662" spans="2:20" ht="15.75" hidden="1" outlineLevel="1" x14ac:dyDescent="0.25">
      <c r="B662" s="99">
        <v>5007</v>
      </c>
      <c r="C662" s="100">
        <v>1</v>
      </c>
      <c r="D662" s="100">
        <v>1840</v>
      </c>
      <c r="E662" s="100">
        <v>936</v>
      </c>
      <c r="F662" s="101">
        <f t="shared" si="82"/>
        <v>50.869565217391305</v>
      </c>
      <c r="G662" s="100">
        <v>904</v>
      </c>
      <c r="H662" s="101">
        <f t="shared" si="83"/>
        <v>49.130434782608695</v>
      </c>
      <c r="I662" s="100">
        <v>603</v>
      </c>
      <c r="J662" s="101">
        <f t="shared" si="84"/>
        <v>0.66958337034733939</v>
      </c>
      <c r="K662" s="100">
        <v>451</v>
      </c>
      <c r="L662" s="101">
        <f t="shared" si="89"/>
        <v>24.510869565217391</v>
      </c>
      <c r="M662" s="100">
        <v>279</v>
      </c>
      <c r="N662" s="101">
        <f t="shared" si="85"/>
        <v>15.163043478260869</v>
      </c>
      <c r="O662" s="100">
        <v>244</v>
      </c>
      <c r="P662" s="101">
        <f t="shared" si="86"/>
        <v>13.260869565217391</v>
      </c>
      <c r="Q662" s="100">
        <v>192</v>
      </c>
      <c r="R662" s="101">
        <f t="shared" si="87"/>
        <v>10.434782608695652</v>
      </c>
      <c r="S662" s="100">
        <v>71</v>
      </c>
      <c r="T662" s="101">
        <f t="shared" si="88"/>
        <v>3.8586956521739131</v>
      </c>
    </row>
    <row r="663" spans="2:20" ht="15.75" hidden="1" outlineLevel="1" x14ac:dyDescent="0.25">
      <c r="B663" s="99">
        <v>5008</v>
      </c>
      <c r="C663" s="100">
        <v>1</v>
      </c>
      <c r="D663" s="100">
        <v>2076</v>
      </c>
      <c r="E663" s="100">
        <v>1044</v>
      </c>
      <c r="F663" s="101">
        <f t="shared" si="82"/>
        <v>50.289017341040463</v>
      </c>
      <c r="G663" s="100">
        <v>1032</v>
      </c>
      <c r="H663" s="101">
        <f t="shared" si="83"/>
        <v>49.710982658959537</v>
      </c>
      <c r="I663" s="100">
        <v>707</v>
      </c>
      <c r="J663" s="101">
        <f t="shared" si="84"/>
        <v>0.78506706937905302</v>
      </c>
      <c r="K663" s="100">
        <v>517</v>
      </c>
      <c r="L663" s="101">
        <f t="shared" si="89"/>
        <v>24.903660886319845</v>
      </c>
      <c r="M663" s="100">
        <v>309</v>
      </c>
      <c r="N663" s="101">
        <f t="shared" si="85"/>
        <v>14.884393063583815</v>
      </c>
      <c r="O663" s="100">
        <v>276</v>
      </c>
      <c r="P663" s="101">
        <f t="shared" si="86"/>
        <v>13.294797687861271</v>
      </c>
      <c r="Q663" s="100">
        <v>185</v>
      </c>
      <c r="R663" s="101">
        <f t="shared" si="87"/>
        <v>8.9113680154142578</v>
      </c>
      <c r="S663" s="100">
        <v>82</v>
      </c>
      <c r="T663" s="101">
        <f t="shared" si="88"/>
        <v>3.9499036608863198</v>
      </c>
    </row>
    <row r="664" spans="2:20" ht="15.75" hidden="1" outlineLevel="1" x14ac:dyDescent="0.25">
      <c r="B664" s="99">
        <v>5009</v>
      </c>
      <c r="C664" s="100">
        <v>1</v>
      </c>
      <c r="D664" s="100">
        <v>2769</v>
      </c>
      <c r="E664" s="100">
        <v>1346</v>
      </c>
      <c r="F664" s="101">
        <f t="shared" si="82"/>
        <v>48.60960635608523</v>
      </c>
      <c r="G664" s="100">
        <v>1423</v>
      </c>
      <c r="H664" s="101">
        <f t="shared" si="83"/>
        <v>51.39039364391477</v>
      </c>
      <c r="I664" s="100">
        <v>866</v>
      </c>
      <c r="J664" s="101">
        <f t="shared" si="84"/>
        <v>0.96162387847561515</v>
      </c>
      <c r="K664" s="100">
        <v>704</v>
      </c>
      <c r="L664" s="101">
        <f t="shared" si="89"/>
        <v>25.424340917298665</v>
      </c>
      <c r="M664" s="100">
        <v>427</v>
      </c>
      <c r="N664" s="101">
        <f t="shared" si="85"/>
        <v>15.420729505236547</v>
      </c>
      <c r="O664" s="100">
        <v>393</v>
      </c>
      <c r="P664" s="101">
        <f t="shared" si="86"/>
        <v>14.192849404117009</v>
      </c>
      <c r="Q664" s="100">
        <v>268</v>
      </c>
      <c r="R664" s="101">
        <f t="shared" si="87"/>
        <v>9.6785843264716505</v>
      </c>
      <c r="S664" s="100">
        <v>111</v>
      </c>
      <c r="T664" s="101">
        <f t="shared" si="88"/>
        <v>4.0086673889490791</v>
      </c>
    </row>
    <row r="665" spans="2:20" ht="15.75" hidden="1" outlineLevel="1" x14ac:dyDescent="0.25">
      <c r="B665" s="99">
        <v>5010</v>
      </c>
      <c r="C665" s="100">
        <v>1</v>
      </c>
      <c r="D665" s="100">
        <v>2497</v>
      </c>
      <c r="E665" s="100">
        <v>1197</v>
      </c>
      <c r="F665" s="101">
        <f t="shared" si="82"/>
        <v>47.937525030036042</v>
      </c>
      <c r="G665" s="100">
        <v>1300</v>
      </c>
      <c r="H665" s="101">
        <f t="shared" si="83"/>
        <v>52.062474969963958</v>
      </c>
      <c r="I665" s="100">
        <v>762</v>
      </c>
      <c r="J665" s="101">
        <f t="shared" si="84"/>
        <v>0.84614017944390152</v>
      </c>
      <c r="K665" s="100">
        <v>672</v>
      </c>
      <c r="L665" s="101">
        <f t="shared" si="89"/>
        <v>26.912294753704444</v>
      </c>
      <c r="M665" s="100">
        <v>320</v>
      </c>
      <c r="N665" s="101">
        <f t="shared" si="85"/>
        <v>12.815378454144973</v>
      </c>
      <c r="O665" s="100">
        <v>341</v>
      </c>
      <c r="P665" s="101">
        <f t="shared" si="86"/>
        <v>13.656387665198238</v>
      </c>
      <c r="Q665" s="100">
        <v>326</v>
      </c>
      <c r="R665" s="101">
        <f t="shared" si="87"/>
        <v>13.055666800160193</v>
      </c>
      <c r="S665" s="100">
        <v>76</v>
      </c>
      <c r="T665" s="101">
        <f t="shared" si="88"/>
        <v>3.0436523828594315</v>
      </c>
    </row>
    <row r="666" spans="2:20" ht="15.75" hidden="1" outlineLevel="1" x14ac:dyDescent="0.25">
      <c r="B666" s="99">
        <v>5011</v>
      </c>
      <c r="C666" s="100">
        <v>1</v>
      </c>
      <c r="D666" s="100">
        <v>2411</v>
      </c>
      <c r="E666" s="100">
        <v>1174</v>
      </c>
      <c r="F666" s="101">
        <f t="shared" si="82"/>
        <v>48.693488179178765</v>
      </c>
      <c r="G666" s="100">
        <v>1237</v>
      </c>
      <c r="H666" s="101">
        <f t="shared" si="83"/>
        <v>51.306511820821235</v>
      </c>
      <c r="I666" s="100">
        <v>699</v>
      </c>
      <c r="J666" s="101">
        <f t="shared" si="84"/>
        <v>0.77618370791507507</v>
      </c>
      <c r="K666" s="100">
        <v>668</v>
      </c>
      <c r="L666" s="101">
        <f t="shared" si="89"/>
        <v>27.706345914558273</v>
      </c>
      <c r="M666" s="100">
        <v>403</v>
      </c>
      <c r="N666" s="101">
        <f t="shared" si="85"/>
        <v>16.715055993363748</v>
      </c>
      <c r="O666" s="100">
        <v>278</v>
      </c>
      <c r="P666" s="101">
        <f t="shared" si="86"/>
        <v>11.530485275819162</v>
      </c>
      <c r="Q666" s="100">
        <v>248</v>
      </c>
      <c r="R666" s="101">
        <f t="shared" si="87"/>
        <v>10.286188303608462</v>
      </c>
      <c r="S666" s="100">
        <v>115</v>
      </c>
      <c r="T666" s="101">
        <f t="shared" si="88"/>
        <v>4.76980506014102</v>
      </c>
    </row>
    <row r="667" spans="2:20" ht="15.75" hidden="1" outlineLevel="1" x14ac:dyDescent="0.25">
      <c r="B667" s="99">
        <v>5012</v>
      </c>
      <c r="C667" s="100">
        <v>1</v>
      </c>
      <c r="D667" s="100">
        <v>538</v>
      </c>
      <c r="E667" s="100">
        <v>278</v>
      </c>
      <c r="F667" s="101">
        <f t="shared" si="82"/>
        <v>51.6728624535316</v>
      </c>
      <c r="G667" s="100">
        <v>260</v>
      </c>
      <c r="H667" s="101">
        <f t="shared" si="83"/>
        <v>48.3271375464684</v>
      </c>
      <c r="I667" s="100">
        <v>158</v>
      </c>
      <c r="J667" s="101">
        <f t="shared" si="84"/>
        <v>0.1754463889135649</v>
      </c>
      <c r="K667" s="100">
        <v>142</v>
      </c>
      <c r="L667" s="101">
        <f t="shared" si="89"/>
        <v>26.394052044609666</v>
      </c>
      <c r="M667" s="100">
        <v>89</v>
      </c>
      <c r="N667" s="101">
        <f t="shared" si="85"/>
        <v>16.542750929368029</v>
      </c>
      <c r="O667" s="100">
        <v>64</v>
      </c>
      <c r="P667" s="101">
        <f t="shared" si="86"/>
        <v>11.895910780669144</v>
      </c>
      <c r="Q667" s="100">
        <v>63</v>
      </c>
      <c r="R667" s="101">
        <f t="shared" si="87"/>
        <v>11.71003717472119</v>
      </c>
      <c r="S667" s="100">
        <v>22</v>
      </c>
      <c r="T667" s="101">
        <f t="shared" si="88"/>
        <v>4.0892193308550189</v>
      </c>
    </row>
    <row r="668" spans="2:20" ht="15.75" hidden="1" outlineLevel="1" x14ac:dyDescent="0.25">
      <c r="B668" s="99">
        <v>5013</v>
      </c>
      <c r="C668" s="100">
        <v>1</v>
      </c>
      <c r="D668" s="100">
        <v>661</v>
      </c>
      <c r="E668" s="100">
        <v>349</v>
      </c>
      <c r="F668" s="101">
        <f t="shared" si="82"/>
        <v>52.798789712556733</v>
      </c>
      <c r="G668" s="100">
        <v>312</v>
      </c>
      <c r="H668" s="101">
        <f t="shared" si="83"/>
        <v>47.201210287443267</v>
      </c>
      <c r="I668" s="100">
        <v>239</v>
      </c>
      <c r="J668" s="101">
        <f t="shared" si="84"/>
        <v>0.26539042373634181</v>
      </c>
      <c r="K668" s="100">
        <v>132</v>
      </c>
      <c r="L668" s="101">
        <f t="shared" si="89"/>
        <v>19.969742813918305</v>
      </c>
      <c r="M668" s="100">
        <v>107</v>
      </c>
      <c r="N668" s="101">
        <f t="shared" si="85"/>
        <v>16.187594553706504</v>
      </c>
      <c r="O668" s="100">
        <v>86</v>
      </c>
      <c r="P668" s="101">
        <f t="shared" si="86"/>
        <v>13.010590015128592</v>
      </c>
      <c r="Q668" s="100">
        <v>53</v>
      </c>
      <c r="R668" s="101">
        <f t="shared" si="87"/>
        <v>8.0181543116490168</v>
      </c>
      <c r="S668" s="100">
        <v>44</v>
      </c>
      <c r="T668" s="101">
        <f t="shared" si="88"/>
        <v>6.6565809379727687</v>
      </c>
    </row>
    <row r="669" spans="2:20" ht="15.75" hidden="1" outlineLevel="1" x14ac:dyDescent="0.25">
      <c r="B669" s="99">
        <v>5014</v>
      </c>
      <c r="C669" s="100">
        <v>1</v>
      </c>
      <c r="D669" s="100">
        <v>843</v>
      </c>
      <c r="E669" s="100">
        <v>429</v>
      </c>
      <c r="F669" s="101">
        <f t="shared" si="82"/>
        <v>50.889679715302492</v>
      </c>
      <c r="G669" s="100">
        <v>414</v>
      </c>
      <c r="H669" s="101">
        <f t="shared" si="83"/>
        <v>49.110320284697508</v>
      </c>
      <c r="I669" s="100">
        <v>305</v>
      </c>
      <c r="J669" s="101">
        <f t="shared" si="84"/>
        <v>0.33867815581416005</v>
      </c>
      <c r="K669" s="100">
        <v>203</v>
      </c>
      <c r="L669" s="101">
        <f t="shared" si="89"/>
        <v>24.080664294187425</v>
      </c>
      <c r="M669" s="100">
        <v>119</v>
      </c>
      <c r="N669" s="101">
        <f t="shared" si="85"/>
        <v>14.116251482799525</v>
      </c>
      <c r="O669" s="100">
        <v>90</v>
      </c>
      <c r="P669" s="101">
        <f t="shared" si="86"/>
        <v>10.676156583629894</v>
      </c>
      <c r="Q669" s="100">
        <v>82</v>
      </c>
      <c r="R669" s="101">
        <f t="shared" si="87"/>
        <v>9.7271648873072358</v>
      </c>
      <c r="S669" s="100">
        <v>44</v>
      </c>
      <c r="T669" s="101">
        <f t="shared" si="88"/>
        <v>5.2194543297746145</v>
      </c>
    </row>
    <row r="670" spans="2:20" ht="15.75" hidden="1" outlineLevel="1" x14ac:dyDescent="0.25">
      <c r="B670" s="99">
        <v>5015</v>
      </c>
      <c r="C670" s="100">
        <v>1</v>
      </c>
      <c r="D670" s="100">
        <v>813</v>
      </c>
      <c r="E670" s="100">
        <v>413</v>
      </c>
      <c r="F670" s="101">
        <f t="shared" si="82"/>
        <v>50.799507995079949</v>
      </c>
      <c r="G670" s="100">
        <v>400</v>
      </c>
      <c r="H670" s="101">
        <f t="shared" si="83"/>
        <v>49.200492004920051</v>
      </c>
      <c r="I670" s="100">
        <v>253</v>
      </c>
      <c r="J670" s="101">
        <f t="shared" si="84"/>
        <v>0.2809363062983033</v>
      </c>
      <c r="K670" s="100">
        <v>218</v>
      </c>
      <c r="L670" s="101">
        <f t="shared" si="89"/>
        <v>26.814268142681428</v>
      </c>
      <c r="M670" s="100">
        <v>124</v>
      </c>
      <c r="N670" s="101">
        <f t="shared" si="85"/>
        <v>15.252152521525215</v>
      </c>
      <c r="O670" s="100">
        <v>79</v>
      </c>
      <c r="P670" s="101">
        <f t="shared" si="86"/>
        <v>9.7170971709717104</v>
      </c>
      <c r="Q670" s="100">
        <v>89</v>
      </c>
      <c r="R670" s="101">
        <f t="shared" si="87"/>
        <v>10.947109471094711</v>
      </c>
      <c r="S670" s="100">
        <v>50</v>
      </c>
      <c r="T670" s="101">
        <f t="shared" si="88"/>
        <v>6.1500615006150063</v>
      </c>
    </row>
    <row r="671" spans="2:20" ht="15.75" hidden="1" outlineLevel="1" x14ac:dyDescent="0.25">
      <c r="B671" s="99">
        <v>5016</v>
      </c>
      <c r="C671" s="100">
        <v>1</v>
      </c>
      <c r="D671" s="100">
        <v>1331</v>
      </c>
      <c r="E671" s="100">
        <v>688</v>
      </c>
      <c r="F671" s="101">
        <f t="shared" si="82"/>
        <v>51.690458302028553</v>
      </c>
      <c r="G671" s="100">
        <v>643</v>
      </c>
      <c r="H671" s="101">
        <f t="shared" si="83"/>
        <v>48.309541697971447</v>
      </c>
      <c r="I671" s="100">
        <v>376</v>
      </c>
      <c r="J671" s="101">
        <f t="shared" si="84"/>
        <v>0.41751798880696456</v>
      </c>
      <c r="K671" s="100">
        <v>366</v>
      </c>
      <c r="L671" s="101">
        <f t="shared" si="89"/>
        <v>27.498121712997747</v>
      </c>
      <c r="M671" s="100">
        <v>218</v>
      </c>
      <c r="N671" s="101">
        <f t="shared" si="85"/>
        <v>16.378662659654395</v>
      </c>
      <c r="O671" s="100">
        <v>149</v>
      </c>
      <c r="P671" s="101">
        <f t="shared" si="86"/>
        <v>11.194590533433509</v>
      </c>
      <c r="Q671" s="100">
        <v>141</v>
      </c>
      <c r="R671" s="101">
        <f t="shared" si="87"/>
        <v>10.593538692712247</v>
      </c>
      <c r="S671" s="100">
        <v>81</v>
      </c>
      <c r="T671" s="101">
        <f t="shared" si="88"/>
        <v>6.0856498873027798</v>
      </c>
    </row>
    <row r="672" spans="2:20" ht="15.75" hidden="1" outlineLevel="1" x14ac:dyDescent="0.25">
      <c r="B672" s="99">
        <v>5017</v>
      </c>
      <c r="C672" s="100">
        <v>1</v>
      </c>
      <c r="D672" s="100">
        <v>2102</v>
      </c>
      <c r="E672" s="100">
        <v>1080</v>
      </c>
      <c r="F672" s="101">
        <f t="shared" si="82"/>
        <v>51.379638439581349</v>
      </c>
      <c r="G672" s="100">
        <v>1022</v>
      </c>
      <c r="H672" s="101">
        <f t="shared" si="83"/>
        <v>48.620361560418651</v>
      </c>
      <c r="I672" s="100">
        <v>703</v>
      </c>
      <c r="J672" s="101">
        <f t="shared" si="84"/>
        <v>0.7806253886470641</v>
      </c>
      <c r="K672" s="100">
        <v>516</v>
      </c>
      <c r="L672" s="101">
        <f t="shared" si="89"/>
        <v>24.548049476688867</v>
      </c>
      <c r="M672" s="100">
        <v>366</v>
      </c>
      <c r="N672" s="101">
        <f t="shared" si="85"/>
        <v>17.41198858230257</v>
      </c>
      <c r="O672" s="100">
        <v>235</v>
      </c>
      <c r="P672" s="101">
        <f t="shared" si="86"/>
        <v>11.179828734538535</v>
      </c>
      <c r="Q672" s="100">
        <v>193</v>
      </c>
      <c r="R672" s="101">
        <f t="shared" si="87"/>
        <v>9.1817316841103711</v>
      </c>
      <c r="S672" s="100">
        <v>89</v>
      </c>
      <c r="T672" s="101">
        <f t="shared" si="88"/>
        <v>4.2340627973358709</v>
      </c>
    </row>
    <row r="673" spans="2:20" ht="15.75" hidden="1" outlineLevel="1" x14ac:dyDescent="0.25">
      <c r="B673" s="99">
        <v>5018</v>
      </c>
      <c r="C673" s="100">
        <v>1</v>
      </c>
      <c r="D673" s="100">
        <v>1984</v>
      </c>
      <c r="E673" s="100">
        <v>978</v>
      </c>
      <c r="F673" s="101">
        <f t="shared" si="82"/>
        <v>49.29435483870968</v>
      </c>
      <c r="G673" s="100">
        <v>1006</v>
      </c>
      <c r="H673" s="101">
        <f t="shared" si="83"/>
        <v>50.70564516129032</v>
      </c>
      <c r="I673" s="100">
        <v>645</v>
      </c>
      <c r="J673" s="101">
        <f t="shared" si="84"/>
        <v>0.7162210180332238</v>
      </c>
      <c r="K673" s="100">
        <v>492</v>
      </c>
      <c r="L673" s="101">
        <f t="shared" si="89"/>
        <v>24.798387096774192</v>
      </c>
      <c r="M673" s="100">
        <v>350</v>
      </c>
      <c r="N673" s="101">
        <f t="shared" si="85"/>
        <v>17.641129032258064</v>
      </c>
      <c r="O673" s="100">
        <v>245</v>
      </c>
      <c r="P673" s="101">
        <f t="shared" si="86"/>
        <v>12.348790322580646</v>
      </c>
      <c r="Q673" s="100">
        <v>147</v>
      </c>
      <c r="R673" s="101">
        <f t="shared" si="87"/>
        <v>7.409274193548387</v>
      </c>
      <c r="S673" s="100">
        <v>105</v>
      </c>
      <c r="T673" s="101">
        <f t="shared" si="88"/>
        <v>5.292338709677419</v>
      </c>
    </row>
    <row r="674" spans="2:20" ht="15.75" hidden="1" outlineLevel="1" x14ac:dyDescent="0.25">
      <c r="B674" s="99">
        <v>5019</v>
      </c>
      <c r="C674" s="100">
        <v>1</v>
      </c>
      <c r="D674" s="100">
        <v>1251</v>
      </c>
      <c r="E674" s="100">
        <v>644</v>
      </c>
      <c r="F674" s="101">
        <f t="shared" si="82"/>
        <v>51.478816946442848</v>
      </c>
      <c r="G674" s="100">
        <v>607</v>
      </c>
      <c r="H674" s="101">
        <f t="shared" si="83"/>
        <v>48.521183053557152</v>
      </c>
      <c r="I674" s="100">
        <v>384</v>
      </c>
      <c r="J674" s="101">
        <f t="shared" si="84"/>
        <v>0.4264013502709425</v>
      </c>
      <c r="K674" s="100">
        <v>318</v>
      </c>
      <c r="L674" s="101">
        <f t="shared" si="89"/>
        <v>25.41966426858513</v>
      </c>
      <c r="M674" s="100">
        <v>210</v>
      </c>
      <c r="N674" s="101">
        <f t="shared" si="85"/>
        <v>16.786570743405274</v>
      </c>
      <c r="O674" s="100">
        <v>170</v>
      </c>
      <c r="P674" s="101">
        <f t="shared" si="86"/>
        <v>13.589128697042366</v>
      </c>
      <c r="Q674" s="100">
        <v>106</v>
      </c>
      <c r="R674" s="101">
        <f t="shared" si="87"/>
        <v>8.4732214228617106</v>
      </c>
      <c r="S674" s="100">
        <v>63</v>
      </c>
      <c r="T674" s="101">
        <f t="shared" si="88"/>
        <v>5.0359712230215825</v>
      </c>
    </row>
    <row r="675" spans="2:20" ht="15.75" hidden="1" outlineLevel="1" x14ac:dyDescent="0.25">
      <c r="B675" s="99">
        <v>5020</v>
      </c>
      <c r="C675" s="100">
        <v>1</v>
      </c>
      <c r="D675" s="100">
        <v>895</v>
      </c>
      <c r="E675" s="100">
        <v>469</v>
      </c>
      <c r="F675" s="101">
        <f t="shared" si="82"/>
        <v>52.402234636871505</v>
      </c>
      <c r="G675" s="100">
        <v>426</v>
      </c>
      <c r="H675" s="101">
        <f t="shared" si="83"/>
        <v>47.597765363128495</v>
      </c>
      <c r="I675" s="100">
        <v>275</v>
      </c>
      <c r="J675" s="101">
        <f t="shared" si="84"/>
        <v>0.30536555032424267</v>
      </c>
      <c r="K675" s="100">
        <v>232</v>
      </c>
      <c r="L675" s="101">
        <f t="shared" si="89"/>
        <v>25.921787709497206</v>
      </c>
      <c r="M675" s="100">
        <v>115</v>
      </c>
      <c r="N675" s="101">
        <f t="shared" si="85"/>
        <v>12.849162011173185</v>
      </c>
      <c r="O675" s="100">
        <v>140</v>
      </c>
      <c r="P675" s="101">
        <f t="shared" si="86"/>
        <v>15.64245810055866</v>
      </c>
      <c r="Q675" s="100">
        <v>97</v>
      </c>
      <c r="R675" s="101">
        <f t="shared" si="87"/>
        <v>10.837988826815643</v>
      </c>
      <c r="S675" s="100">
        <v>36</v>
      </c>
      <c r="T675" s="101">
        <f t="shared" si="88"/>
        <v>4.022346368715084</v>
      </c>
    </row>
    <row r="676" spans="2:20" ht="15.75" hidden="1" outlineLevel="1" x14ac:dyDescent="0.25">
      <c r="B676" s="99">
        <v>5021</v>
      </c>
      <c r="C676" s="100">
        <v>1</v>
      </c>
      <c r="D676" s="100">
        <v>610</v>
      </c>
      <c r="E676" s="100">
        <v>316</v>
      </c>
      <c r="F676" s="101">
        <f t="shared" si="82"/>
        <v>51.803278688524593</v>
      </c>
      <c r="G676" s="100">
        <v>294</v>
      </c>
      <c r="H676" s="101">
        <f t="shared" si="83"/>
        <v>48.196721311475407</v>
      </c>
      <c r="I676" s="100">
        <v>226</v>
      </c>
      <c r="J676" s="101">
        <f t="shared" si="84"/>
        <v>0.25095496135737766</v>
      </c>
      <c r="K676" s="100">
        <v>123</v>
      </c>
      <c r="L676" s="101">
        <f t="shared" si="89"/>
        <v>20.16393442622951</v>
      </c>
      <c r="M676" s="100">
        <v>104</v>
      </c>
      <c r="N676" s="101">
        <f t="shared" si="85"/>
        <v>17.049180327868854</v>
      </c>
      <c r="O676" s="100">
        <v>80</v>
      </c>
      <c r="P676" s="101">
        <f t="shared" si="86"/>
        <v>13.114754098360656</v>
      </c>
      <c r="Q676" s="100">
        <v>38</v>
      </c>
      <c r="R676" s="101">
        <f t="shared" si="87"/>
        <v>6.2295081967213113</v>
      </c>
      <c r="S676" s="100">
        <v>39</v>
      </c>
      <c r="T676" s="101">
        <f t="shared" si="88"/>
        <v>6.3934426229508201</v>
      </c>
    </row>
    <row r="677" spans="2:20" ht="15.75" hidden="1" outlineLevel="1" x14ac:dyDescent="0.25">
      <c r="B677" s="99">
        <v>5022</v>
      </c>
      <c r="C677" s="100">
        <v>1</v>
      </c>
      <c r="D677" s="100">
        <v>2395</v>
      </c>
      <c r="E677" s="100">
        <v>1235</v>
      </c>
      <c r="F677" s="101">
        <f t="shared" si="82"/>
        <v>51.565762004175369</v>
      </c>
      <c r="G677" s="100">
        <v>1160</v>
      </c>
      <c r="H677" s="101">
        <f t="shared" si="83"/>
        <v>48.434237995824631</v>
      </c>
      <c r="I677" s="100">
        <v>714</v>
      </c>
      <c r="J677" s="101">
        <f t="shared" si="84"/>
        <v>0.79284001066003373</v>
      </c>
      <c r="K677" s="100">
        <v>576</v>
      </c>
      <c r="L677" s="101">
        <f t="shared" si="89"/>
        <v>24.050104384133611</v>
      </c>
      <c r="M677" s="100">
        <v>408</v>
      </c>
      <c r="N677" s="101">
        <f t="shared" si="85"/>
        <v>17.035490605427974</v>
      </c>
      <c r="O677" s="100">
        <v>292</v>
      </c>
      <c r="P677" s="101">
        <f t="shared" si="86"/>
        <v>12.192066805845512</v>
      </c>
      <c r="Q677" s="100">
        <v>226</v>
      </c>
      <c r="R677" s="101">
        <f t="shared" si="87"/>
        <v>9.4363256784968677</v>
      </c>
      <c r="S677" s="100">
        <v>179</v>
      </c>
      <c r="T677" s="101">
        <f t="shared" si="88"/>
        <v>7.473903966597077</v>
      </c>
    </row>
    <row r="678" spans="2:20" ht="15.75" hidden="1" outlineLevel="1" x14ac:dyDescent="0.25">
      <c r="B678" s="99">
        <v>5023</v>
      </c>
      <c r="C678" s="100">
        <v>1</v>
      </c>
      <c r="D678" s="100">
        <v>709</v>
      </c>
      <c r="E678" s="100">
        <v>356</v>
      </c>
      <c r="F678" s="101">
        <f t="shared" si="82"/>
        <v>50.211565585331449</v>
      </c>
      <c r="G678" s="100">
        <v>353</v>
      </c>
      <c r="H678" s="101">
        <f t="shared" si="83"/>
        <v>49.788434414668551</v>
      </c>
      <c r="I678" s="100">
        <v>238</v>
      </c>
      <c r="J678" s="101">
        <f t="shared" si="84"/>
        <v>0.26428000355334458</v>
      </c>
      <c r="K678" s="100">
        <v>160</v>
      </c>
      <c r="L678" s="101">
        <f t="shared" si="89"/>
        <v>22.566995768688294</v>
      </c>
      <c r="M678" s="100">
        <v>103</v>
      </c>
      <c r="N678" s="101">
        <f t="shared" si="85"/>
        <v>14.527503526093088</v>
      </c>
      <c r="O678" s="100">
        <v>107</v>
      </c>
      <c r="P678" s="101">
        <f t="shared" si="86"/>
        <v>15.091678420310297</v>
      </c>
      <c r="Q678" s="100">
        <v>72</v>
      </c>
      <c r="R678" s="101">
        <f t="shared" si="87"/>
        <v>10.155148095909732</v>
      </c>
      <c r="S678" s="100">
        <v>29</v>
      </c>
      <c r="T678" s="101">
        <f t="shared" si="88"/>
        <v>4.090267983074753</v>
      </c>
    </row>
    <row r="679" spans="2:20" ht="15.75" hidden="1" outlineLevel="1" x14ac:dyDescent="0.25">
      <c r="B679" s="99">
        <v>5024</v>
      </c>
      <c r="C679" s="100">
        <v>1</v>
      </c>
      <c r="D679" s="100">
        <v>525</v>
      </c>
      <c r="E679" s="100">
        <v>258</v>
      </c>
      <c r="F679" s="101">
        <f t="shared" si="82"/>
        <v>49.142857142857146</v>
      </c>
      <c r="G679" s="100">
        <v>267</v>
      </c>
      <c r="H679" s="101">
        <f t="shared" si="83"/>
        <v>50.857142857142854</v>
      </c>
      <c r="I679" s="100">
        <v>149</v>
      </c>
      <c r="J679" s="101">
        <f t="shared" si="84"/>
        <v>0.16545260726658967</v>
      </c>
      <c r="K679" s="100">
        <v>142</v>
      </c>
      <c r="L679" s="101">
        <f t="shared" si="89"/>
        <v>27.047619047619047</v>
      </c>
      <c r="M679" s="100">
        <v>85</v>
      </c>
      <c r="N679" s="101">
        <f t="shared" si="85"/>
        <v>16.19047619047619</v>
      </c>
      <c r="O679" s="100">
        <v>73</v>
      </c>
      <c r="P679" s="101">
        <f t="shared" si="86"/>
        <v>13.904761904761905</v>
      </c>
      <c r="Q679" s="100">
        <v>53</v>
      </c>
      <c r="R679" s="101">
        <f t="shared" si="87"/>
        <v>10.095238095238095</v>
      </c>
      <c r="S679" s="100">
        <v>23</v>
      </c>
      <c r="T679" s="101">
        <f t="shared" si="88"/>
        <v>4.3809523809523814</v>
      </c>
    </row>
    <row r="680" spans="2:20" ht="15.75" hidden="1" outlineLevel="1" x14ac:dyDescent="0.25">
      <c r="B680" s="99">
        <v>5025</v>
      </c>
      <c r="C680" s="100">
        <v>1</v>
      </c>
      <c r="D680" s="100">
        <v>463</v>
      </c>
      <c r="E680" s="100">
        <v>245</v>
      </c>
      <c r="F680" s="101">
        <f t="shared" si="82"/>
        <v>52.915766738660906</v>
      </c>
      <c r="G680" s="100">
        <v>218</v>
      </c>
      <c r="H680" s="101">
        <f t="shared" si="83"/>
        <v>47.084233261339094</v>
      </c>
      <c r="I680" s="100">
        <v>158</v>
      </c>
      <c r="J680" s="101">
        <f t="shared" si="84"/>
        <v>0.1754463889135649</v>
      </c>
      <c r="K680" s="100">
        <v>113</v>
      </c>
      <c r="L680" s="101">
        <f t="shared" si="89"/>
        <v>24.406047516198704</v>
      </c>
      <c r="M680" s="100">
        <v>72</v>
      </c>
      <c r="N680" s="101">
        <f t="shared" si="85"/>
        <v>15.550755939524837</v>
      </c>
      <c r="O680" s="100">
        <v>49</v>
      </c>
      <c r="P680" s="101">
        <f t="shared" si="86"/>
        <v>10.583153347732182</v>
      </c>
      <c r="Q680" s="100">
        <v>46</v>
      </c>
      <c r="R680" s="101">
        <f t="shared" si="87"/>
        <v>9.9352051835853139</v>
      </c>
      <c r="S680" s="100">
        <v>25</v>
      </c>
      <c r="T680" s="101">
        <f t="shared" si="88"/>
        <v>5.3995680345572357</v>
      </c>
    </row>
    <row r="681" spans="2:20" ht="15.75" hidden="1" outlineLevel="1" x14ac:dyDescent="0.25">
      <c r="B681" s="99">
        <v>5026</v>
      </c>
      <c r="C681" s="100">
        <v>1</v>
      </c>
      <c r="D681" s="100">
        <v>590</v>
      </c>
      <c r="E681" s="100">
        <v>318</v>
      </c>
      <c r="F681" s="101">
        <f t="shared" si="82"/>
        <v>53.898305084745765</v>
      </c>
      <c r="G681" s="100">
        <v>272</v>
      </c>
      <c r="H681" s="101">
        <f t="shared" si="83"/>
        <v>46.101694915254235</v>
      </c>
      <c r="I681" s="100">
        <v>211</v>
      </c>
      <c r="J681" s="101">
        <f t="shared" si="84"/>
        <v>0.23429865861241894</v>
      </c>
      <c r="K681" s="100">
        <v>127</v>
      </c>
      <c r="L681" s="101">
        <f t="shared" si="89"/>
        <v>21.525423728813561</v>
      </c>
      <c r="M681" s="100">
        <v>82</v>
      </c>
      <c r="N681" s="101">
        <f t="shared" si="85"/>
        <v>13.898305084745763</v>
      </c>
      <c r="O681" s="100">
        <v>107</v>
      </c>
      <c r="P681" s="101">
        <f t="shared" si="86"/>
        <v>18.135593220338983</v>
      </c>
      <c r="Q681" s="100">
        <v>40</v>
      </c>
      <c r="R681" s="101">
        <f t="shared" si="87"/>
        <v>6.7796610169491522</v>
      </c>
      <c r="S681" s="100">
        <v>23</v>
      </c>
      <c r="T681" s="101">
        <f t="shared" si="88"/>
        <v>3.8983050847457625</v>
      </c>
    </row>
    <row r="682" spans="2:20" ht="15.75" hidden="1" outlineLevel="1" x14ac:dyDescent="0.25">
      <c r="B682" s="99">
        <v>5027</v>
      </c>
      <c r="C682" s="100">
        <v>1</v>
      </c>
      <c r="D682" s="100">
        <v>1143</v>
      </c>
      <c r="E682" s="100">
        <v>558</v>
      </c>
      <c r="F682" s="101">
        <f t="shared" si="82"/>
        <v>48.818897637795274</v>
      </c>
      <c r="G682" s="100">
        <v>585</v>
      </c>
      <c r="H682" s="101">
        <f t="shared" si="83"/>
        <v>51.181102362204726</v>
      </c>
      <c r="I682" s="100">
        <v>391</v>
      </c>
      <c r="J682" s="101">
        <f t="shared" si="84"/>
        <v>0.43417429155192327</v>
      </c>
      <c r="K682" s="100">
        <v>274</v>
      </c>
      <c r="L682" s="101">
        <f t="shared" si="89"/>
        <v>23.972003499562554</v>
      </c>
      <c r="M682" s="100">
        <v>187</v>
      </c>
      <c r="N682" s="101">
        <f t="shared" si="85"/>
        <v>16.360454943132108</v>
      </c>
      <c r="O682" s="100">
        <v>142</v>
      </c>
      <c r="P682" s="101">
        <f t="shared" si="86"/>
        <v>12.42344706911636</v>
      </c>
      <c r="Q682" s="100">
        <v>94</v>
      </c>
      <c r="R682" s="101">
        <f t="shared" si="87"/>
        <v>8.2239720034995631</v>
      </c>
      <c r="S682" s="100">
        <v>55</v>
      </c>
      <c r="T682" s="101">
        <f t="shared" si="88"/>
        <v>4.8118985126859144</v>
      </c>
    </row>
    <row r="683" spans="2:20" ht="15.75" hidden="1" outlineLevel="1" x14ac:dyDescent="0.25">
      <c r="B683" s="99">
        <v>5028</v>
      </c>
      <c r="C683" s="100">
        <v>1</v>
      </c>
      <c r="D683" s="100">
        <v>652</v>
      </c>
      <c r="E683" s="100">
        <v>316</v>
      </c>
      <c r="F683" s="101">
        <f t="shared" si="82"/>
        <v>48.466257668711656</v>
      </c>
      <c r="G683" s="100">
        <v>336</v>
      </c>
      <c r="H683" s="101">
        <f t="shared" si="83"/>
        <v>51.533742331288344</v>
      </c>
      <c r="I683" s="100">
        <v>204</v>
      </c>
      <c r="J683" s="101">
        <f t="shared" si="84"/>
        <v>0.22652571733143823</v>
      </c>
      <c r="K683" s="100">
        <v>169</v>
      </c>
      <c r="L683" s="101">
        <f t="shared" si="89"/>
        <v>25.920245398773005</v>
      </c>
      <c r="M683" s="100">
        <v>93</v>
      </c>
      <c r="N683" s="101">
        <f t="shared" si="85"/>
        <v>14.263803680981596</v>
      </c>
      <c r="O683" s="100">
        <v>80</v>
      </c>
      <c r="P683" s="101">
        <f t="shared" si="86"/>
        <v>12.269938650306749</v>
      </c>
      <c r="Q683" s="100">
        <v>72</v>
      </c>
      <c r="R683" s="101">
        <f t="shared" si="87"/>
        <v>11.042944785276074</v>
      </c>
      <c r="S683" s="100">
        <v>34</v>
      </c>
      <c r="T683" s="101">
        <f t="shared" si="88"/>
        <v>5.2147239263803682</v>
      </c>
    </row>
    <row r="684" spans="2:20" ht="15.75" hidden="1" outlineLevel="1" x14ac:dyDescent="0.25">
      <c r="B684" s="99">
        <v>5029</v>
      </c>
      <c r="C684" s="100">
        <v>1</v>
      </c>
      <c r="D684" s="100">
        <v>1018</v>
      </c>
      <c r="E684" s="100">
        <v>514</v>
      </c>
      <c r="F684" s="101">
        <f t="shared" si="82"/>
        <v>50.491159135559919</v>
      </c>
      <c r="G684" s="100">
        <v>504</v>
      </c>
      <c r="H684" s="101">
        <f t="shared" si="83"/>
        <v>49.508840864440081</v>
      </c>
      <c r="I684" s="100">
        <v>343</v>
      </c>
      <c r="J684" s="101">
        <f t="shared" si="84"/>
        <v>0.38087412276805543</v>
      </c>
      <c r="K684" s="100">
        <v>195</v>
      </c>
      <c r="L684" s="101">
        <f t="shared" si="89"/>
        <v>19.155206286836936</v>
      </c>
      <c r="M684" s="100">
        <v>178</v>
      </c>
      <c r="N684" s="101">
        <f t="shared" si="85"/>
        <v>17.485265225933201</v>
      </c>
      <c r="O684" s="100">
        <v>151</v>
      </c>
      <c r="P684" s="101">
        <f t="shared" si="86"/>
        <v>14.833005893909627</v>
      </c>
      <c r="Q684" s="100">
        <v>86</v>
      </c>
      <c r="R684" s="101">
        <f t="shared" si="87"/>
        <v>8.4479371316306491</v>
      </c>
      <c r="S684" s="100">
        <v>65</v>
      </c>
      <c r="T684" s="101">
        <f t="shared" si="88"/>
        <v>6.3850687622789781</v>
      </c>
    </row>
    <row r="685" spans="2:20" ht="15.75" hidden="1" outlineLevel="1" x14ac:dyDescent="0.25">
      <c r="B685" s="99">
        <v>5030</v>
      </c>
      <c r="C685" s="100">
        <v>1</v>
      </c>
      <c r="D685" s="100">
        <v>663</v>
      </c>
      <c r="E685" s="100">
        <v>330</v>
      </c>
      <c r="F685" s="101">
        <f t="shared" si="82"/>
        <v>49.773755656108598</v>
      </c>
      <c r="G685" s="100">
        <v>333</v>
      </c>
      <c r="H685" s="101">
        <f t="shared" si="83"/>
        <v>50.226244343891402</v>
      </c>
      <c r="I685" s="100">
        <v>188</v>
      </c>
      <c r="J685" s="101">
        <f t="shared" si="84"/>
        <v>0.20875899440348228</v>
      </c>
      <c r="K685" s="100">
        <v>177</v>
      </c>
      <c r="L685" s="101">
        <f t="shared" si="89"/>
        <v>26.696832579185521</v>
      </c>
      <c r="M685" s="100">
        <v>109</v>
      </c>
      <c r="N685" s="101">
        <f t="shared" si="85"/>
        <v>16.440422322775262</v>
      </c>
      <c r="O685" s="100">
        <v>72</v>
      </c>
      <c r="P685" s="101">
        <f t="shared" si="86"/>
        <v>10.859728506787331</v>
      </c>
      <c r="Q685" s="100">
        <v>68</v>
      </c>
      <c r="R685" s="101">
        <f t="shared" si="87"/>
        <v>10.256410256410257</v>
      </c>
      <c r="S685" s="100">
        <v>49</v>
      </c>
      <c r="T685" s="101">
        <f t="shared" si="88"/>
        <v>7.3906485671191557</v>
      </c>
    </row>
    <row r="686" spans="2:20" ht="15.75" hidden="1" outlineLevel="1" x14ac:dyDescent="0.25">
      <c r="B686" s="99">
        <v>5031</v>
      </c>
      <c r="C686" s="100">
        <v>1</v>
      </c>
      <c r="D686" s="100">
        <v>1102</v>
      </c>
      <c r="E686" s="100">
        <v>549</v>
      </c>
      <c r="F686" s="101">
        <f t="shared" si="82"/>
        <v>49.818511796733212</v>
      </c>
      <c r="G686" s="100">
        <v>553</v>
      </c>
      <c r="H686" s="101">
        <f t="shared" si="83"/>
        <v>50.181488203266788</v>
      </c>
      <c r="I686" s="100">
        <v>357</v>
      </c>
      <c r="J686" s="101">
        <f t="shared" si="84"/>
        <v>0.39642000533001687</v>
      </c>
      <c r="K686" s="100">
        <v>262</v>
      </c>
      <c r="L686" s="101">
        <f t="shared" si="89"/>
        <v>23.774954627949182</v>
      </c>
      <c r="M686" s="100">
        <v>185</v>
      </c>
      <c r="N686" s="101">
        <f t="shared" si="85"/>
        <v>16.787658802177859</v>
      </c>
      <c r="O686" s="100">
        <v>142</v>
      </c>
      <c r="P686" s="101">
        <f t="shared" si="86"/>
        <v>12.885662431941924</v>
      </c>
      <c r="Q686" s="100">
        <v>118</v>
      </c>
      <c r="R686" s="101">
        <f t="shared" si="87"/>
        <v>10.707803992740471</v>
      </c>
      <c r="S686" s="100">
        <v>38</v>
      </c>
      <c r="T686" s="101">
        <f t="shared" si="88"/>
        <v>3.4482758620689653</v>
      </c>
    </row>
    <row r="687" spans="2:20" ht="15.75" hidden="1" outlineLevel="1" x14ac:dyDescent="0.25">
      <c r="B687" s="99">
        <v>5032</v>
      </c>
      <c r="C687" s="100">
        <v>1</v>
      </c>
      <c r="D687" s="100">
        <v>175</v>
      </c>
      <c r="E687" s="100">
        <v>86</v>
      </c>
      <c r="F687" s="101">
        <f t="shared" si="82"/>
        <v>49.142857142857146</v>
      </c>
      <c r="G687" s="100">
        <v>89</v>
      </c>
      <c r="H687" s="101">
        <f t="shared" si="83"/>
        <v>50.857142857142854</v>
      </c>
      <c r="I687" s="100">
        <v>70</v>
      </c>
      <c r="J687" s="101">
        <f t="shared" si="84"/>
        <v>7.7729412809807233E-2</v>
      </c>
      <c r="K687" s="100">
        <v>53</v>
      </c>
      <c r="L687" s="101">
        <f t="shared" si="89"/>
        <v>30.285714285714285</v>
      </c>
      <c r="M687" s="100">
        <v>22</v>
      </c>
      <c r="N687" s="101">
        <f t="shared" si="85"/>
        <v>12.571428571428571</v>
      </c>
      <c r="O687" s="100">
        <v>11</v>
      </c>
      <c r="P687" s="101">
        <f t="shared" si="86"/>
        <v>6.2857142857142856</v>
      </c>
      <c r="Q687" s="100">
        <v>14</v>
      </c>
      <c r="R687" s="101">
        <f t="shared" si="87"/>
        <v>8</v>
      </c>
      <c r="S687" s="100">
        <v>5</v>
      </c>
      <c r="T687" s="101">
        <f t="shared" si="88"/>
        <v>2.8571428571428572</v>
      </c>
    </row>
    <row r="688" spans="2:20" ht="15.75" hidden="1" outlineLevel="1" x14ac:dyDescent="0.25">
      <c r="B688" s="99">
        <v>5033</v>
      </c>
      <c r="C688" s="100">
        <v>1</v>
      </c>
      <c r="D688" s="100">
        <v>1107</v>
      </c>
      <c r="E688" s="100">
        <v>569</v>
      </c>
      <c r="F688" s="101">
        <f t="shared" si="82"/>
        <v>51.400180668473354</v>
      </c>
      <c r="G688" s="100">
        <v>538</v>
      </c>
      <c r="H688" s="101">
        <f t="shared" si="83"/>
        <v>48.599819331526646</v>
      </c>
      <c r="I688" s="100">
        <v>378</v>
      </c>
      <c r="J688" s="101">
        <f t="shared" si="84"/>
        <v>0.41973882917295907</v>
      </c>
      <c r="K688" s="100">
        <v>220</v>
      </c>
      <c r="L688" s="101">
        <f t="shared" si="89"/>
        <v>19.873532068654018</v>
      </c>
      <c r="M688" s="100">
        <v>217</v>
      </c>
      <c r="N688" s="101">
        <f t="shared" si="85"/>
        <v>19.602529358626921</v>
      </c>
      <c r="O688" s="100">
        <v>175</v>
      </c>
      <c r="P688" s="101">
        <f t="shared" si="86"/>
        <v>15.808491418247517</v>
      </c>
      <c r="Q688" s="100">
        <v>75</v>
      </c>
      <c r="R688" s="101">
        <f t="shared" si="87"/>
        <v>6.7750677506775068</v>
      </c>
      <c r="S688" s="100">
        <v>42</v>
      </c>
      <c r="T688" s="101">
        <f t="shared" si="88"/>
        <v>3.794037940379404</v>
      </c>
    </row>
    <row r="689" spans="2:20" ht="15.75" hidden="1" outlineLevel="1" x14ac:dyDescent="0.25">
      <c r="B689" s="99">
        <v>5034</v>
      </c>
      <c r="C689" s="100">
        <v>1</v>
      </c>
      <c r="D689" s="100">
        <v>1538</v>
      </c>
      <c r="E689" s="100">
        <v>779</v>
      </c>
      <c r="F689" s="101">
        <f t="shared" si="82"/>
        <v>50.650195058517554</v>
      </c>
      <c r="G689" s="100">
        <v>759</v>
      </c>
      <c r="H689" s="101">
        <f t="shared" si="83"/>
        <v>49.349804941482446</v>
      </c>
      <c r="I689" s="100">
        <v>508</v>
      </c>
      <c r="J689" s="101">
        <f t="shared" si="84"/>
        <v>0.56409345296260105</v>
      </c>
      <c r="K689" s="100">
        <v>334</v>
      </c>
      <c r="L689" s="101">
        <f t="shared" si="89"/>
        <v>21.716514954486346</v>
      </c>
      <c r="M689" s="100">
        <v>289</v>
      </c>
      <c r="N689" s="101">
        <f t="shared" si="85"/>
        <v>18.790637191157348</v>
      </c>
      <c r="O689" s="100">
        <v>227</v>
      </c>
      <c r="P689" s="101">
        <f t="shared" si="86"/>
        <v>14.759427828348505</v>
      </c>
      <c r="Q689" s="100">
        <v>114</v>
      </c>
      <c r="R689" s="101">
        <f t="shared" si="87"/>
        <v>7.4122236671001298</v>
      </c>
      <c r="S689" s="100">
        <v>66</v>
      </c>
      <c r="T689" s="101">
        <f t="shared" si="88"/>
        <v>4.2912873862158651</v>
      </c>
    </row>
    <row r="690" spans="2:20" ht="15.75" hidden="1" outlineLevel="1" x14ac:dyDescent="0.25">
      <c r="B690" s="99">
        <v>5035</v>
      </c>
      <c r="C690" s="100">
        <v>1</v>
      </c>
      <c r="D690" s="100">
        <v>107</v>
      </c>
      <c r="E690" s="100">
        <v>55</v>
      </c>
      <c r="F690" s="101">
        <f t="shared" si="82"/>
        <v>51.401869158878505</v>
      </c>
      <c r="G690" s="100">
        <v>52</v>
      </c>
      <c r="H690" s="101">
        <f t="shared" si="83"/>
        <v>48.598130841121495</v>
      </c>
      <c r="I690" s="100">
        <v>53</v>
      </c>
      <c r="J690" s="101">
        <f t="shared" si="84"/>
        <v>5.885226969885405E-2</v>
      </c>
      <c r="K690" s="100">
        <v>15</v>
      </c>
      <c r="L690" s="101">
        <f t="shared" si="89"/>
        <v>14.018691588785046</v>
      </c>
      <c r="M690" s="100">
        <v>18</v>
      </c>
      <c r="N690" s="101">
        <f t="shared" si="85"/>
        <v>16.822429906542055</v>
      </c>
      <c r="O690" s="100">
        <v>17</v>
      </c>
      <c r="P690" s="101">
        <f t="shared" si="86"/>
        <v>15.88785046728972</v>
      </c>
      <c r="Q690" s="100">
        <v>3</v>
      </c>
      <c r="R690" s="101">
        <f t="shared" si="87"/>
        <v>2.8037383177570092</v>
      </c>
      <c r="S690" s="100">
        <v>1</v>
      </c>
      <c r="T690" s="101">
        <f t="shared" si="88"/>
        <v>0.93457943925233644</v>
      </c>
    </row>
    <row r="691" spans="2:20" ht="15.75" hidden="1" outlineLevel="1" x14ac:dyDescent="0.25">
      <c r="B691" s="99">
        <v>5117</v>
      </c>
      <c r="C691" s="100">
        <v>1</v>
      </c>
      <c r="D691" s="100">
        <v>560</v>
      </c>
      <c r="E691" s="100">
        <v>272</v>
      </c>
      <c r="F691" s="101">
        <f t="shared" si="82"/>
        <v>48.571428571428569</v>
      </c>
      <c r="G691" s="100">
        <v>288</v>
      </c>
      <c r="H691" s="101">
        <f t="shared" si="83"/>
        <v>51.428571428571431</v>
      </c>
      <c r="I691" s="100">
        <v>179</v>
      </c>
      <c r="J691" s="101">
        <f t="shared" si="84"/>
        <v>0.19876521275650708</v>
      </c>
      <c r="K691" s="100">
        <v>154</v>
      </c>
      <c r="L691" s="101">
        <f t="shared" si="89"/>
        <v>27.5</v>
      </c>
      <c r="M691" s="100">
        <v>94</v>
      </c>
      <c r="N691" s="101">
        <f t="shared" si="85"/>
        <v>16.785714285714285</v>
      </c>
      <c r="O691" s="100">
        <v>83</v>
      </c>
      <c r="P691" s="101">
        <f t="shared" si="86"/>
        <v>14.821428571428571</v>
      </c>
      <c r="Q691" s="100">
        <v>33</v>
      </c>
      <c r="R691" s="101">
        <f t="shared" si="87"/>
        <v>5.8928571428571432</v>
      </c>
      <c r="S691" s="100">
        <v>17</v>
      </c>
      <c r="T691" s="101">
        <f t="shared" si="88"/>
        <v>3.0357142857142856</v>
      </c>
    </row>
    <row r="692" spans="2:20" ht="15.75" hidden="1" outlineLevel="1" x14ac:dyDescent="0.25">
      <c r="B692" s="99">
        <v>5118</v>
      </c>
      <c r="C692" s="100">
        <v>1</v>
      </c>
      <c r="D692" s="100">
        <v>1055</v>
      </c>
      <c r="E692" s="100">
        <v>531</v>
      </c>
      <c r="F692" s="101">
        <f t="shared" si="82"/>
        <v>50.33175355450237</v>
      </c>
      <c r="G692" s="100">
        <v>524</v>
      </c>
      <c r="H692" s="101">
        <f t="shared" si="83"/>
        <v>49.66824644549763</v>
      </c>
      <c r="I692" s="100">
        <v>295</v>
      </c>
      <c r="J692" s="101">
        <f t="shared" si="84"/>
        <v>0.32757395398418759</v>
      </c>
      <c r="K692" s="100">
        <v>296</v>
      </c>
      <c r="L692" s="101">
        <f t="shared" si="89"/>
        <v>28.05687203791469</v>
      </c>
      <c r="M692" s="100">
        <v>211</v>
      </c>
      <c r="N692" s="101">
        <f t="shared" si="85"/>
        <v>20</v>
      </c>
      <c r="O692" s="100">
        <v>124</v>
      </c>
      <c r="P692" s="101">
        <f t="shared" si="86"/>
        <v>11.753554502369669</v>
      </c>
      <c r="Q692" s="100">
        <v>102</v>
      </c>
      <c r="R692" s="101">
        <f t="shared" si="87"/>
        <v>9.6682464454976298</v>
      </c>
      <c r="S692" s="100">
        <v>27</v>
      </c>
      <c r="T692" s="101">
        <f t="shared" si="88"/>
        <v>2.5592417061611372</v>
      </c>
    </row>
    <row r="693" spans="2:20" ht="15.75" hidden="1" outlineLevel="1" x14ac:dyDescent="0.25">
      <c r="B693" s="99">
        <v>5119</v>
      </c>
      <c r="C693" s="100">
        <v>1</v>
      </c>
      <c r="D693" s="100">
        <v>991</v>
      </c>
      <c r="E693" s="100">
        <v>473</v>
      </c>
      <c r="F693" s="101">
        <f t="shared" si="82"/>
        <v>47.729566094853681</v>
      </c>
      <c r="G693" s="100">
        <v>518</v>
      </c>
      <c r="H693" s="101">
        <f t="shared" si="83"/>
        <v>52.270433905146319</v>
      </c>
      <c r="I693" s="100">
        <v>289</v>
      </c>
      <c r="J693" s="101">
        <f t="shared" si="84"/>
        <v>0.32091143288620416</v>
      </c>
      <c r="K693" s="100">
        <v>297</v>
      </c>
      <c r="L693" s="101">
        <f t="shared" si="89"/>
        <v>29.969727547931381</v>
      </c>
      <c r="M693" s="100">
        <v>156</v>
      </c>
      <c r="N693" s="101">
        <f t="shared" si="85"/>
        <v>15.74167507568113</v>
      </c>
      <c r="O693" s="100">
        <v>122</v>
      </c>
      <c r="P693" s="101">
        <f t="shared" si="86"/>
        <v>12.310797174571141</v>
      </c>
      <c r="Q693" s="100">
        <v>98</v>
      </c>
      <c r="R693" s="101">
        <f t="shared" si="87"/>
        <v>9.8890010090817348</v>
      </c>
      <c r="S693" s="100">
        <v>29</v>
      </c>
      <c r="T693" s="101">
        <f t="shared" si="88"/>
        <v>2.9263370332996974</v>
      </c>
    </row>
    <row r="694" spans="2:20" ht="15.75" hidden="1" outlineLevel="1" x14ac:dyDescent="0.25">
      <c r="B694" s="99">
        <v>5120</v>
      </c>
      <c r="C694" s="100">
        <v>1</v>
      </c>
      <c r="D694" s="100">
        <v>263</v>
      </c>
      <c r="E694" s="100">
        <v>136</v>
      </c>
      <c r="F694" s="101">
        <f t="shared" si="82"/>
        <v>51.71102661596958</v>
      </c>
      <c r="G694" s="100">
        <v>127</v>
      </c>
      <c r="H694" s="101">
        <f t="shared" si="83"/>
        <v>48.28897338403042</v>
      </c>
      <c r="I694" s="100">
        <v>82</v>
      </c>
      <c r="J694" s="101">
        <f t="shared" si="84"/>
        <v>9.1054455005774179E-2</v>
      </c>
      <c r="K694" s="100">
        <v>67</v>
      </c>
      <c r="L694" s="101">
        <f t="shared" si="89"/>
        <v>25.475285171102662</v>
      </c>
      <c r="M694" s="100">
        <v>49</v>
      </c>
      <c r="N694" s="101">
        <f t="shared" si="85"/>
        <v>18.631178707224336</v>
      </c>
      <c r="O694" s="100">
        <v>29</v>
      </c>
      <c r="P694" s="101">
        <f t="shared" si="86"/>
        <v>11.02661596958175</v>
      </c>
      <c r="Q694" s="100">
        <v>29</v>
      </c>
      <c r="R694" s="101">
        <f t="shared" si="87"/>
        <v>11.02661596958175</v>
      </c>
      <c r="S694" s="100">
        <v>7</v>
      </c>
      <c r="T694" s="101">
        <f t="shared" si="88"/>
        <v>2.661596958174905</v>
      </c>
    </row>
    <row r="695" spans="2:20" ht="15.75" hidden="1" outlineLevel="1" x14ac:dyDescent="0.25">
      <c r="B695" s="99">
        <v>5121</v>
      </c>
      <c r="C695" s="100">
        <v>1</v>
      </c>
      <c r="D695" s="100">
        <v>910</v>
      </c>
      <c r="E695" s="100">
        <v>440</v>
      </c>
      <c r="F695" s="101">
        <f t="shared" si="82"/>
        <v>48.35164835164835</v>
      </c>
      <c r="G695" s="100">
        <v>470</v>
      </c>
      <c r="H695" s="101">
        <f t="shared" si="83"/>
        <v>51.64835164835165</v>
      </c>
      <c r="I695" s="100">
        <v>264</v>
      </c>
      <c r="J695" s="101">
        <f t="shared" si="84"/>
        <v>0.29315092831127298</v>
      </c>
      <c r="K695" s="100">
        <v>242</v>
      </c>
      <c r="L695" s="101">
        <f t="shared" si="89"/>
        <v>26.593406593406595</v>
      </c>
      <c r="M695" s="100">
        <v>175</v>
      </c>
      <c r="N695" s="101">
        <f t="shared" si="85"/>
        <v>19.23076923076923</v>
      </c>
      <c r="O695" s="100">
        <v>115</v>
      </c>
      <c r="P695" s="101">
        <f t="shared" si="86"/>
        <v>12.637362637362637</v>
      </c>
      <c r="Q695" s="100">
        <v>75</v>
      </c>
      <c r="R695" s="101">
        <f t="shared" si="87"/>
        <v>8.2417582417582409</v>
      </c>
      <c r="S695" s="100">
        <v>39</v>
      </c>
      <c r="T695" s="101">
        <f t="shared" si="88"/>
        <v>4.2857142857142856</v>
      </c>
    </row>
    <row r="696" spans="2:20" ht="15.75" hidden="1" outlineLevel="1" x14ac:dyDescent="0.25">
      <c r="B696" s="99">
        <v>5122</v>
      </c>
      <c r="C696" s="100">
        <v>1</v>
      </c>
      <c r="D696" s="100">
        <v>675</v>
      </c>
      <c r="E696" s="100">
        <v>327</v>
      </c>
      <c r="F696" s="101">
        <f t="shared" si="82"/>
        <v>48.444444444444443</v>
      </c>
      <c r="G696" s="100">
        <v>348</v>
      </c>
      <c r="H696" s="101">
        <f t="shared" si="83"/>
        <v>51.555555555555557</v>
      </c>
      <c r="I696" s="100">
        <v>211</v>
      </c>
      <c r="J696" s="101">
        <f t="shared" si="84"/>
        <v>0.23429865861241894</v>
      </c>
      <c r="K696" s="100">
        <v>169</v>
      </c>
      <c r="L696" s="101">
        <f t="shared" si="89"/>
        <v>25.037037037037038</v>
      </c>
      <c r="M696" s="100">
        <v>128</v>
      </c>
      <c r="N696" s="101">
        <f t="shared" si="85"/>
        <v>18.962962962962962</v>
      </c>
      <c r="O696" s="100">
        <v>103</v>
      </c>
      <c r="P696" s="101">
        <f t="shared" si="86"/>
        <v>15.25925925925926</v>
      </c>
      <c r="Q696" s="100">
        <v>40</v>
      </c>
      <c r="R696" s="101">
        <f t="shared" si="87"/>
        <v>5.9259259259259256</v>
      </c>
      <c r="S696" s="100">
        <v>24</v>
      </c>
      <c r="T696" s="101">
        <f t="shared" si="88"/>
        <v>3.5555555555555554</v>
      </c>
    </row>
    <row r="697" spans="2:20" ht="15.75" hidden="1" outlineLevel="1" x14ac:dyDescent="0.25">
      <c r="B697" s="99">
        <v>5123</v>
      </c>
      <c r="C697" s="100">
        <v>1</v>
      </c>
      <c r="D697" s="100">
        <v>895</v>
      </c>
      <c r="E697" s="100">
        <v>454</v>
      </c>
      <c r="F697" s="101">
        <f t="shared" si="82"/>
        <v>50.726256983240226</v>
      </c>
      <c r="G697" s="100">
        <v>441</v>
      </c>
      <c r="H697" s="101">
        <f t="shared" si="83"/>
        <v>49.273743016759774</v>
      </c>
      <c r="I697" s="100">
        <v>315</v>
      </c>
      <c r="J697" s="101">
        <f t="shared" si="84"/>
        <v>0.34978235764413251</v>
      </c>
      <c r="K697" s="100">
        <v>223</v>
      </c>
      <c r="L697" s="101">
        <f t="shared" si="89"/>
        <v>24.916201117318437</v>
      </c>
      <c r="M697" s="100">
        <v>145</v>
      </c>
      <c r="N697" s="101">
        <f t="shared" si="85"/>
        <v>16.201117318435752</v>
      </c>
      <c r="O697" s="100">
        <v>133</v>
      </c>
      <c r="P697" s="101">
        <f t="shared" si="86"/>
        <v>14.860335195530727</v>
      </c>
      <c r="Q697" s="100">
        <v>57</v>
      </c>
      <c r="R697" s="101">
        <f t="shared" si="87"/>
        <v>6.3687150837988824</v>
      </c>
      <c r="S697" s="100">
        <v>22</v>
      </c>
      <c r="T697" s="101">
        <f t="shared" si="88"/>
        <v>2.4581005586592179</v>
      </c>
    </row>
    <row r="698" spans="2:20" ht="15.75" hidden="1" outlineLevel="1" x14ac:dyDescent="0.25">
      <c r="B698" s="99">
        <v>5124</v>
      </c>
      <c r="C698" s="100">
        <v>1</v>
      </c>
      <c r="D698" s="100">
        <v>1764</v>
      </c>
      <c r="E698" s="100">
        <v>885</v>
      </c>
      <c r="F698" s="101">
        <f t="shared" si="82"/>
        <v>50.170068027210881</v>
      </c>
      <c r="G698" s="100">
        <v>879</v>
      </c>
      <c r="H698" s="101">
        <f t="shared" si="83"/>
        <v>49.829931972789119</v>
      </c>
      <c r="I698" s="100">
        <v>545</v>
      </c>
      <c r="J698" s="101">
        <f t="shared" si="84"/>
        <v>0.6051789997334992</v>
      </c>
      <c r="K698" s="100">
        <v>430</v>
      </c>
      <c r="L698" s="101">
        <f t="shared" si="89"/>
        <v>24.37641723356009</v>
      </c>
      <c r="M698" s="100">
        <v>311</v>
      </c>
      <c r="N698" s="101">
        <f t="shared" si="85"/>
        <v>17.630385487528343</v>
      </c>
      <c r="O698" s="100">
        <v>258</v>
      </c>
      <c r="P698" s="101">
        <f t="shared" si="86"/>
        <v>14.625850340136054</v>
      </c>
      <c r="Q698" s="100">
        <v>164</v>
      </c>
      <c r="R698" s="101">
        <f t="shared" si="87"/>
        <v>9.2970521541950113</v>
      </c>
      <c r="S698" s="100">
        <v>56</v>
      </c>
      <c r="T698" s="101">
        <f t="shared" si="88"/>
        <v>3.1746031746031744</v>
      </c>
    </row>
    <row r="699" spans="2:20" ht="15.75" hidden="1" outlineLevel="1" x14ac:dyDescent="0.25">
      <c r="B699" s="99">
        <v>5125</v>
      </c>
      <c r="C699" s="100">
        <v>1</v>
      </c>
      <c r="D699" s="100">
        <v>1841</v>
      </c>
      <c r="E699" s="100">
        <v>903</v>
      </c>
      <c r="F699" s="101">
        <f t="shared" si="82"/>
        <v>49.049429657794676</v>
      </c>
      <c r="G699" s="100">
        <v>938</v>
      </c>
      <c r="H699" s="101">
        <f t="shared" si="83"/>
        <v>50.950570342205324</v>
      </c>
      <c r="I699" s="100">
        <v>566</v>
      </c>
      <c r="J699" s="101">
        <f t="shared" si="84"/>
        <v>0.62849782357644135</v>
      </c>
      <c r="K699" s="100">
        <v>494</v>
      </c>
      <c r="L699" s="101">
        <f t="shared" si="89"/>
        <v>26.83324280282455</v>
      </c>
      <c r="M699" s="100">
        <v>307</v>
      </c>
      <c r="N699" s="101">
        <f t="shared" si="85"/>
        <v>16.675719717544812</v>
      </c>
      <c r="O699" s="100">
        <v>235</v>
      </c>
      <c r="P699" s="101">
        <f t="shared" si="86"/>
        <v>12.764801738185769</v>
      </c>
      <c r="Q699" s="100">
        <v>141</v>
      </c>
      <c r="R699" s="101">
        <f t="shared" si="87"/>
        <v>7.6588810429114611</v>
      </c>
      <c r="S699" s="100">
        <v>98</v>
      </c>
      <c r="T699" s="101">
        <f t="shared" si="88"/>
        <v>5.3231939163498101</v>
      </c>
    </row>
    <row r="700" spans="2:20" ht="15.75" hidden="1" outlineLevel="1" x14ac:dyDescent="0.25">
      <c r="B700" s="99">
        <v>5126</v>
      </c>
      <c r="C700" s="100">
        <v>1</v>
      </c>
      <c r="D700" s="100">
        <v>1961</v>
      </c>
      <c r="E700" s="100">
        <v>953</v>
      </c>
      <c r="F700" s="101">
        <f t="shared" si="82"/>
        <v>48.597654258031618</v>
      </c>
      <c r="G700" s="100">
        <v>1008</v>
      </c>
      <c r="H700" s="101">
        <f t="shared" si="83"/>
        <v>51.402345741968382</v>
      </c>
      <c r="I700" s="100">
        <v>543</v>
      </c>
      <c r="J700" s="101">
        <f t="shared" si="84"/>
        <v>0.60295815936750463</v>
      </c>
      <c r="K700" s="100">
        <v>523</v>
      </c>
      <c r="L700" s="101">
        <f t="shared" si="89"/>
        <v>26.670066292707801</v>
      </c>
      <c r="M700" s="100">
        <v>360</v>
      </c>
      <c r="N700" s="101">
        <f t="shared" si="85"/>
        <v>18.357980622131567</v>
      </c>
      <c r="O700" s="100">
        <v>257</v>
      </c>
      <c r="P700" s="101">
        <f t="shared" si="86"/>
        <v>13.105558388577256</v>
      </c>
      <c r="Q700" s="100">
        <v>198</v>
      </c>
      <c r="R700" s="101">
        <f t="shared" si="87"/>
        <v>10.096889342172361</v>
      </c>
      <c r="S700" s="100">
        <v>80</v>
      </c>
      <c r="T700" s="101">
        <f t="shared" si="88"/>
        <v>4.0795512493625701</v>
      </c>
    </row>
    <row r="701" spans="2:20" ht="15.75" hidden="1" outlineLevel="1" x14ac:dyDescent="0.25">
      <c r="B701" s="99">
        <v>5127</v>
      </c>
      <c r="C701" s="100">
        <v>1</v>
      </c>
      <c r="D701" s="100">
        <v>851</v>
      </c>
      <c r="E701" s="100">
        <v>406</v>
      </c>
      <c r="F701" s="101">
        <f t="shared" si="82"/>
        <v>47.708578143360754</v>
      </c>
      <c r="G701" s="100">
        <v>445</v>
      </c>
      <c r="H701" s="101">
        <f t="shared" si="83"/>
        <v>52.291421856639246</v>
      </c>
      <c r="I701" s="100">
        <v>303</v>
      </c>
      <c r="J701" s="101">
        <f t="shared" si="84"/>
        <v>0.33645731544816559</v>
      </c>
      <c r="K701" s="100">
        <v>168</v>
      </c>
      <c r="L701" s="101">
        <f t="shared" si="89"/>
        <v>19.74148061104583</v>
      </c>
      <c r="M701" s="100">
        <v>157</v>
      </c>
      <c r="N701" s="101">
        <f t="shared" si="85"/>
        <v>18.44888366627497</v>
      </c>
      <c r="O701" s="100">
        <v>124</v>
      </c>
      <c r="P701" s="101">
        <f t="shared" si="86"/>
        <v>14.571092831962398</v>
      </c>
      <c r="Q701" s="100">
        <v>46</v>
      </c>
      <c r="R701" s="101">
        <f t="shared" si="87"/>
        <v>5.4054054054054053</v>
      </c>
      <c r="S701" s="100">
        <v>53</v>
      </c>
      <c r="T701" s="101">
        <f t="shared" si="88"/>
        <v>6.2279670975323151</v>
      </c>
    </row>
    <row r="702" spans="2:20" ht="15.75" hidden="1" outlineLevel="1" x14ac:dyDescent="0.25">
      <c r="B702" s="99">
        <v>5128</v>
      </c>
      <c r="C702" s="100">
        <v>1</v>
      </c>
      <c r="D702" s="100">
        <v>398</v>
      </c>
      <c r="E702" s="100">
        <v>202</v>
      </c>
      <c r="F702" s="101">
        <f t="shared" si="82"/>
        <v>50.753768844221106</v>
      </c>
      <c r="G702" s="100">
        <v>196</v>
      </c>
      <c r="H702" s="101">
        <f t="shared" si="83"/>
        <v>49.246231155778894</v>
      </c>
      <c r="I702" s="100">
        <v>121</v>
      </c>
      <c r="J702" s="101">
        <f t="shared" si="84"/>
        <v>0.13436084214266678</v>
      </c>
      <c r="K702" s="100">
        <v>92</v>
      </c>
      <c r="L702" s="101">
        <f t="shared" si="89"/>
        <v>23.115577889447238</v>
      </c>
      <c r="M702" s="100">
        <v>64</v>
      </c>
      <c r="N702" s="101">
        <f t="shared" si="85"/>
        <v>16.08040201005025</v>
      </c>
      <c r="O702" s="100">
        <v>68</v>
      </c>
      <c r="P702" s="101">
        <f t="shared" si="86"/>
        <v>17.08542713567839</v>
      </c>
      <c r="Q702" s="100">
        <v>34</v>
      </c>
      <c r="R702" s="101">
        <f t="shared" si="87"/>
        <v>8.5427135678391952</v>
      </c>
      <c r="S702" s="100">
        <v>19</v>
      </c>
      <c r="T702" s="101">
        <f t="shared" si="88"/>
        <v>4.7738693467336679</v>
      </c>
    </row>
    <row r="703" spans="2:20" ht="15.75" hidden="1" outlineLevel="1" x14ac:dyDescent="0.25">
      <c r="B703" s="99">
        <v>5129</v>
      </c>
      <c r="C703" s="100">
        <v>1</v>
      </c>
      <c r="D703" s="100">
        <v>775</v>
      </c>
      <c r="E703" s="100">
        <v>379</v>
      </c>
      <c r="F703" s="101">
        <f t="shared" si="82"/>
        <v>48.903225806451616</v>
      </c>
      <c r="G703" s="100">
        <v>396</v>
      </c>
      <c r="H703" s="101">
        <f t="shared" si="83"/>
        <v>51.096774193548384</v>
      </c>
      <c r="I703" s="100">
        <v>254</v>
      </c>
      <c r="J703" s="101">
        <f t="shared" si="84"/>
        <v>0.28204672648130052</v>
      </c>
      <c r="K703" s="100">
        <v>175</v>
      </c>
      <c r="L703" s="101">
        <f t="shared" si="89"/>
        <v>22.580645161290324</v>
      </c>
      <c r="M703" s="100">
        <v>127</v>
      </c>
      <c r="N703" s="101">
        <f t="shared" si="85"/>
        <v>16.387096774193548</v>
      </c>
      <c r="O703" s="100">
        <v>130</v>
      </c>
      <c r="P703" s="101">
        <f t="shared" si="86"/>
        <v>16.774193548387096</v>
      </c>
      <c r="Q703" s="100">
        <v>55</v>
      </c>
      <c r="R703" s="101">
        <f t="shared" si="87"/>
        <v>7.096774193548387</v>
      </c>
      <c r="S703" s="100">
        <v>34</v>
      </c>
      <c r="T703" s="101">
        <f t="shared" si="88"/>
        <v>4.387096774193548</v>
      </c>
    </row>
    <row r="704" spans="2:20" ht="15.75" hidden="1" outlineLevel="1" x14ac:dyDescent="0.25">
      <c r="B704" s="99">
        <v>5130</v>
      </c>
      <c r="C704" s="100">
        <v>1</v>
      </c>
      <c r="D704" s="100">
        <v>461</v>
      </c>
      <c r="E704" s="100">
        <v>227</v>
      </c>
      <c r="F704" s="101">
        <f t="shared" si="82"/>
        <v>49.240780911062906</v>
      </c>
      <c r="G704" s="100">
        <v>234</v>
      </c>
      <c r="H704" s="101">
        <f t="shared" si="83"/>
        <v>50.759219088937094</v>
      </c>
      <c r="I704" s="100">
        <v>152</v>
      </c>
      <c r="J704" s="101">
        <f t="shared" si="84"/>
        <v>0.16878386781558141</v>
      </c>
      <c r="K704" s="100">
        <v>119</v>
      </c>
      <c r="L704" s="101">
        <f t="shared" si="89"/>
        <v>25.813449023861171</v>
      </c>
      <c r="M704" s="100">
        <v>75</v>
      </c>
      <c r="N704" s="101">
        <f t="shared" si="85"/>
        <v>16.268980477223426</v>
      </c>
      <c r="O704" s="100">
        <v>58</v>
      </c>
      <c r="P704" s="101">
        <f t="shared" si="86"/>
        <v>12.581344902386117</v>
      </c>
      <c r="Q704" s="100">
        <v>37</v>
      </c>
      <c r="R704" s="101">
        <f t="shared" si="87"/>
        <v>8.026030368763557</v>
      </c>
      <c r="S704" s="100">
        <v>20</v>
      </c>
      <c r="T704" s="101">
        <f t="shared" si="88"/>
        <v>4.3383947939262475</v>
      </c>
    </row>
    <row r="705" spans="2:20" ht="15.75" hidden="1" outlineLevel="1" x14ac:dyDescent="0.25">
      <c r="B705" s="99">
        <v>5131</v>
      </c>
      <c r="C705" s="100">
        <v>1</v>
      </c>
      <c r="D705" s="100">
        <v>1023</v>
      </c>
      <c r="E705" s="100">
        <v>498</v>
      </c>
      <c r="F705" s="101">
        <f t="shared" si="82"/>
        <v>48.680351906158357</v>
      </c>
      <c r="G705" s="100">
        <v>525</v>
      </c>
      <c r="H705" s="101">
        <f t="shared" si="83"/>
        <v>51.319648093841643</v>
      </c>
      <c r="I705" s="100">
        <v>307</v>
      </c>
      <c r="J705" s="101">
        <f t="shared" si="84"/>
        <v>0.34089899618015457</v>
      </c>
      <c r="K705" s="100">
        <v>229</v>
      </c>
      <c r="L705" s="101">
        <f t="shared" si="89"/>
        <v>22.385141739980451</v>
      </c>
      <c r="M705" s="100">
        <v>199</v>
      </c>
      <c r="N705" s="101">
        <f t="shared" si="85"/>
        <v>19.452590420332356</v>
      </c>
      <c r="O705" s="100">
        <v>147</v>
      </c>
      <c r="P705" s="101">
        <f t="shared" si="86"/>
        <v>14.369501466275659</v>
      </c>
      <c r="Q705" s="100">
        <v>93</v>
      </c>
      <c r="R705" s="101">
        <f t="shared" si="87"/>
        <v>9.0909090909090917</v>
      </c>
      <c r="S705" s="100">
        <v>48</v>
      </c>
      <c r="T705" s="101">
        <f t="shared" si="88"/>
        <v>4.6920821114369504</v>
      </c>
    </row>
    <row r="706" spans="2:20" ht="15.75" hidden="1" outlineLevel="1" x14ac:dyDescent="0.25">
      <c r="B706" s="99">
        <v>5132</v>
      </c>
      <c r="C706" s="100">
        <v>1</v>
      </c>
      <c r="D706" s="100">
        <v>1621</v>
      </c>
      <c r="E706" s="100">
        <v>796</v>
      </c>
      <c r="F706" s="101">
        <f t="shared" si="82"/>
        <v>49.105490438001233</v>
      </c>
      <c r="G706" s="100">
        <v>825</v>
      </c>
      <c r="H706" s="101">
        <f t="shared" si="83"/>
        <v>50.894509561998767</v>
      </c>
      <c r="I706" s="100">
        <v>467</v>
      </c>
      <c r="J706" s="101">
        <f t="shared" si="84"/>
        <v>0.51856622545971398</v>
      </c>
      <c r="K706" s="100">
        <v>425</v>
      </c>
      <c r="L706" s="101">
        <f t="shared" si="89"/>
        <v>26.218383713756939</v>
      </c>
      <c r="M706" s="100">
        <v>264</v>
      </c>
      <c r="N706" s="101">
        <f t="shared" si="85"/>
        <v>16.286243059839606</v>
      </c>
      <c r="O706" s="100">
        <v>205</v>
      </c>
      <c r="P706" s="101">
        <f t="shared" si="86"/>
        <v>12.646514497223937</v>
      </c>
      <c r="Q706" s="100">
        <v>168</v>
      </c>
      <c r="R706" s="101">
        <f t="shared" si="87"/>
        <v>10.363972856261567</v>
      </c>
      <c r="S706" s="100">
        <v>92</v>
      </c>
      <c r="T706" s="101">
        <f t="shared" si="88"/>
        <v>5.6755089450956202</v>
      </c>
    </row>
    <row r="707" spans="2:20" ht="15.75" hidden="1" outlineLevel="1" x14ac:dyDescent="0.25">
      <c r="B707" s="99">
        <v>5133</v>
      </c>
      <c r="C707" s="100">
        <v>1</v>
      </c>
      <c r="D707" s="100">
        <v>1699</v>
      </c>
      <c r="E707" s="100">
        <v>826</v>
      </c>
      <c r="F707" s="101">
        <f t="shared" si="82"/>
        <v>48.616833431430251</v>
      </c>
      <c r="G707" s="100">
        <v>873</v>
      </c>
      <c r="H707" s="101">
        <f t="shared" si="83"/>
        <v>51.383166568569749</v>
      </c>
      <c r="I707" s="100">
        <v>549</v>
      </c>
      <c r="J707" s="101">
        <f t="shared" si="84"/>
        <v>0.60962068046548812</v>
      </c>
      <c r="K707" s="100">
        <v>399</v>
      </c>
      <c r="L707" s="101">
        <f t="shared" si="89"/>
        <v>23.48440258975868</v>
      </c>
      <c r="M707" s="100">
        <v>277</v>
      </c>
      <c r="N707" s="101">
        <f t="shared" si="85"/>
        <v>16.303708063566805</v>
      </c>
      <c r="O707" s="100">
        <v>249</v>
      </c>
      <c r="P707" s="101">
        <f t="shared" si="86"/>
        <v>14.655679811653915</v>
      </c>
      <c r="Q707" s="100">
        <v>127</v>
      </c>
      <c r="R707" s="101">
        <f t="shared" si="87"/>
        <v>7.4749852854620364</v>
      </c>
      <c r="S707" s="100">
        <v>98</v>
      </c>
      <c r="T707" s="101">
        <f t="shared" si="88"/>
        <v>5.7680988816951144</v>
      </c>
    </row>
    <row r="708" spans="2:20" ht="15.75" hidden="1" outlineLevel="1" x14ac:dyDescent="0.25">
      <c r="B708" s="99">
        <v>5134</v>
      </c>
      <c r="C708" s="100">
        <v>1</v>
      </c>
      <c r="D708" s="100">
        <v>621</v>
      </c>
      <c r="E708" s="100">
        <v>305</v>
      </c>
      <c r="F708" s="101">
        <f t="shared" si="82"/>
        <v>49.114331723027377</v>
      </c>
      <c r="G708" s="100">
        <v>316</v>
      </c>
      <c r="H708" s="101">
        <f t="shared" si="83"/>
        <v>50.885668276972623</v>
      </c>
      <c r="I708" s="100">
        <v>201</v>
      </c>
      <c r="J708" s="101">
        <f t="shared" si="84"/>
        <v>0.22319445678244648</v>
      </c>
      <c r="K708" s="100">
        <v>115</v>
      </c>
      <c r="L708" s="101">
        <f t="shared" si="89"/>
        <v>18.518518518518519</v>
      </c>
      <c r="M708" s="100">
        <v>131</v>
      </c>
      <c r="N708" s="101">
        <f t="shared" si="85"/>
        <v>21.095008051529792</v>
      </c>
      <c r="O708" s="100">
        <v>87</v>
      </c>
      <c r="P708" s="101">
        <f t="shared" si="86"/>
        <v>14.009661835748792</v>
      </c>
      <c r="Q708" s="100">
        <v>45</v>
      </c>
      <c r="R708" s="101">
        <f t="shared" si="87"/>
        <v>7.2463768115942031</v>
      </c>
      <c r="S708" s="100">
        <v>42</v>
      </c>
      <c r="T708" s="101">
        <f t="shared" si="88"/>
        <v>6.7632850241545892</v>
      </c>
    </row>
    <row r="709" spans="2:20" ht="15.75" hidden="1" outlineLevel="1" x14ac:dyDescent="0.25">
      <c r="B709" s="99">
        <v>5135</v>
      </c>
      <c r="C709" s="100">
        <v>1</v>
      </c>
      <c r="D709" s="100">
        <v>1384</v>
      </c>
      <c r="E709" s="100">
        <v>693</v>
      </c>
      <c r="F709" s="101">
        <f t="shared" si="82"/>
        <v>50.072254335260112</v>
      </c>
      <c r="G709" s="100">
        <v>691</v>
      </c>
      <c r="H709" s="101">
        <f t="shared" si="83"/>
        <v>49.927745664739888</v>
      </c>
      <c r="I709" s="100">
        <v>398</v>
      </c>
      <c r="J709" s="101">
        <f t="shared" si="84"/>
        <v>0.44194723283290399</v>
      </c>
      <c r="K709" s="100">
        <v>319</v>
      </c>
      <c r="L709" s="101">
        <f t="shared" si="89"/>
        <v>23.049132947976879</v>
      </c>
      <c r="M709" s="100">
        <v>264</v>
      </c>
      <c r="N709" s="101">
        <f t="shared" si="85"/>
        <v>19.075144508670519</v>
      </c>
      <c r="O709" s="100">
        <v>207</v>
      </c>
      <c r="P709" s="101">
        <f t="shared" si="86"/>
        <v>14.956647398843931</v>
      </c>
      <c r="Q709" s="100">
        <v>110</v>
      </c>
      <c r="R709" s="101">
        <f t="shared" si="87"/>
        <v>7.9479768786127165</v>
      </c>
      <c r="S709" s="100">
        <v>86</v>
      </c>
      <c r="T709" s="101">
        <f t="shared" si="88"/>
        <v>6.2138728323699421</v>
      </c>
    </row>
    <row r="710" spans="2:20" ht="15.75" hidden="1" outlineLevel="1" x14ac:dyDescent="0.25">
      <c r="B710" s="99">
        <v>5136</v>
      </c>
      <c r="C710" s="100">
        <v>1</v>
      </c>
      <c r="D710" s="100">
        <v>1406</v>
      </c>
      <c r="E710" s="100">
        <v>705</v>
      </c>
      <c r="F710" s="101">
        <f t="shared" si="82"/>
        <v>50.142247510668561</v>
      </c>
      <c r="G710" s="100">
        <v>701</v>
      </c>
      <c r="H710" s="101">
        <f t="shared" si="83"/>
        <v>49.857752489331439</v>
      </c>
      <c r="I710" s="100">
        <v>474</v>
      </c>
      <c r="J710" s="101">
        <f t="shared" si="84"/>
        <v>0.5263391667406947</v>
      </c>
      <c r="K710" s="100">
        <v>345</v>
      </c>
      <c r="L710" s="101">
        <f t="shared" si="89"/>
        <v>24.537695590327168</v>
      </c>
      <c r="M710" s="100">
        <v>231</v>
      </c>
      <c r="N710" s="101">
        <f t="shared" si="85"/>
        <v>16.429587482219063</v>
      </c>
      <c r="O710" s="100">
        <v>198</v>
      </c>
      <c r="P710" s="101">
        <f t="shared" si="86"/>
        <v>14.082503556187767</v>
      </c>
      <c r="Q710" s="100">
        <v>100</v>
      </c>
      <c r="R710" s="101">
        <f t="shared" si="87"/>
        <v>7.1123755334281649</v>
      </c>
      <c r="S710" s="100">
        <v>58</v>
      </c>
      <c r="T710" s="101">
        <f t="shared" si="88"/>
        <v>4.1251778093883358</v>
      </c>
    </row>
    <row r="711" spans="2:20" ht="15.75" hidden="1" outlineLevel="1" x14ac:dyDescent="0.25">
      <c r="B711" s="99">
        <v>5137</v>
      </c>
      <c r="C711" s="100">
        <v>1</v>
      </c>
      <c r="D711" s="100">
        <v>1250</v>
      </c>
      <c r="E711" s="100">
        <v>652</v>
      </c>
      <c r="F711" s="101">
        <f t="shared" si="82"/>
        <v>52.16</v>
      </c>
      <c r="G711" s="100">
        <v>598</v>
      </c>
      <c r="H711" s="101">
        <f t="shared" si="83"/>
        <v>47.84</v>
      </c>
      <c r="I711" s="100">
        <v>388</v>
      </c>
      <c r="J711" s="101">
        <f t="shared" si="84"/>
        <v>0.43084303100293153</v>
      </c>
      <c r="K711" s="100">
        <v>305</v>
      </c>
      <c r="L711" s="101">
        <f t="shared" si="89"/>
        <v>24.4</v>
      </c>
      <c r="M711" s="100">
        <v>211</v>
      </c>
      <c r="N711" s="101">
        <f t="shared" si="85"/>
        <v>16.88</v>
      </c>
      <c r="O711" s="100">
        <v>183</v>
      </c>
      <c r="P711" s="101">
        <f t="shared" si="86"/>
        <v>14.64</v>
      </c>
      <c r="Q711" s="100">
        <v>92</v>
      </c>
      <c r="R711" s="101">
        <f t="shared" si="87"/>
        <v>7.36</v>
      </c>
      <c r="S711" s="100">
        <v>71</v>
      </c>
      <c r="T711" s="101">
        <f t="shared" si="88"/>
        <v>5.68</v>
      </c>
    </row>
    <row r="712" spans="2:20" ht="15.75" hidden="1" outlineLevel="1" x14ac:dyDescent="0.25">
      <c r="B712" s="99">
        <v>5138</v>
      </c>
      <c r="C712" s="100">
        <v>1</v>
      </c>
      <c r="D712" s="100">
        <v>1661</v>
      </c>
      <c r="E712" s="100">
        <v>848</v>
      </c>
      <c r="F712" s="101">
        <f t="shared" ref="F712:F775" si="90">E712*100/D712</f>
        <v>51.053582179409993</v>
      </c>
      <c r="G712" s="100">
        <v>813</v>
      </c>
      <c r="H712" s="101">
        <f t="shared" ref="H712:H775" si="91">G712*100/D712</f>
        <v>48.946417820590007</v>
      </c>
      <c r="I712" s="100">
        <v>534</v>
      </c>
      <c r="J712" s="101">
        <f t="shared" ref="J712:J775" si="92">I712*100/$D$7</f>
        <v>0.59296437772052946</v>
      </c>
      <c r="K712" s="100">
        <v>382</v>
      </c>
      <c r="L712" s="101">
        <f t="shared" si="89"/>
        <v>22.998193859121013</v>
      </c>
      <c r="M712" s="100">
        <v>291</v>
      </c>
      <c r="N712" s="101">
        <f t="shared" ref="N712:N775" si="93">M712*100/D712</f>
        <v>17.519566526189042</v>
      </c>
      <c r="O712" s="100">
        <v>229</v>
      </c>
      <c r="P712" s="101">
        <f t="shared" ref="P712:P775" si="94">O712*100/D712</f>
        <v>13.786875376279349</v>
      </c>
      <c r="Q712" s="100">
        <v>145</v>
      </c>
      <c r="R712" s="101">
        <f t="shared" ref="R712:R775" si="95">Q712*100/D712</f>
        <v>8.7296809151113788</v>
      </c>
      <c r="S712" s="100">
        <v>80</v>
      </c>
      <c r="T712" s="101">
        <f t="shared" ref="T712:T775" si="96">S712*100/D712</f>
        <v>4.8163756773028297</v>
      </c>
    </row>
    <row r="713" spans="2:20" ht="15.75" hidden="1" outlineLevel="1" x14ac:dyDescent="0.25">
      <c r="B713" s="99">
        <v>5139</v>
      </c>
      <c r="C713" s="100">
        <v>1</v>
      </c>
      <c r="D713" s="100">
        <v>1262</v>
      </c>
      <c r="E713" s="100">
        <v>637</v>
      </c>
      <c r="F713" s="101">
        <f t="shared" si="90"/>
        <v>50.475435816164818</v>
      </c>
      <c r="G713" s="100">
        <v>625</v>
      </c>
      <c r="H713" s="101">
        <f t="shared" si="91"/>
        <v>49.524564183835182</v>
      </c>
      <c r="I713" s="100">
        <v>383</v>
      </c>
      <c r="J713" s="101">
        <f t="shared" si="92"/>
        <v>0.42529093008794527</v>
      </c>
      <c r="K713" s="100">
        <v>337</v>
      </c>
      <c r="L713" s="101">
        <f t="shared" ref="L713:L776" si="97">K713*100/D713</f>
        <v>26.703645007923932</v>
      </c>
      <c r="M713" s="100">
        <v>208</v>
      </c>
      <c r="N713" s="101">
        <f t="shared" si="93"/>
        <v>16.481774960380349</v>
      </c>
      <c r="O713" s="100">
        <v>135</v>
      </c>
      <c r="P713" s="101">
        <f t="shared" si="94"/>
        <v>10.697305863708399</v>
      </c>
      <c r="Q713" s="100">
        <v>113</v>
      </c>
      <c r="R713" s="101">
        <f t="shared" si="95"/>
        <v>8.9540412044374005</v>
      </c>
      <c r="S713" s="100">
        <v>86</v>
      </c>
      <c r="T713" s="101">
        <f t="shared" si="96"/>
        <v>6.814580031695721</v>
      </c>
    </row>
    <row r="714" spans="2:20" ht="15.75" hidden="1" outlineLevel="1" x14ac:dyDescent="0.25">
      <c r="B714" s="99">
        <v>5140</v>
      </c>
      <c r="C714" s="100">
        <v>1</v>
      </c>
      <c r="D714" s="100">
        <v>918</v>
      </c>
      <c r="E714" s="100">
        <v>464</v>
      </c>
      <c r="F714" s="101">
        <f t="shared" si="90"/>
        <v>50.544662309368192</v>
      </c>
      <c r="G714" s="100">
        <v>454</v>
      </c>
      <c r="H714" s="101">
        <f t="shared" si="91"/>
        <v>49.455337690631808</v>
      </c>
      <c r="I714" s="100">
        <v>265</v>
      </c>
      <c r="J714" s="101">
        <f t="shared" si="92"/>
        <v>0.29426134849427021</v>
      </c>
      <c r="K714" s="100">
        <v>263</v>
      </c>
      <c r="L714" s="101">
        <f t="shared" si="97"/>
        <v>28.649237472766885</v>
      </c>
      <c r="M714" s="100">
        <v>140</v>
      </c>
      <c r="N714" s="101">
        <f t="shared" si="93"/>
        <v>15.250544662309368</v>
      </c>
      <c r="O714" s="100">
        <v>128</v>
      </c>
      <c r="P714" s="101">
        <f t="shared" si="94"/>
        <v>13.943355119825709</v>
      </c>
      <c r="Q714" s="100">
        <v>81</v>
      </c>
      <c r="R714" s="101">
        <f t="shared" si="95"/>
        <v>8.8235294117647065</v>
      </c>
      <c r="S714" s="100">
        <v>41</v>
      </c>
      <c r="T714" s="101">
        <f t="shared" si="96"/>
        <v>4.4662309368191719</v>
      </c>
    </row>
    <row r="715" spans="2:20" ht="15.75" hidden="1" outlineLevel="1" x14ac:dyDescent="0.25">
      <c r="B715" s="99">
        <v>5141</v>
      </c>
      <c r="C715" s="100">
        <v>1</v>
      </c>
      <c r="D715" s="100">
        <v>1887</v>
      </c>
      <c r="E715" s="100">
        <v>942</v>
      </c>
      <c r="F715" s="101">
        <f t="shared" si="90"/>
        <v>49.920508744038159</v>
      </c>
      <c r="G715" s="100">
        <v>945</v>
      </c>
      <c r="H715" s="101">
        <f t="shared" si="91"/>
        <v>50.079491255961841</v>
      </c>
      <c r="I715" s="100">
        <v>531</v>
      </c>
      <c r="J715" s="101">
        <f t="shared" si="92"/>
        <v>0.58963311717153766</v>
      </c>
      <c r="K715" s="100">
        <v>500</v>
      </c>
      <c r="L715" s="101">
        <f t="shared" si="97"/>
        <v>26.497085320614733</v>
      </c>
      <c r="M715" s="100">
        <v>339</v>
      </c>
      <c r="N715" s="101">
        <f t="shared" si="93"/>
        <v>17.965023847376788</v>
      </c>
      <c r="O715" s="100">
        <v>248</v>
      </c>
      <c r="P715" s="101">
        <f t="shared" si="94"/>
        <v>13.142554319024907</v>
      </c>
      <c r="Q715" s="100">
        <v>197</v>
      </c>
      <c r="R715" s="101">
        <f t="shared" si="95"/>
        <v>10.439851616322205</v>
      </c>
      <c r="S715" s="100">
        <v>72</v>
      </c>
      <c r="T715" s="101">
        <f t="shared" si="96"/>
        <v>3.8155802861685215</v>
      </c>
    </row>
    <row r="716" spans="2:20" ht="15.75" hidden="1" outlineLevel="1" x14ac:dyDescent="0.25">
      <c r="B716" s="99">
        <v>5142</v>
      </c>
      <c r="C716" s="100">
        <v>1</v>
      </c>
      <c r="D716" s="100">
        <v>1264</v>
      </c>
      <c r="E716" s="100">
        <v>630</v>
      </c>
      <c r="F716" s="101">
        <f t="shared" si="90"/>
        <v>49.841772151898731</v>
      </c>
      <c r="G716" s="100">
        <v>634</v>
      </c>
      <c r="H716" s="101">
        <f t="shared" si="91"/>
        <v>50.158227848101269</v>
      </c>
      <c r="I716" s="100">
        <v>381</v>
      </c>
      <c r="J716" s="101">
        <f t="shared" si="92"/>
        <v>0.42307008972195076</v>
      </c>
      <c r="K716" s="100">
        <v>362</v>
      </c>
      <c r="L716" s="101">
        <f t="shared" si="97"/>
        <v>28.639240506329113</v>
      </c>
      <c r="M716" s="100">
        <v>195</v>
      </c>
      <c r="N716" s="101">
        <f t="shared" si="93"/>
        <v>15.427215189873417</v>
      </c>
      <c r="O716" s="100">
        <v>141</v>
      </c>
      <c r="P716" s="101">
        <f t="shared" si="94"/>
        <v>11.155063291139241</v>
      </c>
      <c r="Q716" s="100">
        <v>119</v>
      </c>
      <c r="R716" s="101">
        <f t="shared" si="95"/>
        <v>9.4145569620253173</v>
      </c>
      <c r="S716" s="100">
        <v>66</v>
      </c>
      <c r="T716" s="101">
        <f t="shared" si="96"/>
        <v>5.2215189873417724</v>
      </c>
    </row>
    <row r="717" spans="2:20" ht="15.75" hidden="1" outlineLevel="1" x14ac:dyDescent="0.25">
      <c r="B717" s="99">
        <v>5143</v>
      </c>
      <c r="C717" s="100">
        <v>1</v>
      </c>
      <c r="D717" s="100">
        <v>1286</v>
      </c>
      <c r="E717" s="100">
        <v>663</v>
      </c>
      <c r="F717" s="101">
        <f t="shared" si="90"/>
        <v>51.555209953343699</v>
      </c>
      <c r="G717" s="100">
        <v>623</v>
      </c>
      <c r="H717" s="101">
        <f t="shared" si="91"/>
        <v>48.444790046656301</v>
      </c>
      <c r="I717" s="100">
        <v>398</v>
      </c>
      <c r="J717" s="101">
        <f t="shared" si="92"/>
        <v>0.44194723283290399</v>
      </c>
      <c r="K717" s="100">
        <v>303</v>
      </c>
      <c r="L717" s="101">
        <f t="shared" si="97"/>
        <v>23.561430793157076</v>
      </c>
      <c r="M717" s="100">
        <v>219</v>
      </c>
      <c r="N717" s="101">
        <f t="shared" si="93"/>
        <v>17.029548989113529</v>
      </c>
      <c r="O717" s="100">
        <v>175</v>
      </c>
      <c r="P717" s="101">
        <f t="shared" si="94"/>
        <v>13.608087091757387</v>
      </c>
      <c r="Q717" s="100">
        <v>118</v>
      </c>
      <c r="R717" s="101">
        <f t="shared" si="95"/>
        <v>9.1757387247278377</v>
      </c>
      <c r="S717" s="100">
        <v>73</v>
      </c>
      <c r="T717" s="101">
        <f t="shared" si="96"/>
        <v>5.6765163297045103</v>
      </c>
    </row>
    <row r="718" spans="2:20" ht="15.75" hidden="1" outlineLevel="1" x14ac:dyDescent="0.25">
      <c r="B718" s="99">
        <v>5144</v>
      </c>
      <c r="C718" s="100">
        <v>1</v>
      </c>
      <c r="D718" s="100">
        <v>1959</v>
      </c>
      <c r="E718" s="100">
        <v>939</v>
      </c>
      <c r="F718" s="101">
        <f t="shared" si="90"/>
        <v>47.932618683001529</v>
      </c>
      <c r="G718" s="100">
        <v>1020</v>
      </c>
      <c r="H718" s="101">
        <f t="shared" si="91"/>
        <v>52.067381316998471</v>
      </c>
      <c r="I718" s="100">
        <v>558</v>
      </c>
      <c r="J718" s="101">
        <f t="shared" si="92"/>
        <v>0.6196144621124634</v>
      </c>
      <c r="K718" s="100">
        <v>489</v>
      </c>
      <c r="L718" s="101">
        <f t="shared" si="97"/>
        <v>24.961715160796324</v>
      </c>
      <c r="M718" s="100">
        <v>357</v>
      </c>
      <c r="N718" s="101">
        <f t="shared" si="93"/>
        <v>18.223583460949463</v>
      </c>
      <c r="O718" s="100">
        <v>257</v>
      </c>
      <c r="P718" s="101">
        <f t="shared" si="94"/>
        <v>13.118938233792752</v>
      </c>
      <c r="Q718" s="100">
        <v>167</v>
      </c>
      <c r="R718" s="101">
        <f t="shared" si="95"/>
        <v>8.5247575293517102</v>
      </c>
      <c r="S718" s="100">
        <v>131</v>
      </c>
      <c r="T718" s="101">
        <f t="shared" si="96"/>
        <v>6.6870852475752933</v>
      </c>
    </row>
    <row r="719" spans="2:20" ht="15.75" hidden="1" outlineLevel="1" x14ac:dyDescent="0.25">
      <c r="B719" s="99">
        <v>5145</v>
      </c>
      <c r="C719" s="100">
        <v>1</v>
      </c>
      <c r="D719" s="100">
        <v>2282</v>
      </c>
      <c r="E719" s="100">
        <v>1098</v>
      </c>
      <c r="F719" s="101">
        <f t="shared" si="90"/>
        <v>48.115687992988605</v>
      </c>
      <c r="G719" s="100">
        <v>1184</v>
      </c>
      <c r="H719" s="101">
        <f t="shared" si="91"/>
        <v>51.884312007011395</v>
      </c>
      <c r="I719" s="100">
        <v>641</v>
      </c>
      <c r="J719" s="101">
        <f t="shared" si="92"/>
        <v>0.71177933730123477</v>
      </c>
      <c r="K719" s="100">
        <v>553</v>
      </c>
      <c r="L719" s="101">
        <f t="shared" si="97"/>
        <v>24.233128834355828</v>
      </c>
      <c r="M719" s="100">
        <v>362</v>
      </c>
      <c r="N719" s="101">
        <f t="shared" si="93"/>
        <v>15.863277826468011</v>
      </c>
      <c r="O719" s="100">
        <v>312</v>
      </c>
      <c r="P719" s="101">
        <f t="shared" si="94"/>
        <v>13.672217353198949</v>
      </c>
      <c r="Q719" s="100">
        <v>282</v>
      </c>
      <c r="R719" s="101">
        <f t="shared" si="95"/>
        <v>12.357581069237511</v>
      </c>
      <c r="S719" s="100">
        <v>132</v>
      </c>
      <c r="T719" s="101">
        <f t="shared" si="96"/>
        <v>5.7843996494303243</v>
      </c>
    </row>
    <row r="720" spans="2:20" ht="15.75" hidden="1" outlineLevel="1" x14ac:dyDescent="0.25">
      <c r="B720" s="99">
        <v>5146</v>
      </c>
      <c r="C720" s="100">
        <v>1</v>
      </c>
      <c r="D720" s="100">
        <v>2445</v>
      </c>
      <c r="E720" s="100">
        <v>1179</v>
      </c>
      <c r="F720" s="101">
        <f t="shared" si="90"/>
        <v>48.220858895705518</v>
      </c>
      <c r="G720" s="100">
        <v>1266</v>
      </c>
      <c r="H720" s="101">
        <f t="shared" si="91"/>
        <v>51.779141104294482</v>
      </c>
      <c r="I720" s="100">
        <v>686</v>
      </c>
      <c r="J720" s="101">
        <f t="shared" si="92"/>
        <v>0.76174824553611087</v>
      </c>
      <c r="K720" s="100">
        <v>650</v>
      </c>
      <c r="L720" s="101">
        <f t="shared" si="97"/>
        <v>26.584867075664622</v>
      </c>
      <c r="M720" s="100">
        <v>383</v>
      </c>
      <c r="N720" s="101">
        <f t="shared" si="93"/>
        <v>15.664621676891615</v>
      </c>
      <c r="O720" s="100">
        <v>357</v>
      </c>
      <c r="P720" s="101">
        <f t="shared" si="94"/>
        <v>14.60122699386503</v>
      </c>
      <c r="Q720" s="100">
        <v>258</v>
      </c>
      <c r="R720" s="101">
        <f t="shared" si="95"/>
        <v>10.552147239263803</v>
      </c>
      <c r="S720" s="100">
        <v>111</v>
      </c>
      <c r="T720" s="101">
        <f t="shared" si="96"/>
        <v>4.5398773006134974</v>
      </c>
    </row>
    <row r="721" spans="2:20" ht="15.75" hidden="1" outlineLevel="1" x14ac:dyDescent="0.25">
      <c r="B721" s="99">
        <v>5147</v>
      </c>
      <c r="C721" s="100">
        <v>1</v>
      </c>
      <c r="D721" s="100">
        <v>1379</v>
      </c>
      <c r="E721" s="100">
        <v>689</v>
      </c>
      <c r="F721" s="101">
        <f t="shared" si="90"/>
        <v>49.963741841914434</v>
      </c>
      <c r="G721" s="100">
        <v>690</v>
      </c>
      <c r="H721" s="101">
        <f t="shared" si="91"/>
        <v>50.036258158085566</v>
      </c>
      <c r="I721" s="100">
        <v>383</v>
      </c>
      <c r="J721" s="101">
        <f t="shared" si="92"/>
        <v>0.42529093008794527</v>
      </c>
      <c r="K721" s="100">
        <v>392</v>
      </c>
      <c r="L721" s="101">
        <f t="shared" si="97"/>
        <v>28.426395939086294</v>
      </c>
      <c r="M721" s="100">
        <v>186</v>
      </c>
      <c r="N721" s="101">
        <f t="shared" si="93"/>
        <v>13.488034807831761</v>
      </c>
      <c r="O721" s="100">
        <v>168</v>
      </c>
      <c r="P721" s="101">
        <f t="shared" si="94"/>
        <v>12.182741116751268</v>
      </c>
      <c r="Q721" s="100">
        <v>174</v>
      </c>
      <c r="R721" s="101">
        <f t="shared" si="95"/>
        <v>12.6178390137781</v>
      </c>
      <c r="S721" s="100">
        <v>76</v>
      </c>
      <c r="T721" s="101">
        <f t="shared" si="96"/>
        <v>5.5112400290065269</v>
      </c>
    </row>
    <row r="722" spans="2:20" ht="15.75" hidden="1" outlineLevel="1" x14ac:dyDescent="0.25">
      <c r="B722" s="99">
        <v>5148</v>
      </c>
      <c r="C722" s="100">
        <v>1</v>
      </c>
      <c r="D722" s="100">
        <v>324</v>
      </c>
      <c r="E722" s="100">
        <v>175</v>
      </c>
      <c r="F722" s="101">
        <f t="shared" si="90"/>
        <v>54.012345679012348</v>
      </c>
      <c r="G722" s="100">
        <v>149</v>
      </c>
      <c r="H722" s="101">
        <f t="shared" si="91"/>
        <v>45.987654320987652</v>
      </c>
      <c r="I722" s="100">
        <v>86</v>
      </c>
      <c r="J722" s="101">
        <f t="shared" si="92"/>
        <v>9.5496135737763166E-2</v>
      </c>
      <c r="K722" s="100">
        <v>91</v>
      </c>
      <c r="L722" s="101">
        <f t="shared" si="97"/>
        <v>28.086419753086421</v>
      </c>
      <c r="M722" s="100">
        <v>63</v>
      </c>
      <c r="N722" s="101">
        <f t="shared" si="93"/>
        <v>19.444444444444443</v>
      </c>
      <c r="O722" s="100">
        <v>30</v>
      </c>
      <c r="P722" s="101">
        <f t="shared" si="94"/>
        <v>9.2592592592592595</v>
      </c>
      <c r="Q722" s="100">
        <v>27</v>
      </c>
      <c r="R722" s="101">
        <f t="shared" si="95"/>
        <v>8.3333333333333339</v>
      </c>
      <c r="S722" s="100">
        <v>27</v>
      </c>
      <c r="T722" s="101">
        <f t="shared" si="96"/>
        <v>8.3333333333333339</v>
      </c>
    </row>
    <row r="723" spans="2:20" ht="15.75" hidden="1" outlineLevel="1" x14ac:dyDescent="0.25">
      <c r="B723" s="99">
        <v>5149</v>
      </c>
      <c r="C723" s="100">
        <v>1</v>
      </c>
      <c r="D723" s="100">
        <v>646</v>
      </c>
      <c r="E723" s="100">
        <v>338</v>
      </c>
      <c r="F723" s="101">
        <f t="shared" si="90"/>
        <v>52.321981424148603</v>
      </c>
      <c r="G723" s="100">
        <v>308</v>
      </c>
      <c r="H723" s="101">
        <f t="shared" si="91"/>
        <v>47.678018575851397</v>
      </c>
      <c r="I723" s="100">
        <v>209</v>
      </c>
      <c r="J723" s="101">
        <f t="shared" si="92"/>
        <v>0.23207781824642446</v>
      </c>
      <c r="K723" s="100">
        <v>151</v>
      </c>
      <c r="L723" s="101">
        <f t="shared" si="97"/>
        <v>23.374613003095977</v>
      </c>
      <c r="M723" s="100">
        <v>115</v>
      </c>
      <c r="N723" s="101">
        <f t="shared" si="93"/>
        <v>17.80185758513932</v>
      </c>
      <c r="O723" s="100">
        <v>94</v>
      </c>
      <c r="P723" s="101">
        <f t="shared" si="94"/>
        <v>14.551083591331269</v>
      </c>
      <c r="Q723" s="100">
        <v>40</v>
      </c>
      <c r="R723" s="101">
        <f t="shared" si="95"/>
        <v>6.1919504643962853</v>
      </c>
      <c r="S723" s="100">
        <v>37</v>
      </c>
      <c r="T723" s="101">
        <f t="shared" si="96"/>
        <v>5.7275541795665639</v>
      </c>
    </row>
    <row r="724" spans="2:20" ht="15.75" hidden="1" outlineLevel="1" x14ac:dyDescent="0.25">
      <c r="B724" s="99">
        <v>5150</v>
      </c>
      <c r="C724" s="100">
        <v>1</v>
      </c>
      <c r="D724" s="100">
        <v>817</v>
      </c>
      <c r="E724" s="100">
        <v>407</v>
      </c>
      <c r="F724" s="101">
        <f t="shared" si="90"/>
        <v>49.81640146878825</v>
      </c>
      <c r="G724" s="100">
        <v>410</v>
      </c>
      <c r="H724" s="101">
        <f t="shared" si="91"/>
        <v>50.18359853121175</v>
      </c>
      <c r="I724" s="100">
        <v>260</v>
      </c>
      <c r="J724" s="101">
        <f t="shared" si="92"/>
        <v>0.28870924757928401</v>
      </c>
      <c r="K724" s="100">
        <v>176</v>
      </c>
      <c r="L724" s="101">
        <f t="shared" si="97"/>
        <v>21.542227662178703</v>
      </c>
      <c r="M724" s="100">
        <v>140</v>
      </c>
      <c r="N724" s="101">
        <f t="shared" si="93"/>
        <v>17.135862913096695</v>
      </c>
      <c r="O724" s="100">
        <v>125</v>
      </c>
      <c r="P724" s="101">
        <f t="shared" si="94"/>
        <v>15.299877600979192</v>
      </c>
      <c r="Q724" s="100">
        <v>62</v>
      </c>
      <c r="R724" s="101">
        <f t="shared" si="95"/>
        <v>7.5887392900856794</v>
      </c>
      <c r="S724" s="100">
        <v>54</v>
      </c>
      <c r="T724" s="101">
        <f t="shared" si="96"/>
        <v>6.6095471236230114</v>
      </c>
    </row>
    <row r="725" spans="2:20" ht="15.75" hidden="1" outlineLevel="1" x14ac:dyDescent="0.25">
      <c r="B725" s="99">
        <v>5153</v>
      </c>
      <c r="C725" s="100">
        <v>1</v>
      </c>
      <c r="D725" s="100">
        <v>752</v>
      </c>
      <c r="E725" s="100">
        <v>396</v>
      </c>
      <c r="F725" s="101">
        <f t="shared" si="90"/>
        <v>52.659574468085104</v>
      </c>
      <c r="G725" s="100">
        <v>356</v>
      </c>
      <c r="H725" s="101">
        <f t="shared" si="91"/>
        <v>47.340425531914896</v>
      </c>
      <c r="I725" s="100">
        <v>273</v>
      </c>
      <c r="J725" s="101">
        <f t="shared" si="92"/>
        <v>0.30314470995824822</v>
      </c>
      <c r="K725" s="100">
        <v>177</v>
      </c>
      <c r="L725" s="101">
        <f t="shared" si="97"/>
        <v>23.537234042553191</v>
      </c>
      <c r="M725" s="100">
        <v>127</v>
      </c>
      <c r="N725" s="101">
        <f t="shared" si="93"/>
        <v>16.888297872340427</v>
      </c>
      <c r="O725" s="100">
        <v>88</v>
      </c>
      <c r="P725" s="101">
        <f t="shared" si="94"/>
        <v>11.702127659574469</v>
      </c>
      <c r="Q725" s="100">
        <v>50</v>
      </c>
      <c r="R725" s="101">
        <f t="shared" si="95"/>
        <v>6.6489361702127656</v>
      </c>
      <c r="S725" s="100">
        <v>37</v>
      </c>
      <c r="T725" s="101">
        <f t="shared" si="96"/>
        <v>4.9202127659574471</v>
      </c>
    </row>
    <row r="726" spans="2:20" ht="15.75" hidden="1" outlineLevel="1" x14ac:dyDescent="0.25">
      <c r="B726" s="99">
        <v>5154</v>
      </c>
      <c r="C726" s="100">
        <v>1</v>
      </c>
      <c r="D726" s="100">
        <v>1781</v>
      </c>
      <c r="E726" s="100">
        <v>919</v>
      </c>
      <c r="F726" s="101">
        <f t="shared" si="90"/>
        <v>51.600224592925322</v>
      </c>
      <c r="G726" s="100">
        <v>862</v>
      </c>
      <c r="H726" s="101">
        <f t="shared" si="91"/>
        <v>48.399775407074678</v>
      </c>
      <c r="I726" s="100">
        <v>655</v>
      </c>
      <c r="J726" s="101">
        <f t="shared" si="92"/>
        <v>0.7273252198631962</v>
      </c>
      <c r="K726" s="100">
        <v>427</v>
      </c>
      <c r="L726" s="101">
        <f t="shared" si="97"/>
        <v>23.975294778214487</v>
      </c>
      <c r="M726" s="100">
        <v>288</v>
      </c>
      <c r="N726" s="101">
        <f t="shared" si="93"/>
        <v>16.170690623245367</v>
      </c>
      <c r="O726" s="100">
        <v>232</v>
      </c>
      <c r="P726" s="101">
        <f t="shared" si="94"/>
        <v>13.026389668725436</v>
      </c>
      <c r="Q726" s="100">
        <v>114</v>
      </c>
      <c r="R726" s="101">
        <f t="shared" si="95"/>
        <v>6.4008983717012917</v>
      </c>
      <c r="S726" s="100">
        <v>65</v>
      </c>
      <c r="T726" s="101">
        <f t="shared" si="96"/>
        <v>3.6496350364963503</v>
      </c>
    </row>
    <row r="727" spans="2:20" ht="15.75" hidden="1" outlineLevel="1" x14ac:dyDescent="0.25">
      <c r="B727" s="99">
        <v>5155</v>
      </c>
      <c r="C727" s="100">
        <v>1</v>
      </c>
      <c r="D727" s="100">
        <v>814</v>
      </c>
      <c r="E727" s="100">
        <v>417</v>
      </c>
      <c r="F727" s="101">
        <f t="shared" si="90"/>
        <v>51.22850122850123</v>
      </c>
      <c r="G727" s="100">
        <v>397</v>
      </c>
      <c r="H727" s="101">
        <f t="shared" si="91"/>
        <v>48.77149877149877</v>
      </c>
      <c r="I727" s="100">
        <v>316</v>
      </c>
      <c r="J727" s="101">
        <f t="shared" si="92"/>
        <v>0.3508927778271298</v>
      </c>
      <c r="K727" s="100">
        <v>178</v>
      </c>
      <c r="L727" s="101">
        <f t="shared" si="97"/>
        <v>21.867321867321866</v>
      </c>
      <c r="M727" s="100">
        <v>134</v>
      </c>
      <c r="N727" s="101">
        <f t="shared" si="93"/>
        <v>16.461916461916463</v>
      </c>
      <c r="O727" s="100">
        <v>110</v>
      </c>
      <c r="P727" s="101">
        <f t="shared" si="94"/>
        <v>13.513513513513514</v>
      </c>
      <c r="Q727" s="100">
        <v>42</v>
      </c>
      <c r="R727" s="101">
        <f t="shared" si="95"/>
        <v>5.15970515970516</v>
      </c>
      <c r="S727" s="100">
        <v>34</v>
      </c>
      <c r="T727" s="101">
        <f t="shared" si="96"/>
        <v>4.176904176904177</v>
      </c>
    </row>
    <row r="728" spans="2:20" ht="15.75" hidden="1" outlineLevel="1" x14ac:dyDescent="0.25">
      <c r="B728" s="99">
        <v>5156</v>
      </c>
      <c r="C728" s="100">
        <v>1</v>
      </c>
      <c r="D728" s="100">
        <v>564</v>
      </c>
      <c r="E728" s="100">
        <v>294</v>
      </c>
      <c r="F728" s="101">
        <f t="shared" si="90"/>
        <v>52.127659574468083</v>
      </c>
      <c r="G728" s="100">
        <v>270</v>
      </c>
      <c r="H728" s="101">
        <f t="shared" si="91"/>
        <v>47.872340425531917</v>
      </c>
      <c r="I728" s="100">
        <v>239</v>
      </c>
      <c r="J728" s="101">
        <f t="shared" si="92"/>
        <v>0.26539042373634181</v>
      </c>
      <c r="K728" s="100">
        <v>109</v>
      </c>
      <c r="L728" s="101">
        <f t="shared" si="97"/>
        <v>19.326241134751772</v>
      </c>
      <c r="M728" s="100">
        <v>96</v>
      </c>
      <c r="N728" s="101">
        <f t="shared" si="93"/>
        <v>17.021276595744681</v>
      </c>
      <c r="O728" s="100">
        <v>66</v>
      </c>
      <c r="P728" s="101">
        <f t="shared" si="94"/>
        <v>11.702127659574469</v>
      </c>
      <c r="Q728" s="100">
        <v>34</v>
      </c>
      <c r="R728" s="101">
        <f t="shared" si="95"/>
        <v>6.0283687943262407</v>
      </c>
      <c r="S728" s="100">
        <v>20</v>
      </c>
      <c r="T728" s="101">
        <f t="shared" si="96"/>
        <v>3.5460992907801416</v>
      </c>
    </row>
    <row r="729" spans="2:20" ht="15.75" hidden="1" outlineLevel="1" x14ac:dyDescent="0.25">
      <c r="B729" s="99">
        <v>5157</v>
      </c>
      <c r="C729" s="100">
        <v>1</v>
      </c>
      <c r="D729" s="100">
        <v>317</v>
      </c>
      <c r="E729" s="100">
        <v>170</v>
      </c>
      <c r="F729" s="101">
        <f t="shared" si="90"/>
        <v>53.627760252365931</v>
      </c>
      <c r="G729" s="100">
        <v>147</v>
      </c>
      <c r="H729" s="101">
        <f t="shared" si="91"/>
        <v>46.372239747634069</v>
      </c>
      <c r="I729" s="100">
        <v>120</v>
      </c>
      <c r="J729" s="101">
        <f t="shared" si="92"/>
        <v>0.13325042195966955</v>
      </c>
      <c r="K729" s="100">
        <v>64</v>
      </c>
      <c r="L729" s="101">
        <f t="shared" si="97"/>
        <v>20.189274447949526</v>
      </c>
      <c r="M729" s="100">
        <v>75</v>
      </c>
      <c r="N729" s="101">
        <f t="shared" si="93"/>
        <v>23.65930599369085</v>
      </c>
      <c r="O729" s="100">
        <v>32</v>
      </c>
      <c r="P729" s="101">
        <f t="shared" si="94"/>
        <v>10.094637223974763</v>
      </c>
      <c r="Q729" s="100">
        <v>14</v>
      </c>
      <c r="R729" s="101">
        <f t="shared" si="95"/>
        <v>4.4164037854889591</v>
      </c>
      <c r="S729" s="100">
        <v>12</v>
      </c>
      <c r="T729" s="101">
        <f t="shared" si="96"/>
        <v>3.7854889589905363</v>
      </c>
    </row>
    <row r="730" spans="2:20" ht="15.75" hidden="1" outlineLevel="1" x14ac:dyDescent="0.25">
      <c r="B730" s="99">
        <v>5158</v>
      </c>
      <c r="C730" s="100">
        <v>1</v>
      </c>
      <c r="D730" s="100">
        <v>1421</v>
      </c>
      <c r="E730" s="100">
        <v>728</v>
      </c>
      <c r="F730" s="101">
        <f t="shared" si="90"/>
        <v>51.231527093596057</v>
      </c>
      <c r="G730" s="100">
        <v>693</v>
      </c>
      <c r="H730" s="101">
        <f t="shared" si="91"/>
        <v>48.768472906403943</v>
      </c>
      <c r="I730" s="100">
        <v>479</v>
      </c>
      <c r="J730" s="101">
        <f t="shared" si="92"/>
        <v>0.53189126765568095</v>
      </c>
      <c r="K730" s="100">
        <v>372</v>
      </c>
      <c r="L730" s="101">
        <f t="shared" si="97"/>
        <v>26.178747361013372</v>
      </c>
      <c r="M730" s="100">
        <v>249</v>
      </c>
      <c r="N730" s="101">
        <f t="shared" si="93"/>
        <v>17.522871217452497</v>
      </c>
      <c r="O730" s="100">
        <v>152</v>
      </c>
      <c r="P730" s="101">
        <f t="shared" si="94"/>
        <v>10.696692470091484</v>
      </c>
      <c r="Q730" s="100">
        <v>115</v>
      </c>
      <c r="R730" s="101">
        <f t="shared" si="95"/>
        <v>8.0928923293455313</v>
      </c>
      <c r="S730" s="100">
        <v>54</v>
      </c>
      <c r="T730" s="101">
        <f t="shared" si="96"/>
        <v>3.8001407459535539</v>
      </c>
    </row>
    <row r="731" spans="2:20" ht="15.75" hidden="1" outlineLevel="1" x14ac:dyDescent="0.25">
      <c r="B731" s="99">
        <v>5159</v>
      </c>
      <c r="C731" s="100">
        <v>1</v>
      </c>
      <c r="D731" s="100">
        <v>978</v>
      </c>
      <c r="E731" s="100">
        <v>500</v>
      </c>
      <c r="F731" s="101">
        <f t="shared" si="90"/>
        <v>51.124744376278116</v>
      </c>
      <c r="G731" s="100">
        <v>478</v>
      </c>
      <c r="H731" s="101">
        <f t="shared" si="91"/>
        <v>48.875255623721884</v>
      </c>
      <c r="I731" s="100">
        <v>348</v>
      </c>
      <c r="J731" s="101">
        <f t="shared" si="92"/>
        <v>0.38642622368304164</v>
      </c>
      <c r="K731" s="100">
        <v>245</v>
      </c>
      <c r="L731" s="101">
        <f t="shared" si="97"/>
        <v>25.051124744376278</v>
      </c>
      <c r="M731" s="100">
        <v>171</v>
      </c>
      <c r="N731" s="101">
        <f t="shared" si="93"/>
        <v>17.484662576687118</v>
      </c>
      <c r="O731" s="100">
        <v>113</v>
      </c>
      <c r="P731" s="101">
        <f t="shared" si="94"/>
        <v>11.554192229038854</v>
      </c>
      <c r="Q731" s="100">
        <v>68</v>
      </c>
      <c r="R731" s="101">
        <f t="shared" si="95"/>
        <v>6.9529652351738243</v>
      </c>
      <c r="S731" s="100">
        <v>33</v>
      </c>
      <c r="T731" s="101">
        <f t="shared" si="96"/>
        <v>3.3742331288343559</v>
      </c>
    </row>
    <row r="732" spans="2:20" ht="15.75" hidden="1" outlineLevel="1" x14ac:dyDescent="0.25">
      <c r="B732" s="99">
        <v>5160</v>
      </c>
      <c r="C732" s="100">
        <v>1</v>
      </c>
      <c r="D732" s="100">
        <v>1389</v>
      </c>
      <c r="E732" s="100">
        <v>696</v>
      </c>
      <c r="F732" s="101">
        <f t="shared" si="90"/>
        <v>50.107991360691145</v>
      </c>
      <c r="G732" s="100">
        <v>693</v>
      </c>
      <c r="H732" s="101">
        <f t="shared" si="91"/>
        <v>49.892008639308855</v>
      </c>
      <c r="I732" s="100">
        <v>503</v>
      </c>
      <c r="J732" s="101">
        <f t="shared" si="92"/>
        <v>0.55854135204761479</v>
      </c>
      <c r="K732" s="100">
        <v>336</v>
      </c>
      <c r="L732" s="101">
        <f t="shared" si="97"/>
        <v>24.190064794816415</v>
      </c>
      <c r="M732" s="100">
        <v>250</v>
      </c>
      <c r="N732" s="101">
        <f t="shared" si="93"/>
        <v>17.998560115190784</v>
      </c>
      <c r="O732" s="100">
        <v>171</v>
      </c>
      <c r="P732" s="101">
        <f t="shared" si="94"/>
        <v>12.311015118790497</v>
      </c>
      <c r="Q732" s="100">
        <v>76</v>
      </c>
      <c r="R732" s="101">
        <f t="shared" si="95"/>
        <v>5.4715622750179982</v>
      </c>
      <c r="S732" s="100">
        <v>53</v>
      </c>
      <c r="T732" s="101">
        <f t="shared" si="96"/>
        <v>3.8156947444204463</v>
      </c>
    </row>
    <row r="733" spans="2:20" ht="15.75" hidden="1" outlineLevel="1" x14ac:dyDescent="0.25">
      <c r="B733" s="99">
        <v>5161</v>
      </c>
      <c r="C733" s="100">
        <v>1</v>
      </c>
      <c r="D733" s="100">
        <v>2003</v>
      </c>
      <c r="E733" s="100">
        <v>986</v>
      </c>
      <c r="F733" s="101">
        <f t="shared" si="90"/>
        <v>49.22616075886171</v>
      </c>
      <c r="G733" s="100">
        <v>1017</v>
      </c>
      <c r="H733" s="101">
        <f t="shared" si="91"/>
        <v>50.77383924113829</v>
      </c>
      <c r="I733" s="100">
        <v>658</v>
      </c>
      <c r="J733" s="101">
        <f t="shared" si="92"/>
        <v>0.730656480412188</v>
      </c>
      <c r="K733" s="100">
        <v>532</v>
      </c>
      <c r="L733" s="101">
        <f t="shared" si="97"/>
        <v>26.560159760359461</v>
      </c>
      <c r="M733" s="100">
        <v>341</v>
      </c>
      <c r="N733" s="101">
        <f t="shared" si="93"/>
        <v>17.024463305042435</v>
      </c>
      <c r="O733" s="100">
        <v>231</v>
      </c>
      <c r="P733" s="101">
        <f t="shared" si="94"/>
        <v>11.532700948577133</v>
      </c>
      <c r="Q733" s="100">
        <v>158</v>
      </c>
      <c r="R733" s="101">
        <f t="shared" si="95"/>
        <v>7.888167748377434</v>
      </c>
      <c r="S733" s="100">
        <v>83</v>
      </c>
      <c r="T733" s="101">
        <f t="shared" si="96"/>
        <v>4.143784323514728</v>
      </c>
    </row>
    <row r="734" spans="2:20" ht="15.75" hidden="1" outlineLevel="1" x14ac:dyDescent="0.25">
      <c r="B734" s="99">
        <v>5162</v>
      </c>
      <c r="C734" s="100">
        <v>1</v>
      </c>
      <c r="D734" s="100">
        <v>2021</v>
      </c>
      <c r="E734" s="100">
        <v>983</v>
      </c>
      <c r="F734" s="101">
        <f t="shared" si="90"/>
        <v>48.639287481444832</v>
      </c>
      <c r="G734" s="100">
        <v>1038</v>
      </c>
      <c r="H734" s="101">
        <f t="shared" si="91"/>
        <v>51.360712518555168</v>
      </c>
      <c r="I734" s="100">
        <v>691</v>
      </c>
      <c r="J734" s="101">
        <f t="shared" si="92"/>
        <v>0.76730034645109713</v>
      </c>
      <c r="K734" s="100">
        <v>508</v>
      </c>
      <c r="L734" s="101">
        <f t="shared" si="97"/>
        <v>25.136071251855515</v>
      </c>
      <c r="M734" s="100">
        <v>345</v>
      </c>
      <c r="N734" s="101">
        <f t="shared" si="93"/>
        <v>17.070757050964868</v>
      </c>
      <c r="O734" s="100">
        <v>272</v>
      </c>
      <c r="P734" s="101">
        <f t="shared" si="94"/>
        <v>13.458683819891142</v>
      </c>
      <c r="Q734" s="100">
        <v>147</v>
      </c>
      <c r="R734" s="101">
        <f t="shared" si="95"/>
        <v>7.2736269173676398</v>
      </c>
      <c r="S734" s="100">
        <v>58</v>
      </c>
      <c r="T734" s="101">
        <f t="shared" si="96"/>
        <v>2.8698664027709055</v>
      </c>
    </row>
    <row r="735" spans="2:20" ht="15.75" hidden="1" outlineLevel="1" x14ac:dyDescent="0.25">
      <c r="B735" s="99">
        <v>5163</v>
      </c>
      <c r="C735" s="100">
        <v>1</v>
      </c>
      <c r="D735" s="100">
        <v>876</v>
      </c>
      <c r="E735" s="100">
        <v>438</v>
      </c>
      <c r="F735" s="101">
        <f t="shared" si="90"/>
        <v>50</v>
      </c>
      <c r="G735" s="100">
        <v>438</v>
      </c>
      <c r="H735" s="101">
        <f t="shared" si="91"/>
        <v>50</v>
      </c>
      <c r="I735" s="100">
        <v>292</v>
      </c>
      <c r="J735" s="101">
        <f t="shared" si="92"/>
        <v>0.32424269343519591</v>
      </c>
      <c r="K735" s="100">
        <v>240</v>
      </c>
      <c r="L735" s="101">
        <f t="shared" si="97"/>
        <v>27.397260273972602</v>
      </c>
      <c r="M735" s="100">
        <v>160</v>
      </c>
      <c r="N735" s="101">
        <f t="shared" si="93"/>
        <v>18.264840182648403</v>
      </c>
      <c r="O735" s="100">
        <v>80</v>
      </c>
      <c r="P735" s="101">
        <f t="shared" si="94"/>
        <v>9.1324200913242013</v>
      </c>
      <c r="Q735" s="100">
        <v>72</v>
      </c>
      <c r="R735" s="101">
        <f t="shared" si="95"/>
        <v>8.2191780821917817</v>
      </c>
      <c r="S735" s="100">
        <v>32</v>
      </c>
      <c r="T735" s="101">
        <f t="shared" si="96"/>
        <v>3.6529680365296802</v>
      </c>
    </row>
    <row r="736" spans="2:20" ht="15.75" hidden="1" outlineLevel="1" x14ac:dyDescent="0.25">
      <c r="B736" s="99">
        <v>5164</v>
      </c>
      <c r="C736" s="100">
        <v>1</v>
      </c>
      <c r="D736" s="100">
        <v>554</v>
      </c>
      <c r="E736" s="100">
        <v>276</v>
      </c>
      <c r="F736" s="101">
        <f t="shared" si="90"/>
        <v>49.819494584837543</v>
      </c>
      <c r="G736" s="100">
        <v>278</v>
      </c>
      <c r="H736" s="101">
        <f t="shared" si="91"/>
        <v>50.180505415162457</v>
      </c>
      <c r="I736" s="100">
        <v>184</v>
      </c>
      <c r="J736" s="101">
        <f t="shared" si="92"/>
        <v>0.20431731367149331</v>
      </c>
      <c r="K736" s="100">
        <v>168</v>
      </c>
      <c r="L736" s="101">
        <f t="shared" si="97"/>
        <v>30.32490974729242</v>
      </c>
      <c r="M736" s="100">
        <v>67</v>
      </c>
      <c r="N736" s="101">
        <f t="shared" si="93"/>
        <v>12.093862815884476</v>
      </c>
      <c r="O736" s="100">
        <v>50</v>
      </c>
      <c r="P736" s="101">
        <f t="shared" si="94"/>
        <v>9.025270758122744</v>
      </c>
      <c r="Q736" s="100">
        <v>71</v>
      </c>
      <c r="R736" s="101">
        <f t="shared" si="95"/>
        <v>12.815884476534295</v>
      </c>
      <c r="S736" s="100">
        <v>14</v>
      </c>
      <c r="T736" s="101">
        <f t="shared" si="96"/>
        <v>2.5270758122743682</v>
      </c>
    </row>
    <row r="737" spans="2:20" ht="15.75" hidden="1" outlineLevel="1" x14ac:dyDescent="0.25">
      <c r="B737" s="99">
        <v>5165</v>
      </c>
      <c r="C737" s="100">
        <v>1</v>
      </c>
      <c r="D737" s="100">
        <v>1352</v>
      </c>
      <c r="E737" s="100">
        <v>685</v>
      </c>
      <c r="F737" s="101">
        <f t="shared" si="90"/>
        <v>50.665680473372781</v>
      </c>
      <c r="G737" s="100">
        <v>667</v>
      </c>
      <c r="H737" s="101">
        <f t="shared" si="91"/>
        <v>49.334319526627219</v>
      </c>
      <c r="I737" s="100">
        <v>459</v>
      </c>
      <c r="J737" s="101">
        <f t="shared" si="92"/>
        <v>0.50968286399573604</v>
      </c>
      <c r="K737" s="100">
        <v>322</v>
      </c>
      <c r="L737" s="101">
        <f t="shared" si="97"/>
        <v>23.816568047337277</v>
      </c>
      <c r="M737" s="100">
        <v>240</v>
      </c>
      <c r="N737" s="101">
        <f t="shared" si="93"/>
        <v>17.751479289940828</v>
      </c>
      <c r="O737" s="100">
        <v>153</v>
      </c>
      <c r="P737" s="101">
        <f t="shared" si="94"/>
        <v>11.316568047337277</v>
      </c>
      <c r="Q737" s="100">
        <v>115</v>
      </c>
      <c r="R737" s="101">
        <f t="shared" si="95"/>
        <v>8.5059171597633139</v>
      </c>
      <c r="S737" s="100">
        <v>63</v>
      </c>
      <c r="T737" s="101">
        <f t="shared" si="96"/>
        <v>4.6597633136094672</v>
      </c>
    </row>
    <row r="738" spans="2:20" ht="15.75" hidden="1" outlineLevel="1" x14ac:dyDescent="0.25">
      <c r="B738" s="99">
        <v>5166</v>
      </c>
      <c r="C738" s="100">
        <v>1</v>
      </c>
      <c r="D738" s="100">
        <v>414</v>
      </c>
      <c r="E738" s="100">
        <v>222</v>
      </c>
      <c r="F738" s="101">
        <f t="shared" si="90"/>
        <v>53.623188405797102</v>
      </c>
      <c r="G738" s="100">
        <v>192</v>
      </c>
      <c r="H738" s="101">
        <f t="shared" si="91"/>
        <v>46.376811594202898</v>
      </c>
      <c r="I738" s="100">
        <v>132</v>
      </c>
      <c r="J738" s="101">
        <f t="shared" si="92"/>
        <v>0.14657546415563649</v>
      </c>
      <c r="K738" s="100">
        <v>114</v>
      </c>
      <c r="L738" s="101">
        <f t="shared" si="97"/>
        <v>27.536231884057973</v>
      </c>
      <c r="M738" s="100">
        <v>65</v>
      </c>
      <c r="N738" s="101">
        <f t="shared" si="93"/>
        <v>15.70048309178744</v>
      </c>
      <c r="O738" s="100">
        <v>59</v>
      </c>
      <c r="P738" s="101">
        <f t="shared" si="94"/>
        <v>14.251207729468598</v>
      </c>
      <c r="Q738" s="100">
        <v>32</v>
      </c>
      <c r="R738" s="101">
        <f t="shared" si="95"/>
        <v>7.7294685990338161</v>
      </c>
      <c r="S738" s="100">
        <v>12</v>
      </c>
      <c r="T738" s="101">
        <f t="shared" si="96"/>
        <v>2.8985507246376812</v>
      </c>
    </row>
    <row r="739" spans="2:20" ht="15.75" hidden="1" outlineLevel="1" x14ac:dyDescent="0.25">
      <c r="B739" s="99">
        <v>5167</v>
      </c>
      <c r="C739" s="100">
        <v>1</v>
      </c>
      <c r="D739" s="100">
        <v>1854</v>
      </c>
      <c r="E739" s="100">
        <v>912</v>
      </c>
      <c r="F739" s="101">
        <f t="shared" si="90"/>
        <v>49.190938511326863</v>
      </c>
      <c r="G739" s="100">
        <v>942</v>
      </c>
      <c r="H739" s="101">
        <f t="shared" si="91"/>
        <v>50.809061488673137</v>
      </c>
      <c r="I739" s="100">
        <v>648</v>
      </c>
      <c r="J739" s="101">
        <f t="shared" si="92"/>
        <v>0.71955227858221549</v>
      </c>
      <c r="K739" s="100">
        <v>486</v>
      </c>
      <c r="L739" s="101">
        <f t="shared" si="97"/>
        <v>26.21359223300971</v>
      </c>
      <c r="M739" s="100">
        <v>269</v>
      </c>
      <c r="N739" s="101">
        <f t="shared" si="93"/>
        <v>14.509169363538296</v>
      </c>
      <c r="O739" s="100">
        <v>244</v>
      </c>
      <c r="P739" s="101">
        <f t="shared" si="94"/>
        <v>13.160733549083064</v>
      </c>
      <c r="Q739" s="100">
        <v>146</v>
      </c>
      <c r="R739" s="101">
        <f t="shared" si="95"/>
        <v>7.8748651564185543</v>
      </c>
      <c r="S739" s="100">
        <v>61</v>
      </c>
      <c r="T739" s="101">
        <f t="shared" si="96"/>
        <v>3.290183387270766</v>
      </c>
    </row>
    <row r="740" spans="2:20" ht="15.75" hidden="1" outlineLevel="1" x14ac:dyDescent="0.25">
      <c r="B740" s="99">
        <v>5168</v>
      </c>
      <c r="C740" s="100">
        <v>1</v>
      </c>
      <c r="D740" s="100">
        <v>641</v>
      </c>
      <c r="E740" s="100">
        <v>330</v>
      </c>
      <c r="F740" s="101">
        <f t="shared" si="90"/>
        <v>51.482059282371296</v>
      </c>
      <c r="G740" s="100">
        <v>311</v>
      </c>
      <c r="H740" s="101">
        <f t="shared" si="91"/>
        <v>48.517940717628704</v>
      </c>
      <c r="I740" s="100">
        <v>222</v>
      </c>
      <c r="J740" s="101">
        <f t="shared" si="92"/>
        <v>0.24651328062538866</v>
      </c>
      <c r="K740" s="100">
        <v>169</v>
      </c>
      <c r="L740" s="101">
        <f t="shared" si="97"/>
        <v>26.365054602184088</v>
      </c>
      <c r="M740" s="100">
        <v>114</v>
      </c>
      <c r="N740" s="101">
        <f t="shared" si="93"/>
        <v>17.784711388455538</v>
      </c>
      <c r="O740" s="100">
        <v>74</v>
      </c>
      <c r="P740" s="101">
        <f t="shared" si="94"/>
        <v>11.544461778471138</v>
      </c>
      <c r="Q740" s="100">
        <v>40</v>
      </c>
      <c r="R740" s="101">
        <f t="shared" si="95"/>
        <v>6.2402496099843994</v>
      </c>
      <c r="S740" s="100">
        <v>22</v>
      </c>
      <c r="T740" s="101">
        <f t="shared" si="96"/>
        <v>3.4321372854914198</v>
      </c>
    </row>
    <row r="741" spans="2:20" ht="15.75" hidden="1" outlineLevel="1" x14ac:dyDescent="0.25">
      <c r="B741" s="99">
        <v>5439</v>
      </c>
      <c r="C741" s="100">
        <v>1</v>
      </c>
      <c r="D741" s="100">
        <v>414</v>
      </c>
      <c r="E741" s="100">
        <v>218</v>
      </c>
      <c r="F741" s="101">
        <f t="shared" si="90"/>
        <v>52.657004830917877</v>
      </c>
      <c r="G741" s="100">
        <v>196</v>
      </c>
      <c r="H741" s="101">
        <f t="shared" si="91"/>
        <v>47.342995169082123</v>
      </c>
      <c r="I741" s="100">
        <v>149</v>
      </c>
      <c r="J741" s="101">
        <f t="shared" si="92"/>
        <v>0.16545260726658967</v>
      </c>
      <c r="K741" s="100">
        <v>89</v>
      </c>
      <c r="L741" s="101">
        <f t="shared" si="97"/>
        <v>21.497584541062803</v>
      </c>
      <c r="M741" s="100">
        <v>57</v>
      </c>
      <c r="N741" s="101">
        <f t="shared" si="93"/>
        <v>13.768115942028986</v>
      </c>
      <c r="O741" s="100">
        <v>63</v>
      </c>
      <c r="P741" s="101">
        <f t="shared" si="94"/>
        <v>15.217391304347826</v>
      </c>
      <c r="Q741" s="100">
        <v>37</v>
      </c>
      <c r="R741" s="101">
        <f t="shared" si="95"/>
        <v>8.9371980676328509</v>
      </c>
      <c r="S741" s="100">
        <v>19</v>
      </c>
      <c r="T741" s="101">
        <f t="shared" si="96"/>
        <v>4.5893719806763285</v>
      </c>
    </row>
    <row r="742" spans="2:20" ht="15.75" hidden="1" outlineLevel="1" x14ac:dyDescent="0.25">
      <c r="B742" s="99">
        <v>5440</v>
      </c>
      <c r="C742" s="100">
        <v>1</v>
      </c>
      <c r="D742" s="100">
        <v>1340</v>
      </c>
      <c r="E742" s="100">
        <v>714</v>
      </c>
      <c r="F742" s="101">
        <f t="shared" si="90"/>
        <v>53.28358208955224</v>
      </c>
      <c r="G742" s="100">
        <v>626</v>
      </c>
      <c r="H742" s="101">
        <f t="shared" si="91"/>
        <v>46.71641791044776</v>
      </c>
      <c r="I742" s="100">
        <v>434</v>
      </c>
      <c r="J742" s="101">
        <f t="shared" si="92"/>
        <v>0.48192235942080486</v>
      </c>
      <c r="K742" s="100">
        <v>336</v>
      </c>
      <c r="L742" s="101">
        <f t="shared" si="97"/>
        <v>25.074626865671643</v>
      </c>
      <c r="M742" s="100">
        <v>207</v>
      </c>
      <c r="N742" s="101">
        <f t="shared" si="93"/>
        <v>15.447761194029852</v>
      </c>
      <c r="O742" s="100">
        <v>157</v>
      </c>
      <c r="P742" s="101">
        <f t="shared" si="94"/>
        <v>11.716417910447761</v>
      </c>
      <c r="Q742" s="100">
        <v>156</v>
      </c>
      <c r="R742" s="101">
        <f t="shared" si="95"/>
        <v>11.64179104477612</v>
      </c>
      <c r="S742" s="100">
        <v>50</v>
      </c>
      <c r="T742" s="101">
        <f t="shared" si="96"/>
        <v>3.7313432835820897</v>
      </c>
    </row>
    <row r="743" spans="2:20" ht="15.75" hidden="1" outlineLevel="1" x14ac:dyDescent="0.25">
      <c r="B743" s="99">
        <v>5442</v>
      </c>
      <c r="C743" s="100">
        <v>1</v>
      </c>
      <c r="D743" s="100">
        <v>2035</v>
      </c>
      <c r="E743" s="100">
        <v>1009</v>
      </c>
      <c r="F743" s="101">
        <f t="shared" si="90"/>
        <v>49.582309582309584</v>
      </c>
      <c r="G743" s="100">
        <v>1026</v>
      </c>
      <c r="H743" s="101">
        <f t="shared" si="91"/>
        <v>50.417690417690416</v>
      </c>
      <c r="I743" s="100">
        <v>674</v>
      </c>
      <c r="J743" s="101">
        <f t="shared" si="92"/>
        <v>0.74842320334014389</v>
      </c>
      <c r="K743" s="100">
        <v>561</v>
      </c>
      <c r="L743" s="101">
        <f t="shared" si="97"/>
        <v>27.567567567567568</v>
      </c>
      <c r="M743" s="100">
        <v>375</v>
      </c>
      <c r="N743" s="101">
        <f t="shared" si="93"/>
        <v>18.427518427518429</v>
      </c>
      <c r="O743" s="100">
        <v>223</v>
      </c>
      <c r="P743" s="101">
        <f t="shared" si="94"/>
        <v>10.958230958230958</v>
      </c>
      <c r="Q743" s="100">
        <v>136</v>
      </c>
      <c r="R743" s="101">
        <f t="shared" si="95"/>
        <v>6.6830466830466833</v>
      </c>
      <c r="S743" s="100">
        <v>66</v>
      </c>
      <c r="T743" s="101">
        <f t="shared" si="96"/>
        <v>3.2432432432432434</v>
      </c>
    </row>
    <row r="744" spans="2:20" ht="15.75" hidden="1" outlineLevel="1" x14ac:dyDescent="0.25">
      <c r="B744" s="99">
        <v>5443</v>
      </c>
      <c r="C744" s="100">
        <v>1</v>
      </c>
      <c r="D744" s="100">
        <v>628</v>
      </c>
      <c r="E744" s="100">
        <v>320</v>
      </c>
      <c r="F744" s="101">
        <f t="shared" si="90"/>
        <v>50.955414012738856</v>
      </c>
      <c r="G744" s="100">
        <v>308</v>
      </c>
      <c r="H744" s="101">
        <f t="shared" si="91"/>
        <v>49.044585987261144</v>
      </c>
      <c r="I744" s="100">
        <v>248</v>
      </c>
      <c r="J744" s="101">
        <f t="shared" si="92"/>
        <v>0.27538420538331704</v>
      </c>
      <c r="K744" s="100">
        <v>139</v>
      </c>
      <c r="L744" s="101">
        <f t="shared" si="97"/>
        <v>22.133757961783438</v>
      </c>
      <c r="M744" s="100">
        <v>95</v>
      </c>
      <c r="N744" s="101">
        <f t="shared" si="93"/>
        <v>15.127388535031848</v>
      </c>
      <c r="O744" s="100">
        <v>75</v>
      </c>
      <c r="P744" s="101">
        <f t="shared" si="94"/>
        <v>11.942675159235669</v>
      </c>
      <c r="Q744" s="100">
        <v>44</v>
      </c>
      <c r="R744" s="101">
        <f t="shared" si="95"/>
        <v>7.0063694267515926</v>
      </c>
      <c r="S744" s="100">
        <v>27</v>
      </c>
      <c r="T744" s="101">
        <f t="shared" si="96"/>
        <v>4.2993630573248405</v>
      </c>
    </row>
    <row r="745" spans="2:20" ht="15.75" hidden="1" outlineLevel="1" x14ac:dyDescent="0.25">
      <c r="B745" s="99">
        <v>5458</v>
      </c>
      <c r="C745" s="100">
        <v>1</v>
      </c>
      <c r="D745" s="100">
        <v>503</v>
      </c>
      <c r="E745" s="100">
        <v>255</v>
      </c>
      <c r="F745" s="101">
        <f t="shared" si="90"/>
        <v>50.695825049701789</v>
      </c>
      <c r="G745" s="100">
        <v>248</v>
      </c>
      <c r="H745" s="101">
        <f t="shared" si="91"/>
        <v>49.304174950298211</v>
      </c>
      <c r="I745" s="100">
        <v>165</v>
      </c>
      <c r="J745" s="101">
        <f t="shared" si="92"/>
        <v>0.18321933019454562</v>
      </c>
      <c r="K745" s="100">
        <v>117</v>
      </c>
      <c r="L745" s="101">
        <f t="shared" si="97"/>
        <v>23.260437375745528</v>
      </c>
      <c r="M745" s="100">
        <v>92</v>
      </c>
      <c r="N745" s="101">
        <f t="shared" si="93"/>
        <v>18.290258449304176</v>
      </c>
      <c r="O745" s="100">
        <v>73</v>
      </c>
      <c r="P745" s="101">
        <f t="shared" si="94"/>
        <v>14.512922465208748</v>
      </c>
      <c r="Q745" s="100">
        <v>36</v>
      </c>
      <c r="R745" s="101">
        <f t="shared" si="95"/>
        <v>7.1570576540755466</v>
      </c>
      <c r="S745" s="100">
        <v>20</v>
      </c>
      <c r="T745" s="101">
        <f t="shared" si="96"/>
        <v>3.9761431411530817</v>
      </c>
    </row>
    <row r="746" spans="2:20" ht="15.75" hidden="1" outlineLevel="1" x14ac:dyDescent="0.25">
      <c r="B746" s="99">
        <v>5465</v>
      </c>
      <c r="C746" s="100">
        <v>1</v>
      </c>
      <c r="D746" s="100">
        <v>614</v>
      </c>
      <c r="E746" s="100">
        <v>305</v>
      </c>
      <c r="F746" s="101">
        <f t="shared" si="90"/>
        <v>49.674267100977197</v>
      </c>
      <c r="G746" s="100">
        <v>309</v>
      </c>
      <c r="H746" s="101">
        <f t="shared" si="91"/>
        <v>50.325732899022803</v>
      </c>
      <c r="I746" s="100">
        <v>237</v>
      </c>
      <c r="J746" s="101">
        <f t="shared" si="92"/>
        <v>0.26316958337034735</v>
      </c>
      <c r="K746" s="100">
        <v>112</v>
      </c>
      <c r="L746" s="101">
        <f t="shared" si="97"/>
        <v>18.241042345276874</v>
      </c>
      <c r="M746" s="100">
        <v>86</v>
      </c>
      <c r="N746" s="101">
        <f t="shared" si="93"/>
        <v>14.006514657980455</v>
      </c>
      <c r="O746" s="100">
        <v>100</v>
      </c>
      <c r="P746" s="101">
        <f t="shared" si="94"/>
        <v>16.286644951140065</v>
      </c>
      <c r="Q746" s="100">
        <v>56</v>
      </c>
      <c r="R746" s="101">
        <f t="shared" si="95"/>
        <v>9.120521172638437</v>
      </c>
      <c r="S746" s="100">
        <v>23</v>
      </c>
      <c r="T746" s="101">
        <f t="shared" si="96"/>
        <v>3.7459283387622149</v>
      </c>
    </row>
    <row r="747" spans="2:20" ht="15.75" hidden="1" outlineLevel="1" x14ac:dyDescent="0.25">
      <c r="B747" s="99">
        <v>5466</v>
      </c>
      <c r="C747" s="100">
        <v>1</v>
      </c>
      <c r="D747" s="100">
        <v>184</v>
      </c>
      <c r="E747" s="100">
        <v>96</v>
      </c>
      <c r="F747" s="101">
        <f t="shared" si="90"/>
        <v>52.173913043478258</v>
      </c>
      <c r="G747" s="100">
        <v>88</v>
      </c>
      <c r="H747" s="101">
        <f t="shared" si="91"/>
        <v>47.826086956521742</v>
      </c>
      <c r="I747" s="100">
        <v>70</v>
      </c>
      <c r="J747" s="101">
        <f t="shared" si="92"/>
        <v>7.7729412809807233E-2</v>
      </c>
      <c r="K747" s="100">
        <v>27</v>
      </c>
      <c r="L747" s="101">
        <f t="shared" si="97"/>
        <v>14.673913043478262</v>
      </c>
      <c r="M747" s="100">
        <v>35</v>
      </c>
      <c r="N747" s="101">
        <f t="shared" si="93"/>
        <v>19.021739130434781</v>
      </c>
      <c r="O747" s="100">
        <v>41</v>
      </c>
      <c r="P747" s="101">
        <f t="shared" si="94"/>
        <v>22.282608695652176</v>
      </c>
      <c r="Q747" s="100">
        <v>8</v>
      </c>
      <c r="R747" s="101">
        <f t="shared" si="95"/>
        <v>4.3478260869565215</v>
      </c>
      <c r="S747" s="100">
        <v>3</v>
      </c>
      <c r="T747" s="101">
        <f t="shared" si="96"/>
        <v>1.6304347826086956</v>
      </c>
    </row>
    <row r="748" spans="2:20" ht="15.75" hidden="1" outlineLevel="1" x14ac:dyDescent="0.25">
      <c r="B748" s="99">
        <v>5467</v>
      </c>
      <c r="C748" s="100">
        <v>1</v>
      </c>
      <c r="D748" s="100">
        <v>484</v>
      </c>
      <c r="E748" s="100">
        <v>259</v>
      </c>
      <c r="F748" s="101">
        <f t="shared" si="90"/>
        <v>53.512396694214878</v>
      </c>
      <c r="G748" s="100">
        <v>225</v>
      </c>
      <c r="H748" s="101">
        <f t="shared" si="91"/>
        <v>46.487603305785122</v>
      </c>
      <c r="I748" s="100">
        <v>165</v>
      </c>
      <c r="J748" s="101">
        <f t="shared" si="92"/>
        <v>0.18321933019454562</v>
      </c>
      <c r="K748" s="100">
        <v>113</v>
      </c>
      <c r="L748" s="101">
        <f t="shared" si="97"/>
        <v>23.347107438016529</v>
      </c>
      <c r="M748" s="100">
        <v>80</v>
      </c>
      <c r="N748" s="101">
        <f t="shared" si="93"/>
        <v>16.528925619834709</v>
      </c>
      <c r="O748" s="100">
        <v>63</v>
      </c>
      <c r="P748" s="101">
        <f t="shared" si="94"/>
        <v>13.016528925619834</v>
      </c>
      <c r="Q748" s="100">
        <v>35</v>
      </c>
      <c r="R748" s="101">
        <f t="shared" si="95"/>
        <v>7.2314049586776861</v>
      </c>
      <c r="S748" s="100">
        <v>28</v>
      </c>
      <c r="T748" s="101">
        <f t="shared" si="96"/>
        <v>5.785123966942149</v>
      </c>
    </row>
    <row r="749" spans="2:20" ht="15.75" hidden="1" outlineLevel="1" x14ac:dyDescent="0.25">
      <c r="B749" s="99">
        <v>5468</v>
      </c>
      <c r="C749" s="100">
        <v>1</v>
      </c>
      <c r="D749" s="100">
        <v>278</v>
      </c>
      <c r="E749" s="100">
        <v>143</v>
      </c>
      <c r="F749" s="101">
        <f t="shared" si="90"/>
        <v>51.438848920863308</v>
      </c>
      <c r="G749" s="100">
        <v>135</v>
      </c>
      <c r="H749" s="101">
        <f t="shared" si="91"/>
        <v>48.561151079136692</v>
      </c>
      <c r="I749" s="100">
        <v>73</v>
      </c>
      <c r="J749" s="101">
        <f t="shared" si="92"/>
        <v>8.1060673358798976E-2</v>
      </c>
      <c r="K749" s="100">
        <v>71</v>
      </c>
      <c r="L749" s="101">
        <f t="shared" si="97"/>
        <v>25.53956834532374</v>
      </c>
      <c r="M749" s="100">
        <v>58</v>
      </c>
      <c r="N749" s="101">
        <f t="shared" si="93"/>
        <v>20.863309352517987</v>
      </c>
      <c r="O749" s="100">
        <v>28</v>
      </c>
      <c r="P749" s="101">
        <f t="shared" si="94"/>
        <v>10.071942446043165</v>
      </c>
      <c r="Q749" s="100">
        <v>27</v>
      </c>
      <c r="R749" s="101">
        <f t="shared" si="95"/>
        <v>9.7122302158273381</v>
      </c>
      <c r="S749" s="100">
        <v>21</v>
      </c>
      <c r="T749" s="101">
        <f t="shared" si="96"/>
        <v>7.5539568345323742</v>
      </c>
    </row>
    <row r="750" spans="2:20" ht="15.75" hidden="1" outlineLevel="1" x14ac:dyDescent="0.25">
      <c r="B750" s="99">
        <v>5470</v>
      </c>
      <c r="C750" s="100">
        <v>1</v>
      </c>
      <c r="D750" s="100">
        <v>265</v>
      </c>
      <c r="E750" s="100">
        <v>130</v>
      </c>
      <c r="F750" s="101">
        <f t="shared" si="90"/>
        <v>49.056603773584904</v>
      </c>
      <c r="G750" s="100">
        <v>135</v>
      </c>
      <c r="H750" s="101">
        <f t="shared" si="91"/>
        <v>50.943396226415096</v>
      </c>
      <c r="I750" s="100">
        <v>95</v>
      </c>
      <c r="J750" s="101">
        <f t="shared" si="92"/>
        <v>0.10548991738473838</v>
      </c>
      <c r="K750" s="100">
        <v>73</v>
      </c>
      <c r="L750" s="101">
        <f t="shared" si="97"/>
        <v>27.547169811320753</v>
      </c>
      <c r="M750" s="100">
        <v>41</v>
      </c>
      <c r="N750" s="101">
        <f t="shared" si="93"/>
        <v>15.471698113207546</v>
      </c>
      <c r="O750" s="100">
        <v>33</v>
      </c>
      <c r="P750" s="101">
        <f t="shared" si="94"/>
        <v>12.452830188679245</v>
      </c>
      <c r="Q750" s="100">
        <v>21</v>
      </c>
      <c r="R750" s="101">
        <f t="shared" si="95"/>
        <v>7.9245283018867925</v>
      </c>
      <c r="S750" s="100">
        <v>2</v>
      </c>
      <c r="T750" s="101">
        <f t="shared" si="96"/>
        <v>0.75471698113207553</v>
      </c>
    </row>
    <row r="751" spans="2:20" ht="15.75" hidden="1" outlineLevel="1" x14ac:dyDescent="0.25">
      <c r="B751" s="99">
        <v>5471</v>
      </c>
      <c r="C751" s="100">
        <v>1</v>
      </c>
      <c r="D751" s="100">
        <v>658</v>
      </c>
      <c r="E751" s="100">
        <v>347</v>
      </c>
      <c r="F751" s="101">
        <f t="shared" si="90"/>
        <v>52.735562310030396</v>
      </c>
      <c r="G751" s="100">
        <v>311</v>
      </c>
      <c r="H751" s="101">
        <f t="shared" si="91"/>
        <v>47.264437689969604</v>
      </c>
      <c r="I751" s="100">
        <v>202</v>
      </c>
      <c r="J751" s="101">
        <f t="shared" si="92"/>
        <v>0.22430487696544371</v>
      </c>
      <c r="K751" s="100">
        <v>179</v>
      </c>
      <c r="L751" s="101">
        <f t="shared" si="97"/>
        <v>27.203647416413375</v>
      </c>
      <c r="M751" s="100">
        <v>110</v>
      </c>
      <c r="N751" s="101">
        <f t="shared" si="93"/>
        <v>16.717325227963524</v>
      </c>
      <c r="O751" s="100">
        <v>66</v>
      </c>
      <c r="P751" s="101">
        <f t="shared" si="94"/>
        <v>10.030395136778116</v>
      </c>
      <c r="Q751" s="100">
        <v>67</v>
      </c>
      <c r="R751" s="101">
        <f t="shared" si="95"/>
        <v>10.182370820668693</v>
      </c>
      <c r="S751" s="100">
        <v>34</v>
      </c>
      <c r="T751" s="101">
        <f t="shared" si="96"/>
        <v>5.1671732522796354</v>
      </c>
    </row>
    <row r="752" spans="2:20" ht="15.75" hidden="1" outlineLevel="1" x14ac:dyDescent="0.25">
      <c r="B752" s="99">
        <v>5472</v>
      </c>
      <c r="C752" s="100">
        <v>1</v>
      </c>
      <c r="D752" s="100">
        <v>477</v>
      </c>
      <c r="E752" s="100">
        <v>243</v>
      </c>
      <c r="F752" s="101">
        <f t="shared" si="90"/>
        <v>50.943396226415096</v>
      </c>
      <c r="G752" s="100">
        <v>234</v>
      </c>
      <c r="H752" s="101">
        <f t="shared" si="91"/>
        <v>49.056603773584904</v>
      </c>
      <c r="I752" s="100">
        <v>152</v>
      </c>
      <c r="J752" s="101">
        <f t="shared" si="92"/>
        <v>0.16878386781558141</v>
      </c>
      <c r="K752" s="100">
        <v>91</v>
      </c>
      <c r="L752" s="101">
        <f t="shared" si="97"/>
        <v>19.077568134171909</v>
      </c>
      <c r="M752" s="100">
        <v>87</v>
      </c>
      <c r="N752" s="101">
        <f t="shared" si="93"/>
        <v>18.238993710691823</v>
      </c>
      <c r="O752" s="100">
        <v>86</v>
      </c>
      <c r="P752" s="101">
        <f t="shared" si="94"/>
        <v>18.029350104821802</v>
      </c>
      <c r="Q752" s="100">
        <v>38</v>
      </c>
      <c r="R752" s="101">
        <f t="shared" si="95"/>
        <v>7.9664570230607969</v>
      </c>
      <c r="S752" s="100">
        <v>23</v>
      </c>
      <c r="T752" s="101">
        <f t="shared" si="96"/>
        <v>4.8218029350104823</v>
      </c>
    </row>
    <row r="753" spans="2:20" ht="15.75" hidden="1" outlineLevel="1" x14ac:dyDescent="0.25">
      <c r="B753" s="99">
        <v>5479</v>
      </c>
      <c r="C753" s="100">
        <v>1</v>
      </c>
      <c r="D753" s="100">
        <v>1577</v>
      </c>
      <c r="E753" s="100">
        <v>741</v>
      </c>
      <c r="F753" s="101">
        <f t="shared" si="90"/>
        <v>46.987951807228917</v>
      </c>
      <c r="G753" s="100">
        <v>836</v>
      </c>
      <c r="H753" s="101">
        <f t="shared" si="91"/>
        <v>53.012048192771083</v>
      </c>
      <c r="I753" s="100">
        <v>446</v>
      </c>
      <c r="J753" s="101">
        <f t="shared" si="92"/>
        <v>0.49524740161677178</v>
      </c>
      <c r="K753" s="100">
        <v>389</v>
      </c>
      <c r="L753" s="101">
        <f t="shared" si="97"/>
        <v>24.66708941027267</v>
      </c>
      <c r="M753" s="100">
        <v>238</v>
      </c>
      <c r="N753" s="101">
        <f t="shared" si="93"/>
        <v>15.091946734305644</v>
      </c>
      <c r="O753" s="100">
        <v>208</v>
      </c>
      <c r="P753" s="101">
        <f t="shared" si="94"/>
        <v>13.189600507292328</v>
      </c>
      <c r="Q753" s="100">
        <v>202</v>
      </c>
      <c r="R753" s="101">
        <f t="shared" si="95"/>
        <v>12.809131261889664</v>
      </c>
      <c r="S753" s="100">
        <v>94</v>
      </c>
      <c r="T753" s="101">
        <f t="shared" si="96"/>
        <v>5.9606848446417251</v>
      </c>
    </row>
    <row r="754" spans="2:20" ht="15.75" hidden="1" outlineLevel="1" x14ac:dyDescent="0.25">
      <c r="B754" s="99">
        <v>5480</v>
      </c>
      <c r="C754" s="100">
        <v>1</v>
      </c>
      <c r="D754" s="100">
        <v>755</v>
      </c>
      <c r="E754" s="100">
        <v>396</v>
      </c>
      <c r="F754" s="101">
        <f t="shared" si="90"/>
        <v>52.450331125827816</v>
      </c>
      <c r="G754" s="100">
        <v>359</v>
      </c>
      <c r="H754" s="101">
        <f t="shared" si="91"/>
        <v>47.549668874172184</v>
      </c>
      <c r="I754" s="100">
        <v>237</v>
      </c>
      <c r="J754" s="101">
        <f t="shared" si="92"/>
        <v>0.26316958337034735</v>
      </c>
      <c r="K754" s="100">
        <v>167</v>
      </c>
      <c r="L754" s="101">
        <f t="shared" si="97"/>
        <v>22.119205298013245</v>
      </c>
      <c r="M754" s="100">
        <v>118</v>
      </c>
      <c r="N754" s="101">
        <f t="shared" si="93"/>
        <v>15.629139072847682</v>
      </c>
      <c r="O754" s="100">
        <v>132</v>
      </c>
      <c r="P754" s="101">
        <f t="shared" si="94"/>
        <v>17.483443708609272</v>
      </c>
      <c r="Q754" s="100">
        <v>73</v>
      </c>
      <c r="R754" s="101">
        <f t="shared" si="95"/>
        <v>9.668874172185431</v>
      </c>
      <c r="S754" s="100">
        <v>28</v>
      </c>
      <c r="T754" s="101">
        <f t="shared" si="96"/>
        <v>3.7086092715231787</v>
      </c>
    </row>
    <row r="755" spans="2:20" ht="15.75" hidden="1" outlineLevel="1" x14ac:dyDescent="0.25">
      <c r="B755" s="99">
        <v>5496</v>
      </c>
      <c r="C755" s="100">
        <v>1</v>
      </c>
      <c r="D755" s="100">
        <v>1790</v>
      </c>
      <c r="E755" s="100">
        <v>911</v>
      </c>
      <c r="F755" s="101">
        <f t="shared" si="90"/>
        <v>50.893854748603353</v>
      </c>
      <c r="G755" s="100">
        <v>879</v>
      </c>
      <c r="H755" s="101">
        <f t="shared" si="91"/>
        <v>49.106145251396647</v>
      </c>
      <c r="I755" s="100">
        <v>511</v>
      </c>
      <c r="J755" s="101">
        <f t="shared" si="92"/>
        <v>0.56742471351159274</v>
      </c>
      <c r="K755" s="100">
        <v>475</v>
      </c>
      <c r="L755" s="101">
        <f t="shared" si="97"/>
        <v>26.536312849162012</v>
      </c>
      <c r="M755" s="100">
        <v>330</v>
      </c>
      <c r="N755" s="101">
        <f t="shared" si="93"/>
        <v>18.435754189944134</v>
      </c>
      <c r="O755" s="100">
        <v>203</v>
      </c>
      <c r="P755" s="101">
        <f t="shared" si="94"/>
        <v>11.340782122905027</v>
      </c>
      <c r="Q755" s="100">
        <v>169</v>
      </c>
      <c r="R755" s="101">
        <f t="shared" si="95"/>
        <v>9.4413407821229054</v>
      </c>
      <c r="S755" s="100">
        <v>102</v>
      </c>
      <c r="T755" s="101">
        <f t="shared" si="96"/>
        <v>5.6983240223463687</v>
      </c>
    </row>
    <row r="756" spans="2:20" ht="15.75" hidden="1" outlineLevel="1" x14ac:dyDescent="0.25">
      <c r="B756" s="99">
        <v>5531</v>
      </c>
      <c r="C756" s="100">
        <v>1</v>
      </c>
      <c r="D756" s="100">
        <v>583</v>
      </c>
      <c r="E756" s="100">
        <v>310</v>
      </c>
      <c r="F756" s="101">
        <f t="shared" si="90"/>
        <v>53.173241852487138</v>
      </c>
      <c r="G756" s="100">
        <v>273</v>
      </c>
      <c r="H756" s="101">
        <f t="shared" si="91"/>
        <v>46.826758147512862</v>
      </c>
      <c r="I756" s="100">
        <v>212</v>
      </c>
      <c r="J756" s="101">
        <f t="shared" si="92"/>
        <v>0.2354090787954162</v>
      </c>
      <c r="K756" s="100">
        <v>134</v>
      </c>
      <c r="L756" s="101">
        <f t="shared" si="97"/>
        <v>22.984562607204115</v>
      </c>
      <c r="M756" s="100">
        <v>85</v>
      </c>
      <c r="N756" s="101">
        <f t="shared" si="93"/>
        <v>14.579759862778731</v>
      </c>
      <c r="O756" s="100">
        <v>75</v>
      </c>
      <c r="P756" s="101">
        <f t="shared" si="94"/>
        <v>12.864493996569468</v>
      </c>
      <c r="Q756" s="100">
        <v>49</v>
      </c>
      <c r="R756" s="101">
        <f t="shared" si="95"/>
        <v>8.4048027444253854</v>
      </c>
      <c r="S756" s="100">
        <v>28</v>
      </c>
      <c r="T756" s="101">
        <f t="shared" si="96"/>
        <v>4.802744425385935</v>
      </c>
    </row>
    <row r="757" spans="2:20" ht="15.75" hidden="1" outlineLevel="1" x14ac:dyDescent="0.25">
      <c r="B757" s="99">
        <v>5538</v>
      </c>
      <c r="C757" s="100">
        <v>1</v>
      </c>
      <c r="D757" s="100">
        <v>710</v>
      </c>
      <c r="E757" s="100">
        <v>363</v>
      </c>
      <c r="F757" s="101">
        <f t="shared" si="90"/>
        <v>51.12676056338028</v>
      </c>
      <c r="G757" s="100">
        <v>347</v>
      </c>
      <c r="H757" s="101">
        <f t="shared" si="91"/>
        <v>48.87323943661972</v>
      </c>
      <c r="I757" s="100">
        <v>257</v>
      </c>
      <c r="J757" s="101">
        <f t="shared" si="92"/>
        <v>0.28537798703029227</v>
      </c>
      <c r="K757" s="100">
        <v>142</v>
      </c>
      <c r="L757" s="101">
        <f t="shared" si="97"/>
        <v>20</v>
      </c>
      <c r="M757" s="100">
        <v>120</v>
      </c>
      <c r="N757" s="101">
        <f t="shared" si="93"/>
        <v>16.901408450704224</v>
      </c>
      <c r="O757" s="100">
        <v>87</v>
      </c>
      <c r="P757" s="101">
        <f t="shared" si="94"/>
        <v>12.253521126760564</v>
      </c>
      <c r="Q757" s="100">
        <v>50</v>
      </c>
      <c r="R757" s="101">
        <f t="shared" si="95"/>
        <v>7.042253521126761</v>
      </c>
      <c r="S757" s="100">
        <v>54</v>
      </c>
      <c r="T757" s="101">
        <f t="shared" si="96"/>
        <v>7.605633802816901</v>
      </c>
    </row>
    <row r="758" spans="2:20" ht="15.75" hidden="1" outlineLevel="1" x14ac:dyDescent="0.25">
      <c r="B758" s="99">
        <v>5540</v>
      </c>
      <c r="C758" s="100">
        <v>1</v>
      </c>
      <c r="D758" s="100">
        <v>100</v>
      </c>
      <c r="E758" s="100">
        <v>55</v>
      </c>
      <c r="F758" s="101">
        <f t="shared" si="90"/>
        <v>55</v>
      </c>
      <c r="G758" s="100">
        <v>45</v>
      </c>
      <c r="H758" s="101">
        <f t="shared" si="91"/>
        <v>45</v>
      </c>
      <c r="I758" s="100">
        <v>33</v>
      </c>
      <c r="J758" s="101">
        <f t="shared" si="92"/>
        <v>3.6643866038909123E-2</v>
      </c>
      <c r="K758" s="100">
        <v>16</v>
      </c>
      <c r="L758" s="101">
        <f t="shared" si="97"/>
        <v>16</v>
      </c>
      <c r="M758" s="100">
        <v>21</v>
      </c>
      <c r="N758" s="101">
        <f t="shared" si="93"/>
        <v>21</v>
      </c>
      <c r="O758" s="100">
        <v>24</v>
      </c>
      <c r="P758" s="101">
        <f t="shared" si="94"/>
        <v>24</v>
      </c>
      <c r="Q758" s="100">
        <v>3</v>
      </c>
      <c r="R758" s="101">
        <f t="shared" si="95"/>
        <v>3</v>
      </c>
      <c r="S758" s="100">
        <v>3</v>
      </c>
      <c r="T758" s="101">
        <f t="shared" si="96"/>
        <v>3</v>
      </c>
    </row>
    <row r="759" spans="2:20" ht="15.75" hidden="1" outlineLevel="1" x14ac:dyDescent="0.25">
      <c r="B759" s="99">
        <v>5541</v>
      </c>
      <c r="C759" s="100">
        <v>1</v>
      </c>
      <c r="D759" s="100">
        <v>130</v>
      </c>
      <c r="E759" s="100">
        <v>64</v>
      </c>
      <c r="F759" s="101">
        <f t="shared" si="90"/>
        <v>49.230769230769234</v>
      </c>
      <c r="G759" s="100">
        <v>66</v>
      </c>
      <c r="H759" s="101">
        <f t="shared" si="91"/>
        <v>50.769230769230766</v>
      </c>
      <c r="I759" s="100">
        <v>50</v>
      </c>
      <c r="J759" s="101">
        <f t="shared" si="92"/>
        <v>5.5521009149862306E-2</v>
      </c>
      <c r="K759" s="100">
        <v>22</v>
      </c>
      <c r="L759" s="101">
        <f t="shared" si="97"/>
        <v>16.923076923076923</v>
      </c>
      <c r="M759" s="100">
        <v>21</v>
      </c>
      <c r="N759" s="101">
        <f t="shared" si="93"/>
        <v>16.153846153846153</v>
      </c>
      <c r="O759" s="100">
        <v>29</v>
      </c>
      <c r="P759" s="101">
        <f t="shared" si="94"/>
        <v>22.307692307692307</v>
      </c>
      <c r="Q759" s="100">
        <v>6</v>
      </c>
      <c r="R759" s="101">
        <f t="shared" si="95"/>
        <v>4.615384615384615</v>
      </c>
      <c r="S759" s="100">
        <v>2</v>
      </c>
      <c r="T759" s="101">
        <f t="shared" si="96"/>
        <v>1.5384615384615385</v>
      </c>
    </row>
    <row r="760" spans="2:20" ht="15.75" hidden="1" outlineLevel="1" x14ac:dyDescent="0.25">
      <c r="B760" s="99">
        <v>5542</v>
      </c>
      <c r="C760" s="100">
        <v>1</v>
      </c>
      <c r="D760" s="100">
        <v>178</v>
      </c>
      <c r="E760" s="100">
        <v>88</v>
      </c>
      <c r="F760" s="101">
        <f t="shared" si="90"/>
        <v>49.438202247191015</v>
      </c>
      <c r="G760" s="100">
        <v>90</v>
      </c>
      <c r="H760" s="101">
        <f t="shared" si="91"/>
        <v>50.561797752808985</v>
      </c>
      <c r="I760" s="100">
        <v>68</v>
      </c>
      <c r="J760" s="101">
        <f t="shared" si="92"/>
        <v>7.5508572443812733E-2</v>
      </c>
      <c r="K760" s="100">
        <v>30</v>
      </c>
      <c r="L760" s="101">
        <f t="shared" si="97"/>
        <v>16.853932584269664</v>
      </c>
      <c r="M760" s="100">
        <v>32</v>
      </c>
      <c r="N760" s="101">
        <f t="shared" si="93"/>
        <v>17.977528089887642</v>
      </c>
      <c r="O760" s="100">
        <v>28</v>
      </c>
      <c r="P760" s="101">
        <f t="shared" si="94"/>
        <v>15.730337078651685</v>
      </c>
      <c r="Q760" s="100">
        <v>9</v>
      </c>
      <c r="R760" s="101">
        <f t="shared" si="95"/>
        <v>5.0561797752808992</v>
      </c>
      <c r="S760" s="100">
        <v>11</v>
      </c>
      <c r="T760" s="101">
        <f t="shared" si="96"/>
        <v>6.1797752808988768</v>
      </c>
    </row>
    <row r="761" spans="2:20" ht="15.75" collapsed="1" x14ac:dyDescent="0.25">
      <c r="B761" s="99" t="s">
        <v>2936</v>
      </c>
      <c r="C761" s="100">
        <f>SUM(C762:C830)</f>
        <v>69</v>
      </c>
      <c r="D761" s="100">
        <f>SUM(D762:D830)</f>
        <v>89257</v>
      </c>
      <c r="E761" s="100">
        <f>SUM(E762:E830)</f>
        <v>44290</v>
      </c>
      <c r="F761" s="101">
        <f t="shared" si="90"/>
        <v>49.620758035784306</v>
      </c>
      <c r="G761" s="100">
        <f>SUM(G762:G830)</f>
        <v>44967</v>
      </c>
      <c r="H761" s="101">
        <f t="shared" si="91"/>
        <v>50.379241964215694</v>
      </c>
      <c r="I761" s="100">
        <f>SUM(I762:I830)</f>
        <v>28743</v>
      </c>
      <c r="J761" s="101">
        <f t="shared" si="92"/>
        <v>31.916807319889845</v>
      </c>
      <c r="K761" s="100">
        <f>SUM(K762:K830)</f>
        <v>22786</v>
      </c>
      <c r="L761" s="101">
        <f t="shared" si="97"/>
        <v>25.528529975240037</v>
      </c>
      <c r="M761" s="100">
        <f>SUM(M762:M830)</f>
        <v>13881</v>
      </c>
      <c r="N761" s="101">
        <f t="shared" si="93"/>
        <v>15.55172143361305</v>
      </c>
      <c r="O761" s="100">
        <f>SUM(O762:O830)</f>
        <v>12215</v>
      </c>
      <c r="P761" s="101">
        <f t="shared" si="94"/>
        <v>13.685201160693278</v>
      </c>
      <c r="Q761" s="100">
        <f>SUM(Q762:Q830)</f>
        <v>8439</v>
      </c>
      <c r="R761" s="101">
        <f t="shared" si="95"/>
        <v>9.454720638157232</v>
      </c>
      <c r="S761" s="100">
        <f>SUM(S762:S830)</f>
        <v>3193</v>
      </c>
      <c r="T761" s="101">
        <f t="shared" si="96"/>
        <v>3.5773104630449151</v>
      </c>
    </row>
    <row r="762" spans="2:20" ht="15.75" hidden="1" outlineLevel="1" x14ac:dyDescent="0.25">
      <c r="B762" s="99">
        <v>5061</v>
      </c>
      <c r="C762" s="100">
        <v>1</v>
      </c>
      <c r="D762" s="100">
        <v>2440</v>
      </c>
      <c r="E762" s="100">
        <v>1145</v>
      </c>
      <c r="F762" s="101">
        <f t="shared" si="90"/>
        <v>46.92622950819672</v>
      </c>
      <c r="G762" s="100">
        <v>1295</v>
      </c>
      <c r="H762" s="101">
        <f t="shared" si="91"/>
        <v>53.07377049180328</v>
      </c>
      <c r="I762" s="100">
        <v>734</v>
      </c>
      <c r="J762" s="101">
        <f t="shared" si="92"/>
        <v>0.81504841431997865</v>
      </c>
      <c r="K762" s="100">
        <v>518</v>
      </c>
      <c r="L762" s="101">
        <f t="shared" si="97"/>
        <v>21.229508196721312</v>
      </c>
      <c r="M762" s="100">
        <v>444</v>
      </c>
      <c r="N762" s="101">
        <f t="shared" si="93"/>
        <v>18.196721311475411</v>
      </c>
      <c r="O762" s="100">
        <v>377</v>
      </c>
      <c r="P762" s="101">
        <f t="shared" si="94"/>
        <v>15.450819672131148</v>
      </c>
      <c r="Q762" s="100">
        <v>231</v>
      </c>
      <c r="R762" s="101">
        <f t="shared" si="95"/>
        <v>9.4672131147540988</v>
      </c>
      <c r="S762" s="100">
        <v>136</v>
      </c>
      <c r="T762" s="101">
        <f t="shared" si="96"/>
        <v>5.5737704918032787</v>
      </c>
    </row>
    <row r="763" spans="2:20" ht="15.75" hidden="1" outlineLevel="1" x14ac:dyDescent="0.25">
      <c r="B763" s="99">
        <v>5064</v>
      </c>
      <c r="C763" s="100">
        <v>1</v>
      </c>
      <c r="D763" s="100">
        <v>2675</v>
      </c>
      <c r="E763" s="100">
        <v>1330</v>
      </c>
      <c r="F763" s="101">
        <f t="shared" si="90"/>
        <v>49.719626168224302</v>
      </c>
      <c r="G763" s="100">
        <v>1345</v>
      </c>
      <c r="H763" s="101">
        <f t="shared" si="91"/>
        <v>50.280373831775698</v>
      </c>
      <c r="I763" s="100">
        <v>795</v>
      </c>
      <c r="J763" s="101">
        <f t="shared" si="92"/>
        <v>0.88278404548281064</v>
      </c>
      <c r="K763" s="100">
        <v>685</v>
      </c>
      <c r="L763" s="101">
        <f t="shared" si="97"/>
        <v>25.607476635514018</v>
      </c>
      <c r="M763" s="100">
        <v>465</v>
      </c>
      <c r="N763" s="101">
        <f t="shared" si="93"/>
        <v>17.383177570093459</v>
      </c>
      <c r="O763" s="100">
        <v>351</v>
      </c>
      <c r="P763" s="101">
        <f t="shared" si="94"/>
        <v>13.121495327102803</v>
      </c>
      <c r="Q763" s="100">
        <v>290</v>
      </c>
      <c r="R763" s="101">
        <f t="shared" si="95"/>
        <v>10.841121495327103</v>
      </c>
      <c r="S763" s="100">
        <v>89</v>
      </c>
      <c r="T763" s="101">
        <f t="shared" si="96"/>
        <v>3.3271028037383177</v>
      </c>
    </row>
    <row r="764" spans="2:20" ht="15.75" hidden="1" outlineLevel="1" x14ac:dyDescent="0.25">
      <c r="B764" s="99">
        <v>5065</v>
      </c>
      <c r="C764" s="100">
        <v>1</v>
      </c>
      <c r="D764" s="100">
        <v>2458</v>
      </c>
      <c r="E764" s="100">
        <v>1163</v>
      </c>
      <c r="F764" s="101">
        <f t="shared" si="90"/>
        <v>47.314890154597236</v>
      </c>
      <c r="G764" s="100">
        <v>1295</v>
      </c>
      <c r="H764" s="101">
        <f t="shared" si="91"/>
        <v>52.685109845402764</v>
      </c>
      <c r="I764" s="100">
        <v>780</v>
      </c>
      <c r="J764" s="101">
        <f t="shared" si="92"/>
        <v>0.86612774273785198</v>
      </c>
      <c r="K764" s="100">
        <v>577</v>
      </c>
      <c r="L764" s="101">
        <f t="shared" si="97"/>
        <v>23.474369406021154</v>
      </c>
      <c r="M764" s="100">
        <v>394</v>
      </c>
      <c r="N764" s="101">
        <f t="shared" si="93"/>
        <v>16.029292107404395</v>
      </c>
      <c r="O764" s="100">
        <v>389</v>
      </c>
      <c r="P764" s="101">
        <f t="shared" si="94"/>
        <v>15.825874694873882</v>
      </c>
      <c r="Q764" s="100">
        <v>236</v>
      </c>
      <c r="R764" s="101">
        <f t="shared" si="95"/>
        <v>9.6013018714401959</v>
      </c>
      <c r="S764" s="100">
        <v>82</v>
      </c>
      <c r="T764" s="101">
        <f t="shared" si="96"/>
        <v>3.3360455655004069</v>
      </c>
    </row>
    <row r="765" spans="2:20" ht="15.75" hidden="1" outlineLevel="1" x14ac:dyDescent="0.25">
      <c r="B765" s="99">
        <v>5066</v>
      </c>
      <c r="C765" s="100">
        <v>1</v>
      </c>
      <c r="D765" s="100">
        <v>2434</v>
      </c>
      <c r="E765" s="100">
        <v>1135</v>
      </c>
      <c r="F765" s="101">
        <f t="shared" si="90"/>
        <v>46.631059983566146</v>
      </c>
      <c r="G765" s="100">
        <v>1299</v>
      </c>
      <c r="H765" s="101">
        <f t="shared" si="91"/>
        <v>53.368940016433854</v>
      </c>
      <c r="I765" s="100">
        <v>777</v>
      </c>
      <c r="J765" s="101">
        <f t="shared" si="92"/>
        <v>0.86279648218886029</v>
      </c>
      <c r="K765" s="100">
        <v>587</v>
      </c>
      <c r="L765" s="101">
        <f t="shared" si="97"/>
        <v>24.116680361544784</v>
      </c>
      <c r="M765" s="100">
        <v>411</v>
      </c>
      <c r="N765" s="101">
        <f t="shared" si="93"/>
        <v>16.885784716516024</v>
      </c>
      <c r="O765" s="100">
        <v>354</v>
      </c>
      <c r="P765" s="101">
        <f t="shared" si="94"/>
        <v>14.543960558751028</v>
      </c>
      <c r="Q765" s="100">
        <v>222</v>
      </c>
      <c r="R765" s="101">
        <f t="shared" si="95"/>
        <v>9.1207888249794582</v>
      </c>
      <c r="S765" s="100">
        <v>83</v>
      </c>
      <c r="T765" s="101">
        <f t="shared" si="96"/>
        <v>3.410024650780608</v>
      </c>
    </row>
    <row r="766" spans="2:20" ht="15.75" hidden="1" outlineLevel="1" x14ac:dyDescent="0.25">
      <c r="B766" s="99">
        <v>5067</v>
      </c>
      <c r="C766" s="100">
        <v>1</v>
      </c>
      <c r="D766" s="100">
        <v>1359</v>
      </c>
      <c r="E766" s="100">
        <v>687</v>
      </c>
      <c r="F766" s="101">
        <f t="shared" si="90"/>
        <v>50.551876379690952</v>
      </c>
      <c r="G766" s="100">
        <v>672</v>
      </c>
      <c r="H766" s="101">
        <f t="shared" si="91"/>
        <v>49.448123620309048</v>
      </c>
      <c r="I766" s="100">
        <v>420</v>
      </c>
      <c r="J766" s="101">
        <f t="shared" si="92"/>
        <v>0.46637647685884337</v>
      </c>
      <c r="K766" s="100">
        <v>356</v>
      </c>
      <c r="L766" s="101">
        <f t="shared" si="97"/>
        <v>26.195732155997057</v>
      </c>
      <c r="M766" s="100">
        <v>205</v>
      </c>
      <c r="N766" s="101">
        <f t="shared" si="93"/>
        <v>15.084621044885946</v>
      </c>
      <c r="O766" s="100">
        <v>185</v>
      </c>
      <c r="P766" s="101">
        <f t="shared" si="94"/>
        <v>13.612950699043415</v>
      </c>
      <c r="Q766" s="100">
        <v>149</v>
      </c>
      <c r="R766" s="101">
        <f t="shared" si="95"/>
        <v>10.963944076526857</v>
      </c>
      <c r="S766" s="100">
        <v>44</v>
      </c>
      <c r="T766" s="101">
        <f t="shared" si="96"/>
        <v>3.2376747608535688</v>
      </c>
    </row>
    <row r="767" spans="2:20" ht="15.75" hidden="1" outlineLevel="1" x14ac:dyDescent="0.25">
      <c r="B767" s="99">
        <v>5068</v>
      </c>
      <c r="C767" s="100">
        <v>1</v>
      </c>
      <c r="D767" s="100">
        <v>1017</v>
      </c>
      <c r="E767" s="100">
        <v>505</v>
      </c>
      <c r="F767" s="101">
        <f t="shared" si="90"/>
        <v>49.655850540806291</v>
      </c>
      <c r="G767" s="100">
        <v>512</v>
      </c>
      <c r="H767" s="101">
        <f t="shared" si="91"/>
        <v>50.344149459193709</v>
      </c>
      <c r="I767" s="100">
        <v>315</v>
      </c>
      <c r="J767" s="101">
        <f t="shared" si="92"/>
        <v>0.34978235764413251</v>
      </c>
      <c r="K767" s="100">
        <v>290</v>
      </c>
      <c r="L767" s="101">
        <f t="shared" si="97"/>
        <v>28.515240904621436</v>
      </c>
      <c r="M767" s="100">
        <v>132</v>
      </c>
      <c r="N767" s="101">
        <f t="shared" si="93"/>
        <v>12.979351032448378</v>
      </c>
      <c r="O767" s="100">
        <v>139</v>
      </c>
      <c r="P767" s="101">
        <f t="shared" si="94"/>
        <v>13.667649950835791</v>
      </c>
      <c r="Q767" s="100">
        <v>113</v>
      </c>
      <c r="R767" s="101">
        <f t="shared" si="95"/>
        <v>11.111111111111111</v>
      </c>
      <c r="S767" s="100">
        <v>28</v>
      </c>
      <c r="T767" s="101">
        <f t="shared" si="96"/>
        <v>2.7531956735496559</v>
      </c>
    </row>
    <row r="768" spans="2:20" ht="15.75" hidden="1" outlineLevel="1" x14ac:dyDescent="0.25">
      <c r="B768" s="99">
        <v>5069</v>
      </c>
      <c r="C768" s="100">
        <v>1</v>
      </c>
      <c r="D768" s="100">
        <v>899</v>
      </c>
      <c r="E768" s="100">
        <v>441</v>
      </c>
      <c r="F768" s="101">
        <f t="shared" si="90"/>
        <v>49.054505005561737</v>
      </c>
      <c r="G768" s="100">
        <v>458</v>
      </c>
      <c r="H768" s="101">
        <f t="shared" si="91"/>
        <v>50.945494994438263</v>
      </c>
      <c r="I768" s="100">
        <v>301</v>
      </c>
      <c r="J768" s="101">
        <f t="shared" si="92"/>
        <v>0.33423647508217108</v>
      </c>
      <c r="K768" s="100">
        <v>233</v>
      </c>
      <c r="L768" s="101">
        <f t="shared" si="97"/>
        <v>25.917686318131256</v>
      </c>
      <c r="M768" s="100">
        <v>143</v>
      </c>
      <c r="N768" s="101">
        <f t="shared" si="93"/>
        <v>15.906562847608454</v>
      </c>
      <c r="O768" s="100">
        <v>139</v>
      </c>
      <c r="P768" s="101">
        <f t="shared" si="94"/>
        <v>15.461624026696329</v>
      </c>
      <c r="Q768" s="100">
        <v>58</v>
      </c>
      <c r="R768" s="101">
        <f t="shared" si="95"/>
        <v>6.4516129032258061</v>
      </c>
      <c r="S768" s="100">
        <v>25</v>
      </c>
      <c r="T768" s="101">
        <f t="shared" si="96"/>
        <v>2.7808676307007785</v>
      </c>
    </row>
    <row r="769" spans="2:20" ht="15.75" hidden="1" outlineLevel="1" x14ac:dyDescent="0.25">
      <c r="B769" s="99">
        <v>5070</v>
      </c>
      <c r="C769" s="100">
        <v>1</v>
      </c>
      <c r="D769" s="100">
        <v>1140</v>
      </c>
      <c r="E769" s="100">
        <v>554</v>
      </c>
      <c r="F769" s="101">
        <f t="shared" si="90"/>
        <v>48.596491228070178</v>
      </c>
      <c r="G769" s="100">
        <v>586</v>
      </c>
      <c r="H769" s="101">
        <f t="shared" si="91"/>
        <v>51.403508771929822</v>
      </c>
      <c r="I769" s="100">
        <v>392</v>
      </c>
      <c r="J769" s="101">
        <f t="shared" si="92"/>
        <v>0.4352847117349205</v>
      </c>
      <c r="K769" s="100">
        <v>286</v>
      </c>
      <c r="L769" s="101">
        <f t="shared" si="97"/>
        <v>25.087719298245613</v>
      </c>
      <c r="M769" s="100">
        <v>194</v>
      </c>
      <c r="N769" s="101">
        <f t="shared" si="93"/>
        <v>17.017543859649123</v>
      </c>
      <c r="O769" s="100">
        <v>144</v>
      </c>
      <c r="P769" s="101">
        <f t="shared" si="94"/>
        <v>12.631578947368421</v>
      </c>
      <c r="Q769" s="100">
        <v>96</v>
      </c>
      <c r="R769" s="101">
        <f t="shared" si="95"/>
        <v>8.4210526315789469</v>
      </c>
      <c r="S769" s="100">
        <v>28</v>
      </c>
      <c r="T769" s="101">
        <f t="shared" si="96"/>
        <v>2.4561403508771931</v>
      </c>
    </row>
    <row r="770" spans="2:20" ht="15.75" hidden="1" outlineLevel="1" x14ac:dyDescent="0.25">
      <c r="B770" s="99">
        <v>5071</v>
      </c>
      <c r="C770" s="100">
        <v>1</v>
      </c>
      <c r="D770" s="100">
        <v>1933</v>
      </c>
      <c r="E770" s="100">
        <v>969</v>
      </c>
      <c r="F770" s="101">
        <f t="shared" si="90"/>
        <v>50.129332643559238</v>
      </c>
      <c r="G770" s="100">
        <v>964</v>
      </c>
      <c r="H770" s="101">
        <f t="shared" si="91"/>
        <v>49.870667356440762</v>
      </c>
      <c r="I770" s="100">
        <v>634</v>
      </c>
      <c r="J770" s="101">
        <f t="shared" si="92"/>
        <v>0.70400639602025405</v>
      </c>
      <c r="K770" s="100">
        <v>543</v>
      </c>
      <c r="L770" s="101">
        <f t="shared" si="97"/>
        <v>28.0910501810657</v>
      </c>
      <c r="M770" s="100">
        <v>282</v>
      </c>
      <c r="N770" s="101">
        <f t="shared" si="93"/>
        <v>14.588722193481635</v>
      </c>
      <c r="O770" s="100">
        <v>250</v>
      </c>
      <c r="P770" s="101">
        <f t="shared" si="94"/>
        <v>12.933264355923436</v>
      </c>
      <c r="Q770" s="100">
        <v>170</v>
      </c>
      <c r="R770" s="101">
        <f t="shared" si="95"/>
        <v>8.7946197620279367</v>
      </c>
      <c r="S770" s="100">
        <v>54</v>
      </c>
      <c r="T770" s="101">
        <f t="shared" si="96"/>
        <v>2.7935851008794619</v>
      </c>
    </row>
    <row r="771" spans="2:20" ht="15.75" hidden="1" outlineLevel="1" x14ac:dyDescent="0.25">
      <c r="B771" s="99">
        <v>5072</v>
      </c>
      <c r="C771" s="100">
        <v>1</v>
      </c>
      <c r="D771" s="100">
        <v>1440</v>
      </c>
      <c r="E771" s="100">
        <v>693</v>
      </c>
      <c r="F771" s="101">
        <f t="shared" si="90"/>
        <v>48.125</v>
      </c>
      <c r="G771" s="100">
        <v>747</v>
      </c>
      <c r="H771" s="101">
        <f t="shared" si="91"/>
        <v>51.875</v>
      </c>
      <c r="I771" s="100">
        <v>448</v>
      </c>
      <c r="J771" s="101">
        <f t="shared" si="92"/>
        <v>0.49746824198276629</v>
      </c>
      <c r="K771" s="100">
        <v>391</v>
      </c>
      <c r="L771" s="101">
        <f t="shared" si="97"/>
        <v>27.152777777777779</v>
      </c>
      <c r="M771" s="100">
        <v>195</v>
      </c>
      <c r="N771" s="101">
        <f t="shared" si="93"/>
        <v>13.541666666666666</v>
      </c>
      <c r="O771" s="100">
        <v>207</v>
      </c>
      <c r="P771" s="101">
        <f t="shared" si="94"/>
        <v>14.375</v>
      </c>
      <c r="Q771" s="100">
        <v>146</v>
      </c>
      <c r="R771" s="101">
        <f t="shared" si="95"/>
        <v>10.138888888888889</v>
      </c>
      <c r="S771" s="100">
        <v>53</v>
      </c>
      <c r="T771" s="101">
        <f t="shared" si="96"/>
        <v>3.6805555555555554</v>
      </c>
    </row>
    <row r="772" spans="2:20" ht="15.75" hidden="1" outlineLevel="1" x14ac:dyDescent="0.25">
      <c r="B772" s="99">
        <v>5073</v>
      </c>
      <c r="C772" s="100">
        <v>1</v>
      </c>
      <c r="D772" s="100">
        <v>1842</v>
      </c>
      <c r="E772" s="100">
        <v>897</v>
      </c>
      <c r="F772" s="101">
        <f t="shared" si="90"/>
        <v>48.697068403908794</v>
      </c>
      <c r="G772" s="100">
        <v>945</v>
      </c>
      <c r="H772" s="101">
        <f t="shared" si="91"/>
        <v>51.302931596091206</v>
      </c>
      <c r="I772" s="100">
        <v>592</v>
      </c>
      <c r="J772" s="101">
        <f t="shared" si="92"/>
        <v>0.65736874833436976</v>
      </c>
      <c r="K772" s="100">
        <v>507</v>
      </c>
      <c r="L772" s="101">
        <f t="shared" si="97"/>
        <v>27.524429967426709</v>
      </c>
      <c r="M772" s="100">
        <v>272</v>
      </c>
      <c r="N772" s="101">
        <f t="shared" si="93"/>
        <v>14.766558089033659</v>
      </c>
      <c r="O772" s="100">
        <v>244</v>
      </c>
      <c r="P772" s="101">
        <f t="shared" si="94"/>
        <v>13.246471226927254</v>
      </c>
      <c r="Q772" s="100">
        <v>164</v>
      </c>
      <c r="R772" s="101">
        <f t="shared" si="95"/>
        <v>8.903365906623236</v>
      </c>
      <c r="S772" s="100">
        <v>63</v>
      </c>
      <c r="T772" s="101">
        <f t="shared" si="96"/>
        <v>3.4201954397394139</v>
      </c>
    </row>
    <row r="773" spans="2:20" ht="15.75" hidden="1" outlineLevel="1" x14ac:dyDescent="0.25">
      <c r="B773" s="99">
        <v>5074</v>
      </c>
      <c r="C773" s="100">
        <v>1</v>
      </c>
      <c r="D773" s="100">
        <v>2055</v>
      </c>
      <c r="E773" s="100">
        <v>1008</v>
      </c>
      <c r="F773" s="101">
        <f t="shared" si="90"/>
        <v>49.051094890510946</v>
      </c>
      <c r="G773" s="100">
        <v>1047</v>
      </c>
      <c r="H773" s="101">
        <f t="shared" si="91"/>
        <v>50.948905109489054</v>
      </c>
      <c r="I773" s="100">
        <v>701</v>
      </c>
      <c r="J773" s="101">
        <f t="shared" si="92"/>
        <v>0.77840454828106953</v>
      </c>
      <c r="K773" s="100">
        <v>538</v>
      </c>
      <c r="L773" s="101">
        <f t="shared" si="97"/>
        <v>26.180048661800488</v>
      </c>
      <c r="M773" s="100">
        <v>279</v>
      </c>
      <c r="N773" s="101">
        <f t="shared" si="93"/>
        <v>13.576642335766424</v>
      </c>
      <c r="O773" s="100">
        <v>281</v>
      </c>
      <c r="P773" s="101">
        <f t="shared" si="94"/>
        <v>13.673965936739659</v>
      </c>
      <c r="Q773" s="100">
        <v>196</v>
      </c>
      <c r="R773" s="101">
        <f t="shared" si="95"/>
        <v>9.5377128953771297</v>
      </c>
      <c r="S773" s="100">
        <v>60</v>
      </c>
      <c r="T773" s="101">
        <f t="shared" si="96"/>
        <v>2.9197080291970803</v>
      </c>
    </row>
    <row r="774" spans="2:20" ht="15.75" hidden="1" outlineLevel="1" x14ac:dyDescent="0.25">
      <c r="B774" s="99">
        <v>5075</v>
      </c>
      <c r="C774" s="100">
        <v>1</v>
      </c>
      <c r="D774" s="100">
        <v>542</v>
      </c>
      <c r="E774" s="100">
        <v>264</v>
      </c>
      <c r="F774" s="101">
        <f t="shared" si="90"/>
        <v>48.708487084870846</v>
      </c>
      <c r="G774" s="100">
        <v>278</v>
      </c>
      <c r="H774" s="101">
        <f t="shared" si="91"/>
        <v>51.291512915129154</v>
      </c>
      <c r="I774" s="100">
        <v>181</v>
      </c>
      <c r="J774" s="101">
        <f t="shared" si="92"/>
        <v>0.20098605312250156</v>
      </c>
      <c r="K774" s="100">
        <v>136</v>
      </c>
      <c r="L774" s="101">
        <f t="shared" si="97"/>
        <v>25.092250922509226</v>
      </c>
      <c r="M774" s="100">
        <v>77</v>
      </c>
      <c r="N774" s="101">
        <f t="shared" si="93"/>
        <v>14.206642066420665</v>
      </c>
      <c r="O774" s="100">
        <v>79</v>
      </c>
      <c r="P774" s="101">
        <f t="shared" si="94"/>
        <v>14.575645756457565</v>
      </c>
      <c r="Q774" s="100">
        <v>52</v>
      </c>
      <c r="R774" s="101">
        <f t="shared" si="95"/>
        <v>9.5940959409594093</v>
      </c>
      <c r="S774" s="100">
        <v>17</v>
      </c>
      <c r="T774" s="101">
        <f t="shared" si="96"/>
        <v>3.1365313653136533</v>
      </c>
    </row>
    <row r="775" spans="2:20" ht="15.75" hidden="1" outlineLevel="1" x14ac:dyDescent="0.25">
      <c r="B775" s="99">
        <v>5076</v>
      </c>
      <c r="C775" s="100">
        <v>1</v>
      </c>
      <c r="D775" s="100">
        <v>1601</v>
      </c>
      <c r="E775" s="100">
        <v>800</v>
      </c>
      <c r="F775" s="101">
        <f t="shared" si="90"/>
        <v>49.968769519050596</v>
      </c>
      <c r="G775" s="100">
        <v>801</v>
      </c>
      <c r="H775" s="101">
        <f t="shared" si="91"/>
        <v>50.031230480949404</v>
      </c>
      <c r="I775" s="100">
        <v>552</v>
      </c>
      <c r="J775" s="101">
        <f t="shared" si="92"/>
        <v>0.61295194101447992</v>
      </c>
      <c r="K775" s="100">
        <v>384</v>
      </c>
      <c r="L775" s="101">
        <f t="shared" si="97"/>
        <v>23.985009369144286</v>
      </c>
      <c r="M775" s="100">
        <v>246</v>
      </c>
      <c r="N775" s="101">
        <f t="shared" si="93"/>
        <v>15.365396627108057</v>
      </c>
      <c r="O775" s="100">
        <v>213</v>
      </c>
      <c r="P775" s="101">
        <f t="shared" si="94"/>
        <v>13.304184884447221</v>
      </c>
      <c r="Q775" s="100">
        <v>145</v>
      </c>
      <c r="R775" s="101">
        <f t="shared" si="95"/>
        <v>9.0568394753279193</v>
      </c>
      <c r="S775" s="100">
        <v>61</v>
      </c>
      <c r="T775" s="101">
        <f t="shared" si="96"/>
        <v>3.8101186758276078</v>
      </c>
    </row>
    <row r="776" spans="2:20" ht="15.75" hidden="1" outlineLevel="1" x14ac:dyDescent="0.25">
      <c r="B776" s="99">
        <v>5077</v>
      </c>
      <c r="C776" s="100">
        <v>1</v>
      </c>
      <c r="D776" s="100">
        <v>827</v>
      </c>
      <c r="E776" s="100">
        <v>416</v>
      </c>
      <c r="F776" s="101">
        <f t="shared" ref="F776:F839" si="98">E776*100/D776</f>
        <v>50.302297460701332</v>
      </c>
      <c r="G776" s="100">
        <v>411</v>
      </c>
      <c r="H776" s="101">
        <f t="shared" ref="H776:H839" si="99">G776*100/D776</f>
        <v>49.697702539298668</v>
      </c>
      <c r="I776" s="100">
        <v>291</v>
      </c>
      <c r="J776" s="101">
        <f t="shared" ref="J776:J830" si="100">I776*100/$D$7</f>
        <v>0.32313227325219862</v>
      </c>
      <c r="K776" s="100">
        <v>201</v>
      </c>
      <c r="L776" s="101">
        <f t="shared" si="97"/>
        <v>24.30471584038694</v>
      </c>
      <c r="M776" s="100">
        <v>136</v>
      </c>
      <c r="N776" s="101">
        <f t="shared" ref="N776:N839" si="101">M776*100/D776</f>
        <v>16.444981862152357</v>
      </c>
      <c r="O776" s="100">
        <v>100</v>
      </c>
      <c r="P776" s="101">
        <f t="shared" ref="P776:P839" si="102">O776*100/D776</f>
        <v>12.091898428053204</v>
      </c>
      <c r="Q776" s="100">
        <v>60</v>
      </c>
      <c r="R776" s="101">
        <f t="shared" ref="R776:R839" si="103">Q776*100/D776</f>
        <v>7.255139056831923</v>
      </c>
      <c r="S776" s="100">
        <v>39</v>
      </c>
      <c r="T776" s="101">
        <f t="shared" ref="T776:T839" si="104">S776*100/D776</f>
        <v>4.7158403869407497</v>
      </c>
    </row>
    <row r="777" spans="2:20" ht="15.75" hidden="1" outlineLevel="1" x14ac:dyDescent="0.25">
      <c r="B777" s="99">
        <v>5078</v>
      </c>
      <c r="C777" s="100">
        <v>1</v>
      </c>
      <c r="D777" s="100">
        <v>2033</v>
      </c>
      <c r="E777" s="100">
        <v>1036</v>
      </c>
      <c r="F777" s="101">
        <f t="shared" si="98"/>
        <v>50.959173635022132</v>
      </c>
      <c r="G777" s="100">
        <v>997</v>
      </c>
      <c r="H777" s="101">
        <f t="shared" si="99"/>
        <v>49.040826364977868</v>
      </c>
      <c r="I777" s="100">
        <v>696</v>
      </c>
      <c r="J777" s="101">
        <f t="shared" si="100"/>
        <v>0.77285244736608327</v>
      </c>
      <c r="K777" s="100">
        <v>487</v>
      </c>
      <c r="L777" s="101">
        <f t="shared" ref="L777:L840" si="105">K777*100/D777</f>
        <v>23.954746679783572</v>
      </c>
      <c r="M777" s="100">
        <v>291</v>
      </c>
      <c r="N777" s="101">
        <f t="shared" si="101"/>
        <v>14.313821938022627</v>
      </c>
      <c r="O777" s="100">
        <v>273</v>
      </c>
      <c r="P777" s="101">
        <f t="shared" si="102"/>
        <v>13.428430890309887</v>
      </c>
      <c r="Q777" s="100">
        <v>197</v>
      </c>
      <c r="R777" s="101">
        <f t="shared" si="103"/>
        <v>9.6901131333005406</v>
      </c>
      <c r="S777" s="100">
        <v>89</v>
      </c>
      <c r="T777" s="101">
        <f t="shared" si="104"/>
        <v>4.3777668470241027</v>
      </c>
    </row>
    <row r="778" spans="2:20" ht="15.75" hidden="1" outlineLevel="1" x14ac:dyDescent="0.25">
      <c r="B778" s="99">
        <v>5079</v>
      </c>
      <c r="C778" s="100">
        <v>1</v>
      </c>
      <c r="D778" s="100">
        <v>1101</v>
      </c>
      <c r="E778" s="100">
        <v>571</v>
      </c>
      <c r="F778" s="101">
        <f t="shared" si="98"/>
        <v>51.861943687556767</v>
      </c>
      <c r="G778" s="100">
        <v>530</v>
      </c>
      <c r="H778" s="101">
        <f t="shared" si="99"/>
        <v>48.138056312443233</v>
      </c>
      <c r="I778" s="100">
        <v>358</v>
      </c>
      <c r="J778" s="101">
        <f t="shared" si="100"/>
        <v>0.39753042551301415</v>
      </c>
      <c r="K778" s="100">
        <v>291</v>
      </c>
      <c r="L778" s="101">
        <f t="shared" si="105"/>
        <v>26.430517711171664</v>
      </c>
      <c r="M778" s="100">
        <v>165</v>
      </c>
      <c r="N778" s="101">
        <f t="shared" si="101"/>
        <v>14.986376021798366</v>
      </c>
      <c r="O778" s="100">
        <v>128</v>
      </c>
      <c r="P778" s="101">
        <f t="shared" si="102"/>
        <v>11.625794732061761</v>
      </c>
      <c r="Q778" s="100">
        <v>116</v>
      </c>
      <c r="R778" s="101">
        <f t="shared" si="103"/>
        <v>10.535876475930971</v>
      </c>
      <c r="S778" s="100">
        <v>43</v>
      </c>
      <c r="T778" s="101">
        <f t="shared" si="104"/>
        <v>3.9055404178019981</v>
      </c>
    </row>
    <row r="779" spans="2:20" ht="15.75" hidden="1" outlineLevel="1" x14ac:dyDescent="0.25">
      <c r="B779" s="99">
        <v>5080</v>
      </c>
      <c r="C779" s="100">
        <v>1</v>
      </c>
      <c r="D779" s="100">
        <v>876</v>
      </c>
      <c r="E779" s="100">
        <v>466</v>
      </c>
      <c r="F779" s="101">
        <f t="shared" si="98"/>
        <v>53.196347031963469</v>
      </c>
      <c r="G779" s="100">
        <v>410</v>
      </c>
      <c r="H779" s="101">
        <f t="shared" si="99"/>
        <v>46.803652968036531</v>
      </c>
      <c r="I779" s="100">
        <v>309</v>
      </c>
      <c r="J779" s="101">
        <f t="shared" si="100"/>
        <v>0.34311983654614908</v>
      </c>
      <c r="K779" s="100">
        <v>220</v>
      </c>
      <c r="L779" s="101">
        <f t="shared" si="105"/>
        <v>25.114155251141554</v>
      </c>
      <c r="M779" s="100">
        <v>147</v>
      </c>
      <c r="N779" s="101">
        <f t="shared" si="101"/>
        <v>16.780821917808218</v>
      </c>
      <c r="O779" s="100">
        <v>96</v>
      </c>
      <c r="P779" s="101">
        <f t="shared" si="102"/>
        <v>10.95890410958904</v>
      </c>
      <c r="Q779" s="100">
        <v>78</v>
      </c>
      <c r="R779" s="101">
        <f t="shared" si="103"/>
        <v>8.9041095890410951</v>
      </c>
      <c r="S779" s="100">
        <v>26</v>
      </c>
      <c r="T779" s="101">
        <f t="shared" si="104"/>
        <v>2.9680365296803655</v>
      </c>
    </row>
    <row r="780" spans="2:20" ht="15.75" hidden="1" outlineLevel="1" x14ac:dyDescent="0.25">
      <c r="B780" s="99">
        <v>5081</v>
      </c>
      <c r="C780" s="100">
        <v>1</v>
      </c>
      <c r="D780" s="100">
        <v>123</v>
      </c>
      <c r="E780" s="100">
        <v>70</v>
      </c>
      <c r="F780" s="101">
        <f t="shared" si="98"/>
        <v>56.91056910569106</v>
      </c>
      <c r="G780" s="100">
        <v>53</v>
      </c>
      <c r="H780" s="101">
        <f t="shared" si="99"/>
        <v>43.08943089430894</v>
      </c>
      <c r="I780" s="100">
        <v>26</v>
      </c>
      <c r="J780" s="101">
        <f t="shared" si="100"/>
        <v>2.88709247579284E-2</v>
      </c>
      <c r="K780" s="100">
        <v>36</v>
      </c>
      <c r="L780" s="101">
        <f t="shared" si="105"/>
        <v>29.26829268292683</v>
      </c>
      <c r="M780" s="100">
        <v>28</v>
      </c>
      <c r="N780" s="101">
        <f t="shared" si="101"/>
        <v>22.764227642276424</v>
      </c>
      <c r="O780" s="100">
        <v>7</v>
      </c>
      <c r="P780" s="101">
        <f t="shared" si="102"/>
        <v>5.691056910569106</v>
      </c>
      <c r="Q780" s="100">
        <v>20</v>
      </c>
      <c r="R780" s="101">
        <f t="shared" si="103"/>
        <v>16.260162601626018</v>
      </c>
      <c r="S780" s="100">
        <v>6</v>
      </c>
      <c r="T780" s="101">
        <f t="shared" si="104"/>
        <v>4.8780487804878048</v>
      </c>
    </row>
    <row r="781" spans="2:20" ht="15.75" hidden="1" outlineLevel="1" x14ac:dyDescent="0.25">
      <c r="B781" s="99">
        <v>5082</v>
      </c>
      <c r="C781" s="100">
        <v>1</v>
      </c>
      <c r="D781" s="100">
        <v>608</v>
      </c>
      <c r="E781" s="100">
        <v>305</v>
      </c>
      <c r="F781" s="101">
        <f t="shared" si="98"/>
        <v>50.164473684210527</v>
      </c>
      <c r="G781" s="100">
        <v>303</v>
      </c>
      <c r="H781" s="101">
        <f t="shared" si="99"/>
        <v>49.835526315789473</v>
      </c>
      <c r="I781" s="100">
        <v>204</v>
      </c>
      <c r="J781" s="101">
        <f t="shared" si="100"/>
        <v>0.22652571733143823</v>
      </c>
      <c r="K781" s="100">
        <v>149</v>
      </c>
      <c r="L781" s="101">
        <f t="shared" si="105"/>
        <v>24.506578947368421</v>
      </c>
      <c r="M781" s="100">
        <v>94</v>
      </c>
      <c r="N781" s="101">
        <f t="shared" si="101"/>
        <v>15.460526315789474</v>
      </c>
      <c r="O781" s="100">
        <v>106</v>
      </c>
      <c r="P781" s="101">
        <f t="shared" si="102"/>
        <v>17.434210526315791</v>
      </c>
      <c r="Q781" s="100">
        <v>40</v>
      </c>
      <c r="R781" s="101">
        <f t="shared" si="103"/>
        <v>6.5789473684210522</v>
      </c>
      <c r="S781" s="100">
        <v>15</v>
      </c>
      <c r="T781" s="101">
        <f t="shared" si="104"/>
        <v>2.4671052631578947</v>
      </c>
    </row>
    <row r="782" spans="2:20" ht="15.75" hidden="1" outlineLevel="1" x14ac:dyDescent="0.25">
      <c r="B782" s="99">
        <v>5083</v>
      </c>
      <c r="C782" s="100">
        <v>1</v>
      </c>
      <c r="D782" s="100">
        <v>1163</v>
      </c>
      <c r="E782" s="100">
        <v>604</v>
      </c>
      <c r="F782" s="101">
        <f t="shared" si="98"/>
        <v>51.934651762682719</v>
      </c>
      <c r="G782" s="100">
        <v>559</v>
      </c>
      <c r="H782" s="101">
        <f t="shared" si="99"/>
        <v>48.065348237317281</v>
      </c>
      <c r="I782" s="100">
        <v>450</v>
      </c>
      <c r="J782" s="101">
        <f t="shared" si="100"/>
        <v>0.49968908234876075</v>
      </c>
      <c r="K782" s="100">
        <v>244</v>
      </c>
      <c r="L782" s="101">
        <f t="shared" si="105"/>
        <v>20.980223559759242</v>
      </c>
      <c r="M782" s="100">
        <v>152</v>
      </c>
      <c r="N782" s="101">
        <f t="shared" si="101"/>
        <v>13.069647463456578</v>
      </c>
      <c r="O782" s="100">
        <v>172</v>
      </c>
      <c r="P782" s="101">
        <f t="shared" si="102"/>
        <v>14.789337919174548</v>
      </c>
      <c r="Q782" s="100">
        <v>103</v>
      </c>
      <c r="R782" s="101">
        <f t="shared" si="103"/>
        <v>8.8564058469475491</v>
      </c>
      <c r="S782" s="100">
        <v>42</v>
      </c>
      <c r="T782" s="101">
        <f t="shared" si="104"/>
        <v>3.6113499570077385</v>
      </c>
    </row>
    <row r="783" spans="2:20" ht="15.75" hidden="1" outlineLevel="1" x14ac:dyDescent="0.25">
      <c r="B783" s="99">
        <v>5084</v>
      </c>
      <c r="C783" s="100">
        <v>1</v>
      </c>
      <c r="D783" s="100">
        <v>1005</v>
      </c>
      <c r="E783" s="100">
        <v>507</v>
      </c>
      <c r="F783" s="101">
        <f t="shared" si="98"/>
        <v>50.447761194029852</v>
      </c>
      <c r="G783" s="100">
        <v>498</v>
      </c>
      <c r="H783" s="101">
        <f t="shared" si="99"/>
        <v>49.552238805970148</v>
      </c>
      <c r="I783" s="100">
        <v>320</v>
      </c>
      <c r="J783" s="101">
        <f t="shared" si="100"/>
        <v>0.35533445855911877</v>
      </c>
      <c r="K783" s="100">
        <v>249</v>
      </c>
      <c r="L783" s="101">
        <f t="shared" si="105"/>
        <v>24.776119402985074</v>
      </c>
      <c r="M783" s="100">
        <v>169</v>
      </c>
      <c r="N783" s="101">
        <f t="shared" si="101"/>
        <v>16.815920398009951</v>
      </c>
      <c r="O783" s="100">
        <v>129</v>
      </c>
      <c r="P783" s="101">
        <f t="shared" si="102"/>
        <v>12.835820895522389</v>
      </c>
      <c r="Q783" s="100">
        <v>99</v>
      </c>
      <c r="R783" s="101">
        <f t="shared" si="103"/>
        <v>9.8507462686567155</v>
      </c>
      <c r="S783" s="100">
        <v>39</v>
      </c>
      <c r="T783" s="101">
        <f t="shared" si="104"/>
        <v>3.8805970149253732</v>
      </c>
    </row>
    <row r="784" spans="2:20" ht="15.75" hidden="1" outlineLevel="1" x14ac:dyDescent="0.25">
      <c r="B784" s="99">
        <v>5085</v>
      </c>
      <c r="C784" s="100">
        <v>1</v>
      </c>
      <c r="D784" s="100">
        <v>711</v>
      </c>
      <c r="E784" s="100">
        <v>363</v>
      </c>
      <c r="F784" s="101">
        <f t="shared" si="98"/>
        <v>51.054852320675103</v>
      </c>
      <c r="G784" s="100">
        <v>348</v>
      </c>
      <c r="H784" s="101">
        <f t="shared" si="99"/>
        <v>48.945147679324897</v>
      </c>
      <c r="I784" s="100">
        <v>226</v>
      </c>
      <c r="J784" s="101">
        <f t="shared" si="100"/>
        <v>0.25095496135737766</v>
      </c>
      <c r="K784" s="100">
        <v>147</v>
      </c>
      <c r="L784" s="101">
        <f t="shared" si="105"/>
        <v>20.675105485232066</v>
      </c>
      <c r="M784" s="100">
        <v>122</v>
      </c>
      <c r="N784" s="101">
        <f t="shared" si="101"/>
        <v>17.158931082981717</v>
      </c>
      <c r="O784" s="100">
        <v>119</v>
      </c>
      <c r="P784" s="101">
        <f t="shared" si="102"/>
        <v>16.736990154711673</v>
      </c>
      <c r="Q784" s="100">
        <v>55</v>
      </c>
      <c r="R784" s="101">
        <f t="shared" si="103"/>
        <v>7.7355836849507735</v>
      </c>
      <c r="S784" s="100">
        <v>42</v>
      </c>
      <c r="T784" s="101">
        <f t="shared" si="104"/>
        <v>5.9071729957805905</v>
      </c>
    </row>
    <row r="785" spans="2:20" ht="15.75" hidden="1" outlineLevel="1" x14ac:dyDescent="0.25">
      <c r="B785" s="99">
        <v>5086</v>
      </c>
      <c r="C785" s="100">
        <v>1</v>
      </c>
      <c r="D785" s="100">
        <v>804</v>
      </c>
      <c r="E785" s="100">
        <v>409</v>
      </c>
      <c r="F785" s="101">
        <f t="shared" si="98"/>
        <v>50.870646766169152</v>
      </c>
      <c r="G785" s="100">
        <v>395</v>
      </c>
      <c r="H785" s="101">
        <f t="shared" si="99"/>
        <v>49.129353233830848</v>
      </c>
      <c r="I785" s="100">
        <v>265</v>
      </c>
      <c r="J785" s="101">
        <f t="shared" si="100"/>
        <v>0.29426134849427021</v>
      </c>
      <c r="K785" s="100">
        <v>194</v>
      </c>
      <c r="L785" s="101">
        <f t="shared" si="105"/>
        <v>24.129353233830845</v>
      </c>
      <c r="M785" s="100">
        <v>114</v>
      </c>
      <c r="N785" s="101">
        <f t="shared" si="101"/>
        <v>14.17910447761194</v>
      </c>
      <c r="O785" s="100">
        <v>105</v>
      </c>
      <c r="P785" s="101">
        <f t="shared" si="102"/>
        <v>13.059701492537313</v>
      </c>
      <c r="Q785" s="100">
        <v>88</v>
      </c>
      <c r="R785" s="101">
        <f t="shared" si="103"/>
        <v>10.945273631840797</v>
      </c>
      <c r="S785" s="100">
        <v>38</v>
      </c>
      <c r="T785" s="101">
        <f t="shared" si="104"/>
        <v>4.7263681592039797</v>
      </c>
    </row>
    <row r="786" spans="2:20" ht="15.75" hidden="1" outlineLevel="1" x14ac:dyDescent="0.25">
      <c r="B786" s="99">
        <v>5087</v>
      </c>
      <c r="C786" s="100">
        <v>1</v>
      </c>
      <c r="D786" s="100">
        <v>1021</v>
      </c>
      <c r="E786" s="100">
        <v>527</v>
      </c>
      <c r="F786" s="101">
        <f t="shared" si="98"/>
        <v>51.616062683643484</v>
      </c>
      <c r="G786" s="100">
        <v>494</v>
      </c>
      <c r="H786" s="101">
        <f t="shared" si="99"/>
        <v>48.383937316356516</v>
      </c>
      <c r="I786" s="100">
        <v>352</v>
      </c>
      <c r="J786" s="101">
        <f t="shared" si="100"/>
        <v>0.39086790441503066</v>
      </c>
      <c r="K786" s="100">
        <v>256</v>
      </c>
      <c r="L786" s="101">
        <f t="shared" si="105"/>
        <v>25.073457394711067</v>
      </c>
      <c r="M786" s="100">
        <v>170</v>
      </c>
      <c r="N786" s="101">
        <f t="shared" si="101"/>
        <v>16.65034280117532</v>
      </c>
      <c r="O786" s="100">
        <v>139</v>
      </c>
      <c r="P786" s="101">
        <f t="shared" si="102"/>
        <v>13.614103819784525</v>
      </c>
      <c r="Q786" s="100">
        <v>65</v>
      </c>
      <c r="R786" s="101">
        <f t="shared" si="103"/>
        <v>6.366307541625857</v>
      </c>
      <c r="S786" s="100">
        <v>39</v>
      </c>
      <c r="T786" s="101">
        <f t="shared" si="104"/>
        <v>3.819784524975514</v>
      </c>
    </row>
    <row r="787" spans="2:20" ht="15.75" hidden="1" outlineLevel="1" x14ac:dyDescent="0.25">
      <c r="B787" s="99">
        <v>5088</v>
      </c>
      <c r="C787" s="100">
        <v>1</v>
      </c>
      <c r="D787" s="100">
        <v>609</v>
      </c>
      <c r="E787" s="100">
        <v>315</v>
      </c>
      <c r="F787" s="101">
        <f t="shared" si="98"/>
        <v>51.724137931034484</v>
      </c>
      <c r="G787" s="100">
        <v>294</v>
      </c>
      <c r="H787" s="101">
        <f t="shared" si="99"/>
        <v>48.275862068965516</v>
      </c>
      <c r="I787" s="100">
        <v>212</v>
      </c>
      <c r="J787" s="101">
        <f t="shared" si="100"/>
        <v>0.2354090787954162</v>
      </c>
      <c r="K787" s="100">
        <v>148</v>
      </c>
      <c r="L787" s="101">
        <f t="shared" si="105"/>
        <v>24.302134646962234</v>
      </c>
      <c r="M787" s="100">
        <v>91</v>
      </c>
      <c r="N787" s="101">
        <f t="shared" si="101"/>
        <v>14.942528735632184</v>
      </c>
      <c r="O787" s="100">
        <v>91</v>
      </c>
      <c r="P787" s="101">
        <f t="shared" si="102"/>
        <v>14.942528735632184</v>
      </c>
      <c r="Q787" s="100">
        <v>54</v>
      </c>
      <c r="R787" s="101">
        <f t="shared" si="103"/>
        <v>8.8669950738916263</v>
      </c>
      <c r="S787" s="100">
        <v>13</v>
      </c>
      <c r="T787" s="101">
        <f t="shared" si="104"/>
        <v>2.1346469622331692</v>
      </c>
    </row>
    <row r="788" spans="2:20" ht="15.75" hidden="1" outlineLevel="1" x14ac:dyDescent="0.25">
      <c r="B788" s="99">
        <v>5089</v>
      </c>
      <c r="C788" s="100">
        <v>1</v>
      </c>
      <c r="D788" s="100">
        <v>716</v>
      </c>
      <c r="E788" s="100">
        <v>360</v>
      </c>
      <c r="F788" s="101">
        <f t="shared" si="98"/>
        <v>50.279329608938546</v>
      </c>
      <c r="G788" s="100">
        <v>356</v>
      </c>
      <c r="H788" s="101">
        <f t="shared" si="99"/>
        <v>49.720670391061454</v>
      </c>
      <c r="I788" s="100">
        <v>248</v>
      </c>
      <c r="J788" s="101">
        <f t="shared" si="100"/>
        <v>0.27538420538331704</v>
      </c>
      <c r="K788" s="100">
        <v>166</v>
      </c>
      <c r="L788" s="101">
        <f t="shared" si="105"/>
        <v>23.184357541899441</v>
      </c>
      <c r="M788" s="100">
        <v>138</v>
      </c>
      <c r="N788" s="101">
        <f t="shared" si="101"/>
        <v>19.273743016759777</v>
      </c>
      <c r="O788" s="100">
        <v>99</v>
      </c>
      <c r="P788" s="101">
        <f t="shared" si="102"/>
        <v>13.826815642458101</v>
      </c>
      <c r="Q788" s="100">
        <v>40</v>
      </c>
      <c r="R788" s="101">
        <f t="shared" si="103"/>
        <v>5.5865921787709496</v>
      </c>
      <c r="S788" s="100">
        <v>25</v>
      </c>
      <c r="T788" s="101">
        <f t="shared" si="104"/>
        <v>3.4916201117318435</v>
      </c>
    </row>
    <row r="789" spans="2:20" ht="15.75" hidden="1" outlineLevel="1" x14ac:dyDescent="0.25">
      <c r="B789" s="99">
        <v>5090</v>
      </c>
      <c r="C789" s="100">
        <v>1</v>
      </c>
      <c r="D789" s="100">
        <v>1871</v>
      </c>
      <c r="E789" s="100">
        <v>875</v>
      </c>
      <c r="F789" s="101">
        <f t="shared" si="98"/>
        <v>46.766435061464456</v>
      </c>
      <c r="G789" s="100">
        <v>996</v>
      </c>
      <c r="H789" s="101">
        <f t="shared" si="99"/>
        <v>53.233564938535544</v>
      </c>
      <c r="I789" s="100">
        <v>598</v>
      </c>
      <c r="J789" s="101">
        <f t="shared" si="100"/>
        <v>0.66403126943235324</v>
      </c>
      <c r="K789" s="100">
        <v>500</v>
      </c>
      <c r="L789" s="101">
        <f t="shared" si="105"/>
        <v>26.723677177979692</v>
      </c>
      <c r="M789" s="100">
        <v>301</v>
      </c>
      <c r="N789" s="101">
        <f t="shared" si="101"/>
        <v>16.087653661143772</v>
      </c>
      <c r="O789" s="100">
        <v>246</v>
      </c>
      <c r="P789" s="101">
        <f t="shared" si="102"/>
        <v>13.148049171566008</v>
      </c>
      <c r="Q789" s="100">
        <v>167</v>
      </c>
      <c r="R789" s="101">
        <f t="shared" si="103"/>
        <v>8.9257081774452161</v>
      </c>
      <c r="S789" s="100">
        <v>59</v>
      </c>
      <c r="T789" s="101">
        <f t="shared" si="104"/>
        <v>3.1533939070016035</v>
      </c>
    </row>
    <row r="790" spans="2:20" ht="15.75" hidden="1" outlineLevel="1" x14ac:dyDescent="0.25">
      <c r="B790" s="99">
        <v>5091</v>
      </c>
      <c r="C790" s="100">
        <v>1</v>
      </c>
      <c r="D790" s="100">
        <v>1845</v>
      </c>
      <c r="E790" s="100">
        <v>893</v>
      </c>
      <c r="F790" s="101">
        <f t="shared" si="98"/>
        <v>48.401084010840108</v>
      </c>
      <c r="G790" s="100">
        <v>952</v>
      </c>
      <c r="H790" s="101">
        <f t="shared" si="99"/>
        <v>51.598915989159892</v>
      </c>
      <c r="I790" s="100">
        <v>601</v>
      </c>
      <c r="J790" s="101">
        <f t="shared" si="100"/>
        <v>0.66736252998134493</v>
      </c>
      <c r="K790" s="100">
        <v>491</v>
      </c>
      <c r="L790" s="101">
        <f t="shared" si="105"/>
        <v>26.612466124661246</v>
      </c>
      <c r="M790" s="100">
        <v>295</v>
      </c>
      <c r="N790" s="101">
        <f t="shared" si="101"/>
        <v>15.989159891598916</v>
      </c>
      <c r="O790" s="100">
        <v>240</v>
      </c>
      <c r="P790" s="101">
        <f t="shared" si="102"/>
        <v>13.008130081300813</v>
      </c>
      <c r="Q790" s="100">
        <v>166</v>
      </c>
      <c r="R790" s="101">
        <f t="shared" si="103"/>
        <v>8.9972899728997291</v>
      </c>
      <c r="S790" s="100">
        <v>52</v>
      </c>
      <c r="T790" s="101">
        <f t="shared" si="104"/>
        <v>2.8184281842818426</v>
      </c>
    </row>
    <row r="791" spans="2:20" ht="15.75" hidden="1" outlineLevel="1" x14ac:dyDescent="0.25">
      <c r="B791" s="99">
        <v>5092</v>
      </c>
      <c r="C791" s="100">
        <v>1</v>
      </c>
      <c r="D791" s="100">
        <v>1599</v>
      </c>
      <c r="E791" s="100">
        <v>798</v>
      </c>
      <c r="F791" s="101">
        <f t="shared" si="98"/>
        <v>49.906191369606006</v>
      </c>
      <c r="G791" s="100">
        <v>801</v>
      </c>
      <c r="H791" s="101">
        <f t="shared" si="99"/>
        <v>50.093808630393994</v>
      </c>
      <c r="I791" s="100">
        <v>515</v>
      </c>
      <c r="J791" s="101">
        <f t="shared" si="100"/>
        <v>0.57186639424358177</v>
      </c>
      <c r="K791" s="100">
        <v>428</v>
      </c>
      <c r="L791" s="101">
        <f t="shared" si="105"/>
        <v>26.766729205753595</v>
      </c>
      <c r="M791" s="100">
        <v>236</v>
      </c>
      <c r="N791" s="101">
        <f t="shared" si="101"/>
        <v>14.759224515322076</v>
      </c>
      <c r="O791" s="100">
        <v>216</v>
      </c>
      <c r="P791" s="101">
        <f t="shared" si="102"/>
        <v>13.50844277673546</v>
      </c>
      <c r="Q791" s="100">
        <v>156</v>
      </c>
      <c r="R791" s="101">
        <f t="shared" si="103"/>
        <v>9.7560975609756095</v>
      </c>
      <c r="S791" s="100">
        <v>48</v>
      </c>
      <c r="T791" s="101">
        <f t="shared" si="104"/>
        <v>3.0018761726078798</v>
      </c>
    </row>
    <row r="792" spans="2:20" ht="15.75" hidden="1" outlineLevel="1" x14ac:dyDescent="0.25">
      <c r="B792" s="99">
        <v>5093</v>
      </c>
      <c r="C792" s="100">
        <v>1</v>
      </c>
      <c r="D792" s="100">
        <v>1128</v>
      </c>
      <c r="E792" s="100">
        <v>601</v>
      </c>
      <c r="F792" s="101">
        <f t="shared" si="98"/>
        <v>53.280141843971634</v>
      </c>
      <c r="G792" s="100">
        <v>527</v>
      </c>
      <c r="H792" s="101">
        <f t="shared" si="99"/>
        <v>46.719858156028366</v>
      </c>
      <c r="I792" s="100">
        <v>376</v>
      </c>
      <c r="J792" s="101">
        <f t="shared" si="100"/>
        <v>0.41751798880696456</v>
      </c>
      <c r="K792" s="100">
        <v>302</v>
      </c>
      <c r="L792" s="101">
        <f t="shared" si="105"/>
        <v>26.773049645390071</v>
      </c>
      <c r="M792" s="100">
        <v>144</v>
      </c>
      <c r="N792" s="101">
        <f t="shared" si="101"/>
        <v>12.76595744680851</v>
      </c>
      <c r="O792" s="100">
        <v>207</v>
      </c>
      <c r="P792" s="101">
        <f t="shared" si="102"/>
        <v>18.351063829787233</v>
      </c>
      <c r="Q792" s="100">
        <v>86</v>
      </c>
      <c r="R792" s="101">
        <f t="shared" si="103"/>
        <v>7.624113475177305</v>
      </c>
      <c r="S792" s="100">
        <v>13</v>
      </c>
      <c r="T792" s="101">
        <f t="shared" si="104"/>
        <v>1.1524822695035462</v>
      </c>
    </row>
    <row r="793" spans="2:20" ht="15.75" hidden="1" outlineLevel="1" x14ac:dyDescent="0.25">
      <c r="B793" s="99">
        <v>5094</v>
      </c>
      <c r="C793" s="100">
        <v>1</v>
      </c>
      <c r="D793" s="100">
        <v>1989</v>
      </c>
      <c r="E793" s="100">
        <v>994</v>
      </c>
      <c r="F793" s="101">
        <f t="shared" si="98"/>
        <v>49.974861739567622</v>
      </c>
      <c r="G793" s="100">
        <v>995</v>
      </c>
      <c r="H793" s="101">
        <f t="shared" si="99"/>
        <v>50.025138260432378</v>
      </c>
      <c r="I793" s="100">
        <v>660</v>
      </c>
      <c r="J793" s="101">
        <f t="shared" si="100"/>
        <v>0.73287732077818246</v>
      </c>
      <c r="K793" s="100">
        <v>501</v>
      </c>
      <c r="L793" s="101">
        <f t="shared" si="105"/>
        <v>25.188536953242835</v>
      </c>
      <c r="M793" s="100">
        <v>312</v>
      </c>
      <c r="N793" s="101">
        <f t="shared" si="101"/>
        <v>15.686274509803921</v>
      </c>
      <c r="O793" s="100">
        <v>264</v>
      </c>
      <c r="P793" s="101">
        <f t="shared" si="102"/>
        <v>13.273001508295627</v>
      </c>
      <c r="Q793" s="100">
        <v>201</v>
      </c>
      <c r="R793" s="101">
        <f t="shared" si="103"/>
        <v>10.105580693815988</v>
      </c>
      <c r="S793" s="100">
        <v>51</v>
      </c>
      <c r="T793" s="101">
        <f t="shared" si="104"/>
        <v>2.5641025641025643</v>
      </c>
    </row>
    <row r="794" spans="2:20" ht="15.75" hidden="1" outlineLevel="1" x14ac:dyDescent="0.25">
      <c r="B794" s="99">
        <v>5095</v>
      </c>
      <c r="C794" s="100">
        <v>1</v>
      </c>
      <c r="D794" s="100">
        <v>2726</v>
      </c>
      <c r="E794" s="100">
        <v>1354</v>
      </c>
      <c r="F794" s="101">
        <f t="shared" si="98"/>
        <v>49.669845928099782</v>
      </c>
      <c r="G794" s="100">
        <v>1372</v>
      </c>
      <c r="H794" s="101">
        <f t="shared" si="99"/>
        <v>50.330154071900218</v>
      </c>
      <c r="I794" s="100">
        <v>827</v>
      </c>
      <c r="J794" s="101">
        <f t="shared" si="100"/>
        <v>0.91831749133872254</v>
      </c>
      <c r="K794" s="100">
        <v>687</v>
      </c>
      <c r="L794" s="101">
        <f t="shared" si="105"/>
        <v>25.2017608217168</v>
      </c>
      <c r="M794" s="100">
        <v>408</v>
      </c>
      <c r="N794" s="101">
        <f t="shared" si="101"/>
        <v>14.966984592809977</v>
      </c>
      <c r="O794" s="100">
        <v>363</v>
      </c>
      <c r="P794" s="101">
        <f t="shared" si="102"/>
        <v>13.316214233308877</v>
      </c>
      <c r="Q794" s="100">
        <v>324</v>
      </c>
      <c r="R794" s="101">
        <f t="shared" si="103"/>
        <v>11.885546588407923</v>
      </c>
      <c r="S794" s="100">
        <v>117</v>
      </c>
      <c r="T794" s="101">
        <f t="shared" si="104"/>
        <v>4.292002934702861</v>
      </c>
    </row>
    <row r="795" spans="2:20" ht="15.75" hidden="1" outlineLevel="1" x14ac:dyDescent="0.25">
      <c r="B795" s="99">
        <v>5096</v>
      </c>
      <c r="C795" s="100">
        <v>1</v>
      </c>
      <c r="D795" s="100">
        <v>1721</v>
      </c>
      <c r="E795" s="100">
        <v>857</v>
      </c>
      <c r="F795" s="101">
        <f t="shared" si="98"/>
        <v>49.796629866356767</v>
      </c>
      <c r="G795" s="100">
        <v>864</v>
      </c>
      <c r="H795" s="101">
        <f t="shared" si="99"/>
        <v>50.203370133643233</v>
      </c>
      <c r="I795" s="100">
        <v>558</v>
      </c>
      <c r="J795" s="101">
        <f t="shared" si="100"/>
        <v>0.6196144621124634</v>
      </c>
      <c r="K795" s="100">
        <v>448</v>
      </c>
      <c r="L795" s="101">
        <f t="shared" si="105"/>
        <v>26.031377106333526</v>
      </c>
      <c r="M795" s="100">
        <v>234</v>
      </c>
      <c r="N795" s="101">
        <f t="shared" si="101"/>
        <v>13.596746077861708</v>
      </c>
      <c r="O795" s="100">
        <v>247</v>
      </c>
      <c r="P795" s="101">
        <f t="shared" si="102"/>
        <v>14.352120859965137</v>
      </c>
      <c r="Q795" s="100">
        <v>181</v>
      </c>
      <c r="R795" s="101">
        <f t="shared" si="103"/>
        <v>10.517141196978502</v>
      </c>
      <c r="S795" s="100">
        <v>53</v>
      </c>
      <c r="T795" s="101">
        <f t="shared" si="104"/>
        <v>3.0796048808832075</v>
      </c>
    </row>
    <row r="796" spans="2:20" ht="15.75" hidden="1" outlineLevel="1" x14ac:dyDescent="0.25">
      <c r="B796" s="99">
        <v>5097</v>
      </c>
      <c r="C796" s="100">
        <v>1</v>
      </c>
      <c r="D796" s="100">
        <v>877</v>
      </c>
      <c r="E796" s="100">
        <v>454</v>
      </c>
      <c r="F796" s="101">
        <f t="shared" si="98"/>
        <v>51.767388825541616</v>
      </c>
      <c r="G796" s="100">
        <v>423</v>
      </c>
      <c r="H796" s="101">
        <f t="shared" si="99"/>
        <v>48.232611174458384</v>
      </c>
      <c r="I796" s="100">
        <v>297</v>
      </c>
      <c r="J796" s="101">
        <f t="shared" si="100"/>
        <v>0.32979479435018211</v>
      </c>
      <c r="K796" s="100">
        <v>216</v>
      </c>
      <c r="L796" s="101">
        <f t="shared" si="105"/>
        <v>24.629418472063854</v>
      </c>
      <c r="M796" s="100">
        <v>119</v>
      </c>
      <c r="N796" s="101">
        <f t="shared" si="101"/>
        <v>13.568985176738883</v>
      </c>
      <c r="O796" s="100">
        <v>122</v>
      </c>
      <c r="P796" s="101">
        <f t="shared" si="102"/>
        <v>13.911060433295326</v>
      </c>
      <c r="Q796" s="100">
        <v>96</v>
      </c>
      <c r="R796" s="101">
        <f t="shared" si="103"/>
        <v>10.946408209806158</v>
      </c>
      <c r="S796" s="100">
        <v>27</v>
      </c>
      <c r="T796" s="101">
        <f t="shared" si="104"/>
        <v>3.0786773090079818</v>
      </c>
    </row>
    <row r="797" spans="2:20" ht="15.75" hidden="1" outlineLevel="1" x14ac:dyDescent="0.25">
      <c r="B797" s="99">
        <v>5098</v>
      </c>
      <c r="C797" s="100">
        <v>1</v>
      </c>
      <c r="D797" s="100">
        <v>709</v>
      </c>
      <c r="E797" s="100">
        <v>347</v>
      </c>
      <c r="F797" s="101">
        <f t="shared" si="98"/>
        <v>48.942172073342739</v>
      </c>
      <c r="G797" s="100">
        <v>362</v>
      </c>
      <c r="H797" s="101">
        <f t="shared" si="99"/>
        <v>51.057827926657261</v>
      </c>
      <c r="I797" s="100">
        <v>222</v>
      </c>
      <c r="J797" s="101">
        <f t="shared" si="100"/>
        <v>0.24651328062538866</v>
      </c>
      <c r="K797" s="100">
        <v>183</v>
      </c>
      <c r="L797" s="101">
        <f t="shared" si="105"/>
        <v>25.811001410437235</v>
      </c>
      <c r="M797" s="100">
        <v>94</v>
      </c>
      <c r="N797" s="101">
        <f t="shared" si="101"/>
        <v>13.258110014104373</v>
      </c>
      <c r="O797" s="100">
        <v>98</v>
      </c>
      <c r="P797" s="101">
        <f t="shared" si="102"/>
        <v>13.82228490832158</v>
      </c>
      <c r="Q797" s="100">
        <v>84</v>
      </c>
      <c r="R797" s="101">
        <f t="shared" si="103"/>
        <v>11.847672778561353</v>
      </c>
      <c r="S797" s="100">
        <v>28</v>
      </c>
      <c r="T797" s="101">
        <f t="shared" si="104"/>
        <v>3.9492242595204514</v>
      </c>
    </row>
    <row r="798" spans="2:20" ht="15.75" hidden="1" outlineLevel="1" x14ac:dyDescent="0.25">
      <c r="B798" s="99">
        <v>5099</v>
      </c>
      <c r="C798" s="100">
        <v>1</v>
      </c>
      <c r="D798" s="100">
        <v>2136</v>
      </c>
      <c r="E798" s="100">
        <v>1062</v>
      </c>
      <c r="F798" s="101">
        <f t="shared" si="98"/>
        <v>49.719101123595507</v>
      </c>
      <c r="G798" s="100">
        <v>1074</v>
      </c>
      <c r="H798" s="101">
        <f t="shared" si="99"/>
        <v>50.280898876404493</v>
      </c>
      <c r="I798" s="100">
        <v>689</v>
      </c>
      <c r="J798" s="101">
        <f t="shared" si="100"/>
        <v>0.76507950608510256</v>
      </c>
      <c r="K798" s="100">
        <v>521</v>
      </c>
      <c r="L798" s="101">
        <f t="shared" si="105"/>
        <v>24.391385767790261</v>
      </c>
      <c r="M798" s="100">
        <v>348</v>
      </c>
      <c r="N798" s="101">
        <f t="shared" si="101"/>
        <v>16.292134831460675</v>
      </c>
      <c r="O798" s="100">
        <v>292</v>
      </c>
      <c r="P798" s="101">
        <f t="shared" si="102"/>
        <v>13.670411985018726</v>
      </c>
      <c r="Q798" s="100">
        <v>187</v>
      </c>
      <c r="R798" s="101">
        <f t="shared" si="103"/>
        <v>8.7546816479400746</v>
      </c>
      <c r="S798" s="100">
        <v>99</v>
      </c>
      <c r="T798" s="101">
        <f t="shared" si="104"/>
        <v>4.6348314606741576</v>
      </c>
    </row>
    <row r="799" spans="2:20" ht="15.75" hidden="1" outlineLevel="1" x14ac:dyDescent="0.25">
      <c r="B799" s="99">
        <v>5100</v>
      </c>
      <c r="C799" s="100">
        <v>1</v>
      </c>
      <c r="D799" s="100">
        <v>186</v>
      </c>
      <c r="E799" s="100">
        <v>104</v>
      </c>
      <c r="F799" s="101">
        <f t="shared" si="98"/>
        <v>55.913978494623656</v>
      </c>
      <c r="G799" s="100">
        <v>82</v>
      </c>
      <c r="H799" s="101">
        <f t="shared" si="99"/>
        <v>44.086021505376344</v>
      </c>
      <c r="I799" s="100">
        <v>63</v>
      </c>
      <c r="J799" s="101">
        <f t="shared" si="100"/>
        <v>6.9956471528826503E-2</v>
      </c>
      <c r="K799" s="100">
        <v>50</v>
      </c>
      <c r="L799" s="101">
        <f t="shared" si="105"/>
        <v>26.881720430107528</v>
      </c>
      <c r="M799" s="100">
        <v>29</v>
      </c>
      <c r="N799" s="101">
        <f t="shared" si="101"/>
        <v>15.591397849462366</v>
      </c>
      <c r="O799" s="100">
        <v>23</v>
      </c>
      <c r="P799" s="101">
        <f t="shared" si="102"/>
        <v>12.365591397849462</v>
      </c>
      <c r="Q799" s="100">
        <v>15</v>
      </c>
      <c r="R799" s="101">
        <f t="shared" si="103"/>
        <v>8.064516129032258</v>
      </c>
      <c r="S799" s="100">
        <v>6</v>
      </c>
      <c r="T799" s="101">
        <f t="shared" si="104"/>
        <v>3.225806451612903</v>
      </c>
    </row>
    <row r="800" spans="2:20" ht="15.75" hidden="1" outlineLevel="1" x14ac:dyDescent="0.25">
      <c r="B800" s="99">
        <v>5101</v>
      </c>
      <c r="C800" s="100">
        <v>1</v>
      </c>
      <c r="D800" s="100">
        <v>1055</v>
      </c>
      <c r="E800" s="100">
        <v>533</v>
      </c>
      <c r="F800" s="101">
        <f t="shared" si="98"/>
        <v>50.521327014218009</v>
      </c>
      <c r="G800" s="100">
        <v>522</v>
      </c>
      <c r="H800" s="101">
        <f t="shared" si="99"/>
        <v>49.478672985781991</v>
      </c>
      <c r="I800" s="100">
        <v>329</v>
      </c>
      <c r="J800" s="101">
        <f t="shared" si="100"/>
        <v>0.365328240206094</v>
      </c>
      <c r="K800" s="100">
        <v>306</v>
      </c>
      <c r="L800" s="101">
        <f t="shared" si="105"/>
        <v>29.004739336492889</v>
      </c>
      <c r="M800" s="100">
        <v>164</v>
      </c>
      <c r="N800" s="101">
        <f t="shared" si="101"/>
        <v>15.545023696682465</v>
      </c>
      <c r="O800" s="100">
        <v>133</v>
      </c>
      <c r="P800" s="101">
        <f t="shared" si="102"/>
        <v>12.606635071090047</v>
      </c>
      <c r="Q800" s="100">
        <v>92</v>
      </c>
      <c r="R800" s="101">
        <f t="shared" si="103"/>
        <v>8.7203791469194307</v>
      </c>
      <c r="S800" s="100">
        <v>31</v>
      </c>
      <c r="T800" s="101">
        <f t="shared" si="104"/>
        <v>2.9383886255924172</v>
      </c>
    </row>
    <row r="801" spans="2:20" ht="15.75" hidden="1" outlineLevel="1" x14ac:dyDescent="0.25">
      <c r="B801" s="99">
        <v>5102</v>
      </c>
      <c r="C801" s="100">
        <v>1</v>
      </c>
      <c r="D801" s="100">
        <v>559</v>
      </c>
      <c r="E801" s="100">
        <v>296</v>
      </c>
      <c r="F801" s="101">
        <f t="shared" si="98"/>
        <v>52.951699463327373</v>
      </c>
      <c r="G801" s="100">
        <v>263</v>
      </c>
      <c r="H801" s="101">
        <f t="shared" si="99"/>
        <v>47.048300536672627</v>
      </c>
      <c r="I801" s="100">
        <v>184</v>
      </c>
      <c r="J801" s="101">
        <f t="shared" si="100"/>
        <v>0.20431731367149331</v>
      </c>
      <c r="K801" s="100">
        <v>140</v>
      </c>
      <c r="L801" s="101">
        <f t="shared" si="105"/>
        <v>25.044722719141323</v>
      </c>
      <c r="M801" s="100">
        <v>82</v>
      </c>
      <c r="N801" s="101">
        <f t="shared" si="101"/>
        <v>14.669051878354203</v>
      </c>
      <c r="O801" s="100">
        <v>72</v>
      </c>
      <c r="P801" s="101">
        <f t="shared" si="102"/>
        <v>12.880143112701253</v>
      </c>
      <c r="Q801" s="100">
        <v>58</v>
      </c>
      <c r="R801" s="101">
        <f t="shared" si="103"/>
        <v>10.375670840787119</v>
      </c>
      <c r="S801" s="100">
        <v>23</v>
      </c>
      <c r="T801" s="101">
        <f t="shared" si="104"/>
        <v>4.1144901610017888</v>
      </c>
    </row>
    <row r="802" spans="2:20" ht="15.75" hidden="1" outlineLevel="1" x14ac:dyDescent="0.25">
      <c r="B802" s="99">
        <v>5103</v>
      </c>
      <c r="C802" s="100">
        <v>1</v>
      </c>
      <c r="D802" s="100">
        <v>920</v>
      </c>
      <c r="E802" s="100">
        <v>460</v>
      </c>
      <c r="F802" s="101">
        <f t="shared" si="98"/>
        <v>50</v>
      </c>
      <c r="G802" s="100">
        <v>460</v>
      </c>
      <c r="H802" s="101">
        <f t="shared" si="99"/>
        <v>50</v>
      </c>
      <c r="I802" s="100">
        <v>298</v>
      </c>
      <c r="J802" s="101">
        <f t="shared" si="100"/>
        <v>0.33090521453317934</v>
      </c>
      <c r="K802" s="100">
        <v>239</v>
      </c>
      <c r="L802" s="101">
        <f t="shared" si="105"/>
        <v>25.978260869565219</v>
      </c>
      <c r="M802" s="100">
        <v>156</v>
      </c>
      <c r="N802" s="101">
        <f t="shared" si="101"/>
        <v>16.956521739130434</v>
      </c>
      <c r="O802" s="100">
        <v>101</v>
      </c>
      <c r="P802" s="101">
        <f t="shared" si="102"/>
        <v>10.978260869565217</v>
      </c>
      <c r="Q802" s="100">
        <v>92</v>
      </c>
      <c r="R802" s="101">
        <f t="shared" si="103"/>
        <v>10</v>
      </c>
      <c r="S802" s="100">
        <v>34</v>
      </c>
      <c r="T802" s="101">
        <f t="shared" si="104"/>
        <v>3.6956521739130435</v>
      </c>
    </row>
    <row r="803" spans="2:20" ht="15.75" hidden="1" outlineLevel="1" x14ac:dyDescent="0.25">
      <c r="B803" s="99">
        <v>5104</v>
      </c>
      <c r="C803" s="100">
        <v>1</v>
      </c>
      <c r="D803" s="100">
        <v>961</v>
      </c>
      <c r="E803" s="100">
        <v>466</v>
      </c>
      <c r="F803" s="101">
        <f t="shared" si="98"/>
        <v>48.491155046826222</v>
      </c>
      <c r="G803" s="100">
        <v>495</v>
      </c>
      <c r="H803" s="101">
        <f t="shared" si="99"/>
        <v>51.508844953173778</v>
      </c>
      <c r="I803" s="100">
        <v>299</v>
      </c>
      <c r="J803" s="101">
        <f t="shared" si="100"/>
        <v>0.33201563471617662</v>
      </c>
      <c r="K803" s="100">
        <v>264</v>
      </c>
      <c r="L803" s="101">
        <f t="shared" si="105"/>
        <v>27.471383975026015</v>
      </c>
      <c r="M803" s="100">
        <v>139</v>
      </c>
      <c r="N803" s="101">
        <f t="shared" si="101"/>
        <v>14.464099895941727</v>
      </c>
      <c r="O803" s="100">
        <v>120</v>
      </c>
      <c r="P803" s="101">
        <f t="shared" si="102"/>
        <v>12.486992715920916</v>
      </c>
      <c r="Q803" s="100">
        <v>94</v>
      </c>
      <c r="R803" s="101">
        <f t="shared" si="103"/>
        <v>9.7814776274713839</v>
      </c>
      <c r="S803" s="100">
        <v>45</v>
      </c>
      <c r="T803" s="101">
        <f t="shared" si="104"/>
        <v>4.6826222684703431</v>
      </c>
    </row>
    <row r="804" spans="2:20" ht="15.75" hidden="1" outlineLevel="1" x14ac:dyDescent="0.25">
      <c r="B804" s="99">
        <v>5105</v>
      </c>
      <c r="C804" s="100">
        <v>1</v>
      </c>
      <c r="D804" s="100">
        <v>743</v>
      </c>
      <c r="E804" s="100">
        <v>373</v>
      </c>
      <c r="F804" s="101">
        <f t="shared" si="98"/>
        <v>50.201884253028261</v>
      </c>
      <c r="G804" s="100">
        <v>370</v>
      </c>
      <c r="H804" s="101">
        <f t="shared" si="99"/>
        <v>49.798115746971739</v>
      </c>
      <c r="I804" s="100">
        <v>264</v>
      </c>
      <c r="J804" s="101">
        <f t="shared" si="100"/>
        <v>0.29315092831127298</v>
      </c>
      <c r="K804" s="100">
        <v>146</v>
      </c>
      <c r="L804" s="101">
        <f t="shared" si="105"/>
        <v>19.650067294751011</v>
      </c>
      <c r="M804" s="100">
        <v>137</v>
      </c>
      <c r="N804" s="101">
        <f t="shared" si="101"/>
        <v>18.438761776581426</v>
      </c>
      <c r="O804" s="100">
        <v>104</v>
      </c>
      <c r="P804" s="101">
        <f t="shared" si="102"/>
        <v>13.997308209959623</v>
      </c>
      <c r="Q804" s="100">
        <v>72</v>
      </c>
      <c r="R804" s="101">
        <f t="shared" si="103"/>
        <v>9.690444145356663</v>
      </c>
      <c r="S804" s="100">
        <v>20</v>
      </c>
      <c r="T804" s="101">
        <f t="shared" si="104"/>
        <v>2.6917900403768504</v>
      </c>
    </row>
    <row r="805" spans="2:20" ht="15.75" hidden="1" outlineLevel="1" x14ac:dyDescent="0.25">
      <c r="B805" s="99">
        <v>5106</v>
      </c>
      <c r="C805" s="100">
        <v>1</v>
      </c>
      <c r="D805" s="100">
        <v>711</v>
      </c>
      <c r="E805" s="100">
        <v>353</v>
      </c>
      <c r="F805" s="101">
        <f t="shared" si="98"/>
        <v>49.648382559774966</v>
      </c>
      <c r="G805" s="100">
        <v>358</v>
      </c>
      <c r="H805" s="101">
        <f t="shared" si="99"/>
        <v>50.351617440225034</v>
      </c>
      <c r="I805" s="100">
        <v>255</v>
      </c>
      <c r="J805" s="101">
        <f t="shared" si="100"/>
        <v>0.28315714666429775</v>
      </c>
      <c r="K805" s="100">
        <v>177</v>
      </c>
      <c r="L805" s="101">
        <f t="shared" si="105"/>
        <v>24.894514767932488</v>
      </c>
      <c r="M805" s="100">
        <v>107</v>
      </c>
      <c r="N805" s="101">
        <f t="shared" si="101"/>
        <v>15.049226441631506</v>
      </c>
      <c r="O805" s="100">
        <v>99</v>
      </c>
      <c r="P805" s="101">
        <f t="shared" si="102"/>
        <v>13.924050632911392</v>
      </c>
      <c r="Q805" s="100">
        <v>57</v>
      </c>
      <c r="R805" s="101">
        <f t="shared" si="103"/>
        <v>8.0168776371308024</v>
      </c>
      <c r="S805" s="100">
        <v>16</v>
      </c>
      <c r="T805" s="101">
        <f t="shared" si="104"/>
        <v>2.2503516174402249</v>
      </c>
    </row>
    <row r="806" spans="2:20" ht="15.75" hidden="1" outlineLevel="1" x14ac:dyDescent="0.25">
      <c r="B806" s="99">
        <v>5107</v>
      </c>
      <c r="C806" s="100">
        <v>1</v>
      </c>
      <c r="D806" s="100">
        <v>1108</v>
      </c>
      <c r="E806" s="100">
        <v>545</v>
      </c>
      <c r="F806" s="101">
        <f t="shared" si="98"/>
        <v>49.187725631768956</v>
      </c>
      <c r="G806" s="100">
        <v>563</v>
      </c>
      <c r="H806" s="101">
        <f t="shared" si="99"/>
        <v>50.812274368231044</v>
      </c>
      <c r="I806" s="100">
        <v>342</v>
      </c>
      <c r="J806" s="101">
        <f t="shared" si="100"/>
        <v>0.3797637025850582</v>
      </c>
      <c r="K806" s="100">
        <v>305</v>
      </c>
      <c r="L806" s="101">
        <f t="shared" si="105"/>
        <v>27.527075812274369</v>
      </c>
      <c r="M806" s="100">
        <v>172</v>
      </c>
      <c r="N806" s="101">
        <f t="shared" si="101"/>
        <v>15.523465703971119</v>
      </c>
      <c r="O806" s="100">
        <v>134</v>
      </c>
      <c r="P806" s="101">
        <f t="shared" si="102"/>
        <v>12.093862815884476</v>
      </c>
      <c r="Q806" s="100">
        <v>112</v>
      </c>
      <c r="R806" s="101">
        <f t="shared" si="103"/>
        <v>10.108303249097473</v>
      </c>
      <c r="S806" s="100">
        <v>43</v>
      </c>
      <c r="T806" s="101">
        <f t="shared" si="104"/>
        <v>3.8808664259927799</v>
      </c>
    </row>
    <row r="807" spans="2:20" ht="15.75" hidden="1" outlineLevel="1" x14ac:dyDescent="0.25">
      <c r="B807" s="99">
        <v>5108</v>
      </c>
      <c r="C807" s="100">
        <v>1</v>
      </c>
      <c r="D807" s="100">
        <v>559</v>
      </c>
      <c r="E807" s="100">
        <v>292</v>
      </c>
      <c r="F807" s="101">
        <f t="shared" si="98"/>
        <v>52.236135957066189</v>
      </c>
      <c r="G807" s="100">
        <v>267</v>
      </c>
      <c r="H807" s="101">
        <f t="shared" si="99"/>
        <v>47.763864042933811</v>
      </c>
      <c r="I807" s="100">
        <v>201</v>
      </c>
      <c r="J807" s="101">
        <f t="shared" si="100"/>
        <v>0.22319445678244648</v>
      </c>
      <c r="K807" s="100">
        <v>135</v>
      </c>
      <c r="L807" s="101">
        <f t="shared" si="105"/>
        <v>24.150268336314848</v>
      </c>
      <c r="M807" s="100">
        <v>99</v>
      </c>
      <c r="N807" s="101">
        <f t="shared" si="101"/>
        <v>17.710196779964221</v>
      </c>
      <c r="O807" s="100">
        <v>70</v>
      </c>
      <c r="P807" s="101">
        <f t="shared" si="102"/>
        <v>12.522361359570661</v>
      </c>
      <c r="Q807" s="100">
        <v>35</v>
      </c>
      <c r="R807" s="101">
        <f t="shared" si="103"/>
        <v>6.2611806797853307</v>
      </c>
      <c r="S807" s="100">
        <v>19</v>
      </c>
      <c r="T807" s="101">
        <f t="shared" si="104"/>
        <v>3.3989266547406083</v>
      </c>
    </row>
    <row r="808" spans="2:20" ht="15.75" hidden="1" outlineLevel="1" x14ac:dyDescent="0.25">
      <c r="B808" s="99">
        <v>5109</v>
      </c>
      <c r="C808" s="100">
        <v>1</v>
      </c>
      <c r="D808" s="100">
        <v>1159</v>
      </c>
      <c r="E808" s="100">
        <v>585</v>
      </c>
      <c r="F808" s="101">
        <f t="shared" si="98"/>
        <v>50.474547023295948</v>
      </c>
      <c r="G808" s="100">
        <v>574</v>
      </c>
      <c r="H808" s="101">
        <f t="shared" si="99"/>
        <v>49.525452976704052</v>
      </c>
      <c r="I808" s="100">
        <v>381</v>
      </c>
      <c r="J808" s="101">
        <f t="shared" si="100"/>
        <v>0.42307008972195076</v>
      </c>
      <c r="K808" s="100">
        <v>296</v>
      </c>
      <c r="L808" s="101">
        <f t="shared" si="105"/>
        <v>25.539257981018118</v>
      </c>
      <c r="M808" s="100">
        <v>163</v>
      </c>
      <c r="N808" s="101">
        <f t="shared" si="101"/>
        <v>14.063848144952546</v>
      </c>
      <c r="O808" s="100">
        <v>187</v>
      </c>
      <c r="P808" s="101">
        <f t="shared" si="102"/>
        <v>16.134598792062121</v>
      </c>
      <c r="Q808" s="100">
        <v>90</v>
      </c>
      <c r="R808" s="101">
        <f t="shared" si="103"/>
        <v>7.7653149266609143</v>
      </c>
      <c r="S808" s="100">
        <v>42</v>
      </c>
      <c r="T808" s="101">
        <f t="shared" si="104"/>
        <v>3.62381363244176</v>
      </c>
    </row>
    <row r="809" spans="2:20" ht="15.75" hidden="1" outlineLevel="1" x14ac:dyDescent="0.25">
      <c r="B809" s="99">
        <v>5110</v>
      </c>
      <c r="C809" s="100">
        <v>1</v>
      </c>
      <c r="D809" s="100">
        <v>1699</v>
      </c>
      <c r="E809" s="100">
        <v>848</v>
      </c>
      <c r="F809" s="101">
        <f t="shared" si="98"/>
        <v>49.911712772218955</v>
      </c>
      <c r="G809" s="100">
        <v>851</v>
      </c>
      <c r="H809" s="101">
        <f t="shared" si="99"/>
        <v>50.088287227781045</v>
      </c>
      <c r="I809" s="100">
        <v>559</v>
      </c>
      <c r="J809" s="101">
        <f t="shared" si="100"/>
        <v>0.62072488229546063</v>
      </c>
      <c r="K809" s="100">
        <v>461</v>
      </c>
      <c r="L809" s="101">
        <f t="shared" si="105"/>
        <v>27.133608004708652</v>
      </c>
      <c r="M809" s="100">
        <v>243</v>
      </c>
      <c r="N809" s="101">
        <f t="shared" si="101"/>
        <v>14.302530900529723</v>
      </c>
      <c r="O809" s="100">
        <v>222</v>
      </c>
      <c r="P809" s="101">
        <f t="shared" si="102"/>
        <v>13.066509711595057</v>
      </c>
      <c r="Q809" s="100">
        <v>150</v>
      </c>
      <c r="R809" s="101">
        <f t="shared" si="103"/>
        <v>8.8287227781047672</v>
      </c>
      <c r="S809" s="100">
        <v>64</v>
      </c>
      <c r="T809" s="101">
        <f t="shared" si="104"/>
        <v>3.7669217186580339</v>
      </c>
    </row>
    <row r="810" spans="2:20" ht="15.75" hidden="1" outlineLevel="1" x14ac:dyDescent="0.25">
      <c r="B810" s="99">
        <v>5111</v>
      </c>
      <c r="C810" s="100">
        <v>1</v>
      </c>
      <c r="D810" s="100">
        <v>1090</v>
      </c>
      <c r="E810" s="100">
        <v>581</v>
      </c>
      <c r="F810" s="101">
        <f t="shared" si="98"/>
        <v>53.302752293577981</v>
      </c>
      <c r="G810" s="100">
        <v>509</v>
      </c>
      <c r="H810" s="101">
        <f t="shared" si="99"/>
        <v>46.697247706422019</v>
      </c>
      <c r="I810" s="100">
        <v>352</v>
      </c>
      <c r="J810" s="101">
        <f t="shared" si="100"/>
        <v>0.39086790441503066</v>
      </c>
      <c r="K810" s="100">
        <v>295</v>
      </c>
      <c r="L810" s="101">
        <f t="shared" si="105"/>
        <v>27.064220183486238</v>
      </c>
      <c r="M810" s="100">
        <v>177</v>
      </c>
      <c r="N810" s="101">
        <f t="shared" si="101"/>
        <v>16.238532110091743</v>
      </c>
      <c r="O810" s="100">
        <v>128</v>
      </c>
      <c r="P810" s="101">
        <f t="shared" si="102"/>
        <v>11.743119266055047</v>
      </c>
      <c r="Q810" s="100">
        <v>105</v>
      </c>
      <c r="R810" s="101">
        <f t="shared" si="103"/>
        <v>9.6330275229357802</v>
      </c>
      <c r="S810" s="100">
        <v>33</v>
      </c>
      <c r="T810" s="101">
        <f t="shared" si="104"/>
        <v>3.0275229357798166</v>
      </c>
    </row>
    <row r="811" spans="2:20" ht="15.75" hidden="1" outlineLevel="1" x14ac:dyDescent="0.25">
      <c r="B811" s="99">
        <v>5112</v>
      </c>
      <c r="C811" s="100">
        <v>1</v>
      </c>
      <c r="D811" s="100">
        <v>886</v>
      </c>
      <c r="E811" s="100">
        <v>465</v>
      </c>
      <c r="F811" s="101">
        <f t="shared" si="98"/>
        <v>52.483069977426638</v>
      </c>
      <c r="G811" s="100">
        <v>421</v>
      </c>
      <c r="H811" s="101">
        <f t="shared" si="99"/>
        <v>47.516930022573362</v>
      </c>
      <c r="I811" s="100">
        <v>286</v>
      </c>
      <c r="J811" s="101">
        <f t="shared" si="100"/>
        <v>0.31758017233721242</v>
      </c>
      <c r="K811" s="100">
        <v>222</v>
      </c>
      <c r="L811" s="101">
        <f t="shared" si="105"/>
        <v>25.056433408577877</v>
      </c>
      <c r="M811" s="100">
        <v>119</v>
      </c>
      <c r="N811" s="101">
        <f t="shared" si="101"/>
        <v>13.431151241534989</v>
      </c>
      <c r="O811" s="100">
        <v>137</v>
      </c>
      <c r="P811" s="101">
        <f t="shared" si="102"/>
        <v>15.4627539503386</v>
      </c>
      <c r="Q811" s="100">
        <v>89</v>
      </c>
      <c r="R811" s="101">
        <f t="shared" si="103"/>
        <v>10.045146726862303</v>
      </c>
      <c r="S811" s="100">
        <v>33</v>
      </c>
      <c r="T811" s="101">
        <f t="shared" si="104"/>
        <v>3.724604966139955</v>
      </c>
    </row>
    <row r="812" spans="2:20" ht="15.75" hidden="1" outlineLevel="1" x14ac:dyDescent="0.25">
      <c r="B812" s="99">
        <v>5113</v>
      </c>
      <c r="C812" s="100">
        <v>1</v>
      </c>
      <c r="D812" s="100">
        <v>1097</v>
      </c>
      <c r="E812" s="100">
        <v>547</v>
      </c>
      <c r="F812" s="101">
        <f t="shared" si="98"/>
        <v>49.86326344576117</v>
      </c>
      <c r="G812" s="100">
        <v>550</v>
      </c>
      <c r="H812" s="101">
        <f t="shared" si="99"/>
        <v>50.13673655423883</v>
      </c>
      <c r="I812" s="100">
        <v>352</v>
      </c>
      <c r="J812" s="101">
        <f t="shared" si="100"/>
        <v>0.39086790441503066</v>
      </c>
      <c r="K812" s="100">
        <v>299</v>
      </c>
      <c r="L812" s="101">
        <f t="shared" si="105"/>
        <v>27.256153144940747</v>
      </c>
      <c r="M812" s="100">
        <v>168</v>
      </c>
      <c r="N812" s="101">
        <f t="shared" si="101"/>
        <v>15.314494074749316</v>
      </c>
      <c r="O812" s="100">
        <v>138</v>
      </c>
      <c r="P812" s="101">
        <f t="shared" si="102"/>
        <v>12.579762989972652</v>
      </c>
      <c r="Q812" s="100">
        <v>104</v>
      </c>
      <c r="R812" s="101">
        <f t="shared" si="103"/>
        <v>9.4804010938924339</v>
      </c>
      <c r="S812" s="100">
        <v>36</v>
      </c>
      <c r="T812" s="101">
        <f t="shared" si="104"/>
        <v>3.2816773017319965</v>
      </c>
    </row>
    <row r="813" spans="2:20" ht="15.75" hidden="1" outlineLevel="1" x14ac:dyDescent="0.25">
      <c r="B813" s="99">
        <v>5114</v>
      </c>
      <c r="C813" s="100">
        <v>1</v>
      </c>
      <c r="D813" s="100">
        <v>2247</v>
      </c>
      <c r="E813" s="100">
        <v>1130</v>
      </c>
      <c r="F813" s="101">
        <f t="shared" si="98"/>
        <v>50.289274588340007</v>
      </c>
      <c r="G813" s="100">
        <v>1117</v>
      </c>
      <c r="H813" s="101">
        <f t="shared" si="99"/>
        <v>49.710725411659993</v>
      </c>
      <c r="I813" s="100">
        <v>690</v>
      </c>
      <c r="J813" s="101">
        <f t="shared" si="100"/>
        <v>0.7661899262680999</v>
      </c>
      <c r="K813" s="100">
        <v>563</v>
      </c>
      <c r="L813" s="101">
        <f t="shared" si="105"/>
        <v>25.055629728526924</v>
      </c>
      <c r="M813" s="100">
        <v>389</v>
      </c>
      <c r="N813" s="101">
        <f t="shared" si="101"/>
        <v>17.311971517578993</v>
      </c>
      <c r="O813" s="100">
        <v>282</v>
      </c>
      <c r="P813" s="101">
        <f t="shared" si="102"/>
        <v>12.550066755674232</v>
      </c>
      <c r="Q813" s="100">
        <v>205</v>
      </c>
      <c r="R813" s="101">
        <f t="shared" si="103"/>
        <v>9.1232754784156658</v>
      </c>
      <c r="S813" s="100">
        <v>118</v>
      </c>
      <c r="T813" s="101">
        <f t="shared" si="104"/>
        <v>5.2514463729417002</v>
      </c>
    </row>
    <row r="814" spans="2:20" ht="15.75" hidden="1" outlineLevel="1" x14ac:dyDescent="0.25">
      <c r="B814" s="99">
        <v>5115</v>
      </c>
      <c r="C814" s="100">
        <v>1</v>
      </c>
      <c r="D814" s="100">
        <v>2169</v>
      </c>
      <c r="E814" s="100">
        <v>1036</v>
      </c>
      <c r="F814" s="101">
        <f t="shared" si="98"/>
        <v>47.763946519133242</v>
      </c>
      <c r="G814" s="100">
        <v>1133</v>
      </c>
      <c r="H814" s="101">
        <f t="shared" si="99"/>
        <v>52.236053480866758</v>
      </c>
      <c r="I814" s="100">
        <v>689</v>
      </c>
      <c r="J814" s="101">
        <f t="shared" si="100"/>
        <v>0.76507950608510256</v>
      </c>
      <c r="K814" s="100">
        <v>529</v>
      </c>
      <c r="L814" s="101">
        <f t="shared" si="105"/>
        <v>24.389119409866296</v>
      </c>
      <c r="M814" s="100">
        <v>330</v>
      </c>
      <c r="N814" s="101">
        <f t="shared" si="101"/>
        <v>15.214384508990317</v>
      </c>
      <c r="O814" s="100">
        <v>290</v>
      </c>
      <c r="P814" s="101">
        <f t="shared" si="102"/>
        <v>13.370216689718765</v>
      </c>
      <c r="Q814" s="100">
        <v>223</v>
      </c>
      <c r="R814" s="101">
        <f t="shared" si="103"/>
        <v>10.281235592438913</v>
      </c>
      <c r="S814" s="100">
        <v>108</v>
      </c>
      <c r="T814" s="101">
        <f t="shared" si="104"/>
        <v>4.9792531120331951</v>
      </c>
    </row>
    <row r="815" spans="2:20" ht="15.75" hidden="1" outlineLevel="1" x14ac:dyDescent="0.25">
      <c r="B815" s="99">
        <v>5116</v>
      </c>
      <c r="C815" s="100">
        <v>1</v>
      </c>
      <c r="D815" s="100">
        <v>1758</v>
      </c>
      <c r="E815" s="100">
        <v>841</v>
      </c>
      <c r="F815" s="101">
        <f t="shared" si="98"/>
        <v>47.838452787258248</v>
      </c>
      <c r="G815" s="100">
        <v>917</v>
      </c>
      <c r="H815" s="101">
        <f t="shared" si="99"/>
        <v>52.161547212741752</v>
      </c>
      <c r="I815" s="100">
        <v>545</v>
      </c>
      <c r="J815" s="101">
        <f t="shared" si="100"/>
        <v>0.6051789997334992</v>
      </c>
      <c r="K815" s="100">
        <v>466</v>
      </c>
      <c r="L815" s="101">
        <f t="shared" si="105"/>
        <v>26.507394766780433</v>
      </c>
      <c r="M815" s="100">
        <v>260</v>
      </c>
      <c r="N815" s="101">
        <f t="shared" si="101"/>
        <v>14.789533560864619</v>
      </c>
      <c r="O815" s="100">
        <v>238</v>
      </c>
      <c r="P815" s="101">
        <f t="shared" si="102"/>
        <v>13.53811149032992</v>
      </c>
      <c r="Q815" s="100">
        <v>173</v>
      </c>
      <c r="R815" s="101">
        <f t="shared" si="103"/>
        <v>9.8407281001137665</v>
      </c>
      <c r="S815" s="100">
        <v>76</v>
      </c>
      <c r="T815" s="101">
        <f t="shared" si="104"/>
        <v>4.3230944254835038</v>
      </c>
    </row>
    <row r="816" spans="2:20" ht="15.75" hidden="1" outlineLevel="1" x14ac:dyDescent="0.25">
      <c r="B816" s="99">
        <v>5437</v>
      </c>
      <c r="C816" s="100">
        <v>1</v>
      </c>
      <c r="D816" s="100">
        <v>1753</v>
      </c>
      <c r="E816" s="100">
        <v>892</v>
      </c>
      <c r="F816" s="101">
        <f t="shared" si="98"/>
        <v>50.884198516828292</v>
      </c>
      <c r="G816" s="100">
        <v>861</v>
      </c>
      <c r="H816" s="101">
        <f t="shared" si="99"/>
        <v>49.115801483171708</v>
      </c>
      <c r="I816" s="100">
        <v>587</v>
      </c>
      <c r="J816" s="101">
        <f t="shared" si="100"/>
        <v>0.6518166474193835</v>
      </c>
      <c r="K816" s="100">
        <v>452</v>
      </c>
      <c r="L816" s="101">
        <f t="shared" si="105"/>
        <v>25.784369652025099</v>
      </c>
      <c r="M816" s="100">
        <v>237</v>
      </c>
      <c r="N816" s="101">
        <f t="shared" si="101"/>
        <v>13.51968054763263</v>
      </c>
      <c r="O816" s="100">
        <v>252</v>
      </c>
      <c r="P816" s="101">
        <f t="shared" si="102"/>
        <v>14.375356531660012</v>
      </c>
      <c r="Q816" s="100">
        <v>178</v>
      </c>
      <c r="R816" s="101">
        <f t="shared" si="103"/>
        <v>10.154021677124929</v>
      </c>
      <c r="S816" s="100">
        <v>47</v>
      </c>
      <c r="T816" s="101">
        <f t="shared" si="104"/>
        <v>2.6811180832857957</v>
      </c>
    </row>
    <row r="817" spans="2:20" ht="15.75" hidden="1" outlineLevel="1" x14ac:dyDescent="0.25">
      <c r="B817" s="99">
        <v>5441</v>
      </c>
      <c r="C817" s="100">
        <v>1</v>
      </c>
      <c r="D817" s="100">
        <v>923</v>
      </c>
      <c r="E817" s="100">
        <v>464</v>
      </c>
      <c r="F817" s="101">
        <f t="shared" si="98"/>
        <v>50.270855904658724</v>
      </c>
      <c r="G817" s="100">
        <v>459</v>
      </c>
      <c r="H817" s="101">
        <f t="shared" si="99"/>
        <v>49.729144095341276</v>
      </c>
      <c r="I817" s="100">
        <v>301</v>
      </c>
      <c r="J817" s="101">
        <f t="shared" si="100"/>
        <v>0.33423647508217108</v>
      </c>
      <c r="K817" s="100">
        <v>241</v>
      </c>
      <c r="L817" s="101">
        <f t="shared" si="105"/>
        <v>26.110509209100758</v>
      </c>
      <c r="M817" s="100">
        <v>150</v>
      </c>
      <c r="N817" s="101">
        <f t="shared" si="101"/>
        <v>16.251354279523294</v>
      </c>
      <c r="O817" s="100">
        <v>131</v>
      </c>
      <c r="P817" s="101">
        <f t="shared" si="102"/>
        <v>14.192849404117009</v>
      </c>
      <c r="Q817" s="100">
        <v>72</v>
      </c>
      <c r="R817" s="101">
        <f t="shared" si="103"/>
        <v>7.8006500541711805</v>
      </c>
      <c r="S817" s="100">
        <v>28</v>
      </c>
      <c r="T817" s="101">
        <f t="shared" si="104"/>
        <v>3.0335861321776814</v>
      </c>
    </row>
    <row r="818" spans="2:20" ht="15.75" hidden="1" outlineLevel="1" x14ac:dyDescent="0.25">
      <c r="B818" s="99">
        <v>5455</v>
      </c>
      <c r="C818" s="100">
        <v>1</v>
      </c>
      <c r="D818" s="100">
        <v>1294</v>
      </c>
      <c r="E818" s="100">
        <v>664</v>
      </c>
      <c r="F818" s="101">
        <f t="shared" si="98"/>
        <v>51.31375579598145</v>
      </c>
      <c r="G818" s="100">
        <v>630</v>
      </c>
      <c r="H818" s="101">
        <f t="shared" si="99"/>
        <v>48.68624420401855</v>
      </c>
      <c r="I818" s="100">
        <v>421</v>
      </c>
      <c r="J818" s="101">
        <f t="shared" si="100"/>
        <v>0.46748689704184065</v>
      </c>
      <c r="K818" s="100">
        <v>343</v>
      </c>
      <c r="L818" s="101">
        <f t="shared" si="105"/>
        <v>26.506955177743432</v>
      </c>
      <c r="M818" s="100">
        <v>206</v>
      </c>
      <c r="N818" s="101">
        <f t="shared" si="101"/>
        <v>15.919629057187016</v>
      </c>
      <c r="O818" s="100">
        <v>153</v>
      </c>
      <c r="P818" s="101">
        <f t="shared" si="102"/>
        <v>11.823802163833076</v>
      </c>
      <c r="Q818" s="100">
        <v>131</v>
      </c>
      <c r="R818" s="101">
        <f t="shared" si="103"/>
        <v>10.123647604327665</v>
      </c>
      <c r="S818" s="100">
        <v>40</v>
      </c>
      <c r="T818" s="101">
        <f t="shared" si="104"/>
        <v>3.091190108191654</v>
      </c>
    </row>
    <row r="819" spans="2:20" ht="15.75" hidden="1" outlineLevel="1" x14ac:dyDescent="0.25">
      <c r="B819" s="99">
        <v>5456</v>
      </c>
      <c r="C819" s="100">
        <v>1</v>
      </c>
      <c r="D819" s="100">
        <v>812</v>
      </c>
      <c r="E819" s="100">
        <v>409</v>
      </c>
      <c r="F819" s="101">
        <f t="shared" si="98"/>
        <v>50.369458128078819</v>
      </c>
      <c r="G819" s="100">
        <v>403</v>
      </c>
      <c r="H819" s="101">
        <f t="shared" si="99"/>
        <v>49.630541871921181</v>
      </c>
      <c r="I819" s="100">
        <v>303</v>
      </c>
      <c r="J819" s="101">
        <f t="shared" si="100"/>
        <v>0.33645731544816559</v>
      </c>
      <c r="K819" s="100">
        <v>185</v>
      </c>
      <c r="L819" s="101">
        <f t="shared" si="105"/>
        <v>22.783251231527093</v>
      </c>
      <c r="M819" s="100">
        <v>136</v>
      </c>
      <c r="N819" s="101">
        <f t="shared" si="101"/>
        <v>16.748768472906406</v>
      </c>
      <c r="O819" s="100">
        <v>98</v>
      </c>
      <c r="P819" s="101">
        <f t="shared" si="102"/>
        <v>12.068965517241379</v>
      </c>
      <c r="Q819" s="100">
        <v>55</v>
      </c>
      <c r="R819" s="101">
        <f t="shared" si="103"/>
        <v>6.7733990147783247</v>
      </c>
      <c r="S819" s="100">
        <v>35</v>
      </c>
      <c r="T819" s="101">
        <f t="shared" si="104"/>
        <v>4.3103448275862073</v>
      </c>
    </row>
    <row r="820" spans="2:20" ht="15.75" hidden="1" outlineLevel="1" x14ac:dyDescent="0.25">
      <c r="B820" s="99">
        <v>5457</v>
      </c>
      <c r="C820" s="100">
        <v>1</v>
      </c>
      <c r="D820" s="100">
        <v>719</v>
      </c>
      <c r="E820" s="100">
        <v>356</v>
      </c>
      <c r="F820" s="101">
        <f t="shared" si="98"/>
        <v>49.513212795549371</v>
      </c>
      <c r="G820" s="100">
        <v>363</v>
      </c>
      <c r="H820" s="101">
        <f t="shared" si="99"/>
        <v>50.486787204450629</v>
      </c>
      <c r="I820" s="100">
        <v>211</v>
      </c>
      <c r="J820" s="101">
        <f t="shared" si="100"/>
        <v>0.23429865861241894</v>
      </c>
      <c r="K820" s="100">
        <v>192</v>
      </c>
      <c r="L820" s="101">
        <f t="shared" si="105"/>
        <v>26.703755215577189</v>
      </c>
      <c r="M820" s="100">
        <v>124</v>
      </c>
      <c r="N820" s="101">
        <f t="shared" si="101"/>
        <v>17.246175243393601</v>
      </c>
      <c r="O820" s="100">
        <v>92</v>
      </c>
      <c r="P820" s="101">
        <f t="shared" si="102"/>
        <v>12.795549374130736</v>
      </c>
      <c r="Q820" s="100">
        <v>72</v>
      </c>
      <c r="R820" s="101">
        <f t="shared" si="103"/>
        <v>10.013908205841446</v>
      </c>
      <c r="S820" s="100">
        <v>28</v>
      </c>
      <c r="T820" s="101">
        <f t="shared" si="104"/>
        <v>3.8942976356050067</v>
      </c>
    </row>
    <row r="821" spans="2:20" ht="15.75" hidden="1" outlineLevel="1" x14ac:dyDescent="0.25">
      <c r="B821" s="99">
        <v>5474</v>
      </c>
      <c r="C821" s="100">
        <v>1</v>
      </c>
      <c r="D821" s="100">
        <v>959</v>
      </c>
      <c r="E821" s="100">
        <v>475</v>
      </c>
      <c r="F821" s="101">
        <f t="shared" si="98"/>
        <v>49.530761209593329</v>
      </c>
      <c r="G821" s="100">
        <v>484</v>
      </c>
      <c r="H821" s="101">
        <f t="shared" si="99"/>
        <v>50.469238790406671</v>
      </c>
      <c r="I821" s="100">
        <v>266</v>
      </c>
      <c r="J821" s="101">
        <f t="shared" si="100"/>
        <v>0.2953717686772675</v>
      </c>
      <c r="K821" s="100">
        <v>290</v>
      </c>
      <c r="L821" s="101">
        <f t="shared" si="105"/>
        <v>30.239833159541188</v>
      </c>
      <c r="M821" s="100">
        <v>176</v>
      </c>
      <c r="N821" s="101">
        <f t="shared" si="101"/>
        <v>18.352450469238789</v>
      </c>
      <c r="O821" s="100">
        <v>111</v>
      </c>
      <c r="P821" s="101">
        <f t="shared" si="102"/>
        <v>11.574556830031282</v>
      </c>
      <c r="Q821" s="100">
        <v>103</v>
      </c>
      <c r="R821" s="101">
        <f t="shared" si="103"/>
        <v>10.740354535974975</v>
      </c>
      <c r="S821" s="100">
        <v>13</v>
      </c>
      <c r="T821" s="101">
        <f t="shared" si="104"/>
        <v>1.3555787278415015</v>
      </c>
    </row>
    <row r="822" spans="2:20" ht="15.75" hidden="1" outlineLevel="1" x14ac:dyDescent="0.25">
      <c r="B822" s="99">
        <v>5494</v>
      </c>
      <c r="C822" s="100">
        <v>1</v>
      </c>
      <c r="D822" s="100">
        <v>1839</v>
      </c>
      <c r="E822" s="100">
        <v>886</v>
      </c>
      <c r="F822" s="101">
        <f t="shared" si="98"/>
        <v>48.178357803153887</v>
      </c>
      <c r="G822" s="100">
        <v>953</v>
      </c>
      <c r="H822" s="101">
        <f t="shared" si="99"/>
        <v>51.821642196846113</v>
      </c>
      <c r="I822" s="100">
        <v>563</v>
      </c>
      <c r="J822" s="101">
        <f t="shared" si="100"/>
        <v>0.62516656302744955</v>
      </c>
      <c r="K822" s="100">
        <v>489</v>
      </c>
      <c r="L822" s="101">
        <f t="shared" si="105"/>
        <v>26.590538336052202</v>
      </c>
      <c r="M822" s="100">
        <v>234</v>
      </c>
      <c r="N822" s="101">
        <f t="shared" si="101"/>
        <v>12.724306688417618</v>
      </c>
      <c r="O822" s="100">
        <v>290</v>
      </c>
      <c r="P822" s="101">
        <f t="shared" si="102"/>
        <v>15.769439912996194</v>
      </c>
      <c r="Q822" s="100">
        <v>204</v>
      </c>
      <c r="R822" s="101">
        <f t="shared" si="103"/>
        <v>11.092985318107667</v>
      </c>
      <c r="S822" s="100">
        <v>59</v>
      </c>
      <c r="T822" s="101">
        <f t="shared" si="104"/>
        <v>3.2082653616095702</v>
      </c>
    </row>
    <row r="823" spans="2:20" ht="15.75" hidden="1" outlineLevel="1" x14ac:dyDescent="0.25">
      <c r="B823" s="99">
        <v>5497</v>
      </c>
      <c r="C823" s="100">
        <v>1</v>
      </c>
      <c r="D823" s="100">
        <v>1472</v>
      </c>
      <c r="E823" s="100">
        <v>698</v>
      </c>
      <c r="F823" s="101">
        <f t="shared" si="98"/>
        <v>47.418478260869563</v>
      </c>
      <c r="G823" s="100">
        <v>774</v>
      </c>
      <c r="H823" s="101">
        <f t="shared" si="99"/>
        <v>52.581521739130437</v>
      </c>
      <c r="I823" s="100">
        <v>482</v>
      </c>
      <c r="J823" s="101">
        <f t="shared" si="100"/>
        <v>0.53522252820467264</v>
      </c>
      <c r="K823" s="100">
        <v>423</v>
      </c>
      <c r="L823" s="101">
        <f t="shared" si="105"/>
        <v>28.736413043478262</v>
      </c>
      <c r="M823" s="100">
        <v>259</v>
      </c>
      <c r="N823" s="101">
        <f t="shared" si="101"/>
        <v>17.595108695652176</v>
      </c>
      <c r="O823" s="100">
        <v>176</v>
      </c>
      <c r="P823" s="101">
        <f t="shared" si="102"/>
        <v>11.956521739130435</v>
      </c>
      <c r="Q823" s="100">
        <v>103</v>
      </c>
      <c r="R823" s="101">
        <f t="shared" si="103"/>
        <v>6.9972826086956523</v>
      </c>
      <c r="S823" s="100">
        <v>29</v>
      </c>
      <c r="T823" s="101">
        <f t="shared" si="104"/>
        <v>1.9701086956521738</v>
      </c>
    </row>
    <row r="824" spans="2:20" ht="15.75" hidden="1" outlineLevel="1" x14ac:dyDescent="0.25">
      <c r="B824" s="99">
        <v>5499</v>
      </c>
      <c r="C824" s="100">
        <v>1</v>
      </c>
      <c r="D824" s="100">
        <v>2203</v>
      </c>
      <c r="E824" s="100">
        <v>1064</v>
      </c>
      <c r="F824" s="101">
        <f t="shared" si="98"/>
        <v>48.297775760326829</v>
      </c>
      <c r="G824" s="100">
        <v>1139</v>
      </c>
      <c r="H824" s="101">
        <f t="shared" si="99"/>
        <v>51.702224239673171</v>
      </c>
      <c r="I824" s="100">
        <v>590</v>
      </c>
      <c r="J824" s="101">
        <f t="shared" si="100"/>
        <v>0.65514790796837519</v>
      </c>
      <c r="K824" s="100">
        <v>581</v>
      </c>
      <c r="L824" s="101">
        <f t="shared" si="105"/>
        <v>26.37312755333636</v>
      </c>
      <c r="M824" s="100">
        <v>411</v>
      </c>
      <c r="N824" s="101">
        <f t="shared" si="101"/>
        <v>18.656377666817974</v>
      </c>
      <c r="O824" s="100">
        <v>291</v>
      </c>
      <c r="P824" s="101">
        <f t="shared" si="102"/>
        <v>13.209260099863823</v>
      </c>
      <c r="Q824" s="100">
        <v>221</v>
      </c>
      <c r="R824" s="101">
        <f t="shared" si="103"/>
        <v>10.0317748524739</v>
      </c>
      <c r="S824" s="100">
        <v>109</v>
      </c>
      <c r="T824" s="101">
        <f t="shared" si="104"/>
        <v>4.9477984566500224</v>
      </c>
    </row>
    <row r="825" spans="2:20" ht="15.75" hidden="1" outlineLevel="1" x14ac:dyDescent="0.25">
      <c r="B825" s="99">
        <v>5532</v>
      </c>
      <c r="C825" s="100">
        <v>1</v>
      </c>
      <c r="D825" s="100">
        <v>1850</v>
      </c>
      <c r="E825" s="100">
        <v>891</v>
      </c>
      <c r="F825" s="101">
        <f t="shared" si="98"/>
        <v>48.162162162162161</v>
      </c>
      <c r="G825" s="100">
        <v>959</v>
      </c>
      <c r="H825" s="101">
        <f t="shared" si="99"/>
        <v>51.837837837837839</v>
      </c>
      <c r="I825" s="100">
        <v>558</v>
      </c>
      <c r="J825" s="101">
        <f t="shared" si="100"/>
        <v>0.6196144621124634</v>
      </c>
      <c r="K825" s="100">
        <v>483</v>
      </c>
      <c r="L825" s="101">
        <f t="shared" si="105"/>
        <v>26.108108108108109</v>
      </c>
      <c r="M825" s="100">
        <v>252</v>
      </c>
      <c r="N825" s="101">
        <f t="shared" si="101"/>
        <v>13.621621621621621</v>
      </c>
      <c r="O825" s="100">
        <v>303</v>
      </c>
      <c r="P825" s="101">
        <f t="shared" si="102"/>
        <v>16.378378378378379</v>
      </c>
      <c r="Q825" s="100">
        <v>178</v>
      </c>
      <c r="R825" s="101">
        <f t="shared" si="103"/>
        <v>9.621621621621621</v>
      </c>
      <c r="S825" s="100">
        <v>76</v>
      </c>
      <c r="T825" s="101">
        <f t="shared" si="104"/>
        <v>4.1081081081081079</v>
      </c>
    </row>
    <row r="826" spans="2:20" ht="15.75" hidden="1" outlineLevel="1" x14ac:dyDescent="0.25">
      <c r="B826" s="99">
        <v>5533</v>
      </c>
      <c r="C826" s="100">
        <v>1</v>
      </c>
      <c r="D826" s="100">
        <v>917</v>
      </c>
      <c r="E826" s="100">
        <v>449</v>
      </c>
      <c r="F826" s="101">
        <f t="shared" si="98"/>
        <v>48.964013086150487</v>
      </c>
      <c r="G826" s="100">
        <v>468</v>
      </c>
      <c r="H826" s="101">
        <f t="shared" si="99"/>
        <v>51.035986913849513</v>
      </c>
      <c r="I826" s="100">
        <v>261</v>
      </c>
      <c r="J826" s="101">
        <f t="shared" si="100"/>
        <v>0.28981966776228124</v>
      </c>
      <c r="K826" s="100">
        <v>211</v>
      </c>
      <c r="L826" s="101">
        <f t="shared" si="105"/>
        <v>23.009814612868048</v>
      </c>
      <c r="M826" s="100">
        <v>153</v>
      </c>
      <c r="N826" s="101">
        <f t="shared" si="101"/>
        <v>16.68484187568157</v>
      </c>
      <c r="O826" s="100">
        <v>130</v>
      </c>
      <c r="P826" s="101">
        <f t="shared" si="102"/>
        <v>14.176663031624864</v>
      </c>
      <c r="Q826" s="100">
        <v>106</v>
      </c>
      <c r="R826" s="101">
        <f t="shared" si="103"/>
        <v>11.559432933478735</v>
      </c>
      <c r="S826" s="100">
        <v>56</v>
      </c>
      <c r="T826" s="101">
        <f t="shared" si="104"/>
        <v>6.106870229007634</v>
      </c>
    </row>
    <row r="827" spans="2:20" ht="15.75" hidden="1" outlineLevel="1" x14ac:dyDescent="0.25">
      <c r="B827" s="99">
        <v>5566</v>
      </c>
      <c r="C827" s="100">
        <v>1</v>
      </c>
      <c r="D827" s="100">
        <v>389</v>
      </c>
      <c r="E827" s="100">
        <v>208</v>
      </c>
      <c r="F827" s="101">
        <f t="shared" si="98"/>
        <v>53.470437017994861</v>
      </c>
      <c r="G827" s="100">
        <v>181</v>
      </c>
      <c r="H827" s="101">
        <f t="shared" si="99"/>
        <v>46.529562982005139</v>
      </c>
      <c r="I827" s="100">
        <v>152</v>
      </c>
      <c r="J827" s="101">
        <f t="shared" si="100"/>
        <v>0.16878386781558141</v>
      </c>
      <c r="K827" s="100">
        <v>83</v>
      </c>
      <c r="L827" s="101">
        <f t="shared" si="105"/>
        <v>21.336760925449873</v>
      </c>
      <c r="M827" s="100">
        <v>51</v>
      </c>
      <c r="N827" s="101">
        <f t="shared" si="101"/>
        <v>13.110539845758355</v>
      </c>
      <c r="O827" s="100">
        <v>52</v>
      </c>
      <c r="P827" s="101">
        <f t="shared" si="102"/>
        <v>13.367609254498715</v>
      </c>
      <c r="Q827" s="100">
        <v>37</v>
      </c>
      <c r="R827" s="101">
        <f t="shared" si="103"/>
        <v>9.5115681233933156</v>
      </c>
      <c r="S827" s="100">
        <v>14</v>
      </c>
      <c r="T827" s="101">
        <f t="shared" si="104"/>
        <v>3.5989717223650386</v>
      </c>
    </row>
    <row r="828" spans="2:20" ht="15.75" hidden="1" outlineLevel="1" x14ac:dyDescent="0.25">
      <c r="B828" s="99">
        <v>5580</v>
      </c>
      <c r="C828" s="100">
        <v>1</v>
      </c>
      <c r="D828" s="100">
        <v>2164</v>
      </c>
      <c r="E828" s="100">
        <v>1075</v>
      </c>
      <c r="F828" s="101">
        <f t="shared" si="98"/>
        <v>49.676524953789276</v>
      </c>
      <c r="G828" s="100">
        <v>1089</v>
      </c>
      <c r="H828" s="101">
        <f t="shared" si="99"/>
        <v>50.323475046210724</v>
      </c>
      <c r="I828" s="100">
        <v>679</v>
      </c>
      <c r="J828" s="101">
        <f t="shared" si="100"/>
        <v>0.75397530425513015</v>
      </c>
      <c r="K828" s="100">
        <v>575</v>
      </c>
      <c r="L828" s="101">
        <f t="shared" si="105"/>
        <v>26.571164510166358</v>
      </c>
      <c r="M828" s="100">
        <v>354</v>
      </c>
      <c r="N828" s="101">
        <f t="shared" si="101"/>
        <v>16.358595194085026</v>
      </c>
      <c r="O828" s="100">
        <v>308</v>
      </c>
      <c r="P828" s="101">
        <f t="shared" si="102"/>
        <v>14.232902033271719</v>
      </c>
      <c r="Q828" s="100">
        <v>194</v>
      </c>
      <c r="R828" s="101">
        <f t="shared" si="103"/>
        <v>8.9648798521256925</v>
      </c>
      <c r="S828" s="100">
        <v>54</v>
      </c>
      <c r="T828" s="101">
        <f t="shared" si="104"/>
        <v>2.4953789279112755</v>
      </c>
    </row>
    <row r="829" spans="2:20" ht="15.75" hidden="1" outlineLevel="1" x14ac:dyDescent="0.25">
      <c r="B829" s="99">
        <v>5581</v>
      </c>
      <c r="C829" s="100">
        <v>1</v>
      </c>
      <c r="D829" s="100">
        <v>431</v>
      </c>
      <c r="E829" s="100">
        <v>216</v>
      </c>
      <c r="F829" s="101">
        <f t="shared" si="98"/>
        <v>50.11600928074246</v>
      </c>
      <c r="G829" s="100">
        <v>215</v>
      </c>
      <c r="H829" s="101">
        <f t="shared" si="99"/>
        <v>49.88399071925754</v>
      </c>
      <c r="I829" s="100">
        <v>177</v>
      </c>
      <c r="J829" s="101">
        <f t="shared" si="100"/>
        <v>0.19654437239051256</v>
      </c>
      <c r="K829" s="100">
        <v>91</v>
      </c>
      <c r="L829" s="101">
        <f t="shared" si="105"/>
        <v>21.113689095127611</v>
      </c>
      <c r="M829" s="100">
        <v>62</v>
      </c>
      <c r="N829" s="101">
        <f t="shared" si="101"/>
        <v>14.385150812064966</v>
      </c>
      <c r="O829" s="100">
        <v>63</v>
      </c>
      <c r="P829" s="101">
        <f t="shared" si="102"/>
        <v>14.617169373549883</v>
      </c>
      <c r="Q829" s="100">
        <v>30</v>
      </c>
      <c r="R829" s="101">
        <f t="shared" si="103"/>
        <v>6.9605568445475638</v>
      </c>
      <c r="S829" s="100">
        <v>8</v>
      </c>
      <c r="T829" s="101">
        <f t="shared" si="104"/>
        <v>1.8561484918793503</v>
      </c>
    </row>
    <row r="830" spans="2:20" ht="15.75" hidden="1" outlineLevel="1" x14ac:dyDescent="0.25">
      <c r="B830" s="99">
        <v>5595</v>
      </c>
      <c r="C830" s="100">
        <v>1</v>
      </c>
      <c r="D830" s="100">
        <v>592</v>
      </c>
      <c r="E830" s="100">
        <v>313</v>
      </c>
      <c r="F830" s="101">
        <f t="shared" si="98"/>
        <v>52.871621621621621</v>
      </c>
      <c r="G830" s="100">
        <v>279</v>
      </c>
      <c r="H830" s="101">
        <f t="shared" si="99"/>
        <v>47.128378378378379</v>
      </c>
      <c r="I830" s="100">
        <v>181</v>
      </c>
      <c r="J830" s="101">
        <f t="shared" si="100"/>
        <v>0.20098605312250156</v>
      </c>
      <c r="K830" s="100">
        <v>158</v>
      </c>
      <c r="L830" s="101">
        <f t="shared" si="105"/>
        <v>26.689189189189189</v>
      </c>
      <c r="M830" s="100">
        <v>95</v>
      </c>
      <c r="N830" s="101">
        <f t="shared" si="101"/>
        <v>16.047297297297298</v>
      </c>
      <c r="O830" s="100">
        <v>76</v>
      </c>
      <c r="P830" s="101">
        <f t="shared" si="102"/>
        <v>12.837837837837839</v>
      </c>
      <c r="Q830" s="100">
        <v>58</v>
      </c>
      <c r="R830" s="101">
        <f t="shared" si="103"/>
        <v>9.7972972972972965</v>
      </c>
      <c r="S830" s="100">
        <v>24</v>
      </c>
      <c r="T830" s="101">
        <f t="shared" si="104"/>
        <v>4.0540540540540544</v>
      </c>
    </row>
    <row r="831" spans="2:20" ht="17.25" collapsed="1" x14ac:dyDescent="0.25">
      <c r="B831" s="96" t="s">
        <v>3190</v>
      </c>
      <c r="C831" s="102">
        <f>SUM(C832,C914,C973,C1054,C1119,C1179,C1235)</f>
        <v>452</v>
      </c>
      <c r="D831" s="103">
        <f t="shared" ref="D831:S831" si="106">SUM(D832,D914,D973,D1054,D1119,D1179,D1235)</f>
        <v>685620</v>
      </c>
      <c r="E831" s="103">
        <f t="shared" si="106"/>
        <v>334935</v>
      </c>
      <c r="F831" s="98">
        <f t="shared" si="98"/>
        <v>48.851404568128117</v>
      </c>
      <c r="G831" s="103">
        <f t="shared" si="106"/>
        <v>350685</v>
      </c>
      <c r="H831" s="98">
        <f t="shared" si="99"/>
        <v>51.148595431871883</v>
      </c>
      <c r="I831" s="103">
        <f t="shared" si="106"/>
        <v>215657</v>
      </c>
      <c r="J831" s="98">
        <f>I831*100/D831</f>
        <v>31.454304133485021</v>
      </c>
      <c r="K831" s="103">
        <f t="shared" si="106"/>
        <v>169429</v>
      </c>
      <c r="L831" s="98">
        <f>K831*100/D831</f>
        <v>24.711793704967768</v>
      </c>
      <c r="M831" s="103">
        <f t="shared" si="106"/>
        <v>114809</v>
      </c>
      <c r="N831" s="98">
        <f>M831*100/D831</f>
        <v>16.745281642892564</v>
      </c>
      <c r="O831" s="103">
        <f t="shared" si="106"/>
        <v>96041</v>
      </c>
      <c r="P831" s="98">
        <f>O831*100/D831</f>
        <v>14.007905253639041</v>
      </c>
      <c r="Q831" s="103">
        <f t="shared" si="106"/>
        <v>65011</v>
      </c>
      <c r="R831" s="98">
        <f>Q831*100/D831</f>
        <v>9.4820746185933906</v>
      </c>
      <c r="S831" s="103">
        <f t="shared" si="106"/>
        <v>24673</v>
      </c>
      <c r="T831" s="98">
        <f>S831*100/D831</f>
        <v>3.5986406464222163</v>
      </c>
    </row>
    <row r="832" spans="2:20" ht="15.75" x14ac:dyDescent="0.25">
      <c r="B832" s="99" t="s">
        <v>2937</v>
      </c>
      <c r="C832" s="100">
        <f>SUM(C833:C913)</f>
        <v>81</v>
      </c>
      <c r="D832" s="100">
        <f>SUM(D833:D913)</f>
        <v>111510</v>
      </c>
      <c r="E832" s="100">
        <f>SUM(E833:E913)</f>
        <v>54859</v>
      </c>
      <c r="F832" s="101">
        <f t="shared" si="98"/>
        <v>49.196484620213432</v>
      </c>
      <c r="G832" s="100">
        <f>SUM(G833:G913)</f>
        <v>56651</v>
      </c>
      <c r="H832" s="101">
        <f t="shared" si="99"/>
        <v>50.803515379786568</v>
      </c>
      <c r="I832" s="100">
        <f>SUM(I833:I913)</f>
        <v>35619</v>
      </c>
      <c r="J832" s="101">
        <f t="shared" ref="J832:J895" si="107">I832*100/$D$7</f>
        <v>39.552056498178914</v>
      </c>
      <c r="K832" s="100">
        <f>SUM(K833:K913)</f>
        <v>27625</v>
      </c>
      <c r="L832" s="101">
        <f t="shared" si="105"/>
        <v>24.77356290915613</v>
      </c>
      <c r="M832" s="100">
        <f>SUM(M833:M913)</f>
        <v>18587</v>
      </c>
      <c r="N832" s="101">
        <f t="shared" si="101"/>
        <v>16.668460227782262</v>
      </c>
      <c r="O832" s="100">
        <f>SUM(O833:O913)</f>
        <v>15424</v>
      </c>
      <c r="P832" s="101">
        <f t="shared" si="102"/>
        <v>13.831943323468748</v>
      </c>
      <c r="Q832" s="100">
        <f>SUM(Q833:Q913)</f>
        <v>10287</v>
      </c>
      <c r="R832" s="101">
        <f t="shared" si="103"/>
        <v>9.2251815980629548</v>
      </c>
      <c r="S832" s="100">
        <f>SUM(S833:S913)</f>
        <v>3968</v>
      </c>
      <c r="T832" s="101">
        <f t="shared" si="104"/>
        <v>3.5584252533405074</v>
      </c>
    </row>
    <row r="833" spans="2:20" ht="15.75" hidden="1" outlineLevel="1" x14ac:dyDescent="0.25">
      <c r="B833" s="99">
        <v>2001</v>
      </c>
      <c r="C833" s="100">
        <v>1</v>
      </c>
      <c r="D833" s="100">
        <v>1581</v>
      </c>
      <c r="E833" s="100">
        <v>802</v>
      </c>
      <c r="F833" s="101">
        <f t="shared" si="98"/>
        <v>50.727387729285262</v>
      </c>
      <c r="G833" s="100">
        <v>779</v>
      </c>
      <c r="H833" s="101">
        <f t="shared" si="99"/>
        <v>49.272612270714738</v>
      </c>
      <c r="I833" s="100">
        <v>503</v>
      </c>
      <c r="J833" s="101">
        <f t="shared" si="107"/>
        <v>0.55854135204761479</v>
      </c>
      <c r="K833" s="100">
        <v>409</v>
      </c>
      <c r="L833" s="101">
        <f t="shared" si="105"/>
        <v>25.869702719797598</v>
      </c>
      <c r="M833" s="100">
        <v>252</v>
      </c>
      <c r="N833" s="101">
        <f t="shared" si="101"/>
        <v>15.939278937381404</v>
      </c>
      <c r="O833" s="100">
        <v>221</v>
      </c>
      <c r="P833" s="101">
        <f t="shared" si="102"/>
        <v>13.978494623655914</v>
      </c>
      <c r="Q833" s="100">
        <v>159</v>
      </c>
      <c r="R833" s="101">
        <f t="shared" si="103"/>
        <v>10.056925996204933</v>
      </c>
      <c r="S833" s="100">
        <v>37</v>
      </c>
      <c r="T833" s="101">
        <f t="shared" si="104"/>
        <v>2.3402909550917141</v>
      </c>
    </row>
    <row r="834" spans="2:20" ht="15.75" hidden="1" outlineLevel="1" x14ac:dyDescent="0.25">
      <c r="B834" s="99">
        <v>2002</v>
      </c>
      <c r="C834" s="100">
        <v>1</v>
      </c>
      <c r="D834" s="100">
        <v>2572</v>
      </c>
      <c r="E834" s="100">
        <v>1292</v>
      </c>
      <c r="F834" s="101">
        <f t="shared" si="98"/>
        <v>50.233281493001556</v>
      </c>
      <c r="G834" s="100">
        <v>1280</v>
      </c>
      <c r="H834" s="101">
        <f t="shared" si="99"/>
        <v>49.766718506998444</v>
      </c>
      <c r="I834" s="100">
        <v>797</v>
      </c>
      <c r="J834" s="101">
        <f t="shared" si="107"/>
        <v>0.88500488584880521</v>
      </c>
      <c r="K834" s="100">
        <v>659</v>
      </c>
      <c r="L834" s="101">
        <f t="shared" si="105"/>
        <v>25.622083981337482</v>
      </c>
      <c r="M834" s="100">
        <v>434</v>
      </c>
      <c r="N834" s="101">
        <f t="shared" si="101"/>
        <v>16.874027993779162</v>
      </c>
      <c r="O834" s="100">
        <v>341</v>
      </c>
      <c r="P834" s="101">
        <f t="shared" si="102"/>
        <v>13.258164852255055</v>
      </c>
      <c r="Q834" s="100">
        <v>241</v>
      </c>
      <c r="R834" s="101">
        <f t="shared" si="103"/>
        <v>9.3701399688958009</v>
      </c>
      <c r="S834" s="100">
        <v>100</v>
      </c>
      <c r="T834" s="101">
        <f t="shared" si="104"/>
        <v>3.8880248833592534</v>
      </c>
    </row>
    <row r="835" spans="2:20" ht="15.75" hidden="1" outlineLevel="1" x14ac:dyDescent="0.25">
      <c r="B835" s="99">
        <v>2003</v>
      </c>
      <c r="C835" s="100">
        <v>1</v>
      </c>
      <c r="D835" s="100">
        <v>2169</v>
      </c>
      <c r="E835" s="100">
        <v>1061</v>
      </c>
      <c r="F835" s="101">
        <f t="shared" si="98"/>
        <v>48.916551406177959</v>
      </c>
      <c r="G835" s="100">
        <v>1108</v>
      </c>
      <c r="H835" s="101">
        <f t="shared" si="99"/>
        <v>51.083448593822041</v>
      </c>
      <c r="I835" s="100">
        <v>740</v>
      </c>
      <c r="J835" s="101">
        <f t="shared" si="107"/>
        <v>0.82171093541796214</v>
      </c>
      <c r="K835" s="100">
        <v>523</v>
      </c>
      <c r="L835" s="101">
        <f t="shared" si="105"/>
        <v>24.112494236975564</v>
      </c>
      <c r="M835" s="100">
        <v>353</v>
      </c>
      <c r="N835" s="101">
        <f t="shared" si="101"/>
        <v>16.274781005071461</v>
      </c>
      <c r="O835" s="100">
        <v>290</v>
      </c>
      <c r="P835" s="101">
        <f t="shared" si="102"/>
        <v>13.370216689718765</v>
      </c>
      <c r="Q835" s="100">
        <v>208</v>
      </c>
      <c r="R835" s="101">
        <f t="shared" si="103"/>
        <v>9.589672660212079</v>
      </c>
      <c r="S835" s="100">
        <v>55</v>
      </c>
      <c r="T835" s="101">
        <f t="shared" si="104"/>
        <v>2.5357307514983862</v>
      </c>
    </row>
    <row r="836" spans="2:20" ht="15.75" hidden="1" outlineLevel="1" x14ac:dyDescent="0.25">
      <c r="B836" s="99">
        <v>2004</v>
      </c>
      <c r="C836" s="100">
        <v>1</v>
      </c>
      <c r="D836" s="100">
        <v>2774</v>
      </c>
      <c r="E836" s="100">
        <v>1366</v>
      </c>
      <c r="F836" s="101">
        <f t="shared" si="98"/>
        <v>49.242970439798128</v>
      </c>
      <c r="G836" s="100">
        <v>1408</v>
      </c>
      <c r="H836" s="101">
        <f t="shared" si="99"/>
        <v>50.757029560201872</v>
      </c>
      <c r="I836" s="100">
        <v>837</v>
      </c>
      <c r="J836" s="101">
        <f t="shared" si="107"/>
        <v>0.92942169316869505</v>
      </c>
      <c r="K836" s="100">
        <v>691</v>
      </c>
      <c r="L836" s="101">
        <f t="shared" si="105"/>
        <v>24.909877433309301</v>
      </c>
      <c r="M836" s="100">
        <v>462</v>
      </c>
      <c r="N836" s="101">
        <f t="shared" si="101"/>
        <v>16.654650324441238</v>
      </c>
      <c r="O836" s="100">
        <v>419</v>
      </c>
      <c r="P836" s="101">
        <f t="shared" si="102"/>
        <v>15.104542177361211</v>
      </c>
      <c r="Q836" s="100">
        <v>266</v>
      </c>
      <c r="R836" s="101">
        <f t="shared" si="103"/>
        <v>9.5890410958904102</v>
      </c>
      <c r="S836" s="100">
        <v>99</v>
      </c>
      <c r="T836" s="101">
        <f t="shared" si="104"/>
        <v>3.5688536409516942</v>
      </c>
    </row>
    <row r="837" spans="2:20" ht="15.75" hidden="1" outlineLevel="1" x14ac:dyDescent="0.25">
      <c r="B837" s="99">
        <v>2005</v>
      </c>
      <c r="C837" s="100">
        <v>1</v>
      </c>
      <c r="D837" s="100">
        <v>1172</v>
      </c>
      <c r="E837" s="100">
        <v>587</v>
      </c>
      <c r="F837" s="101">
        <f t="shared" si="98"/>
        <v>50.085324232081909</v>
      </c>
      <c r="G837" s="100">
        <v>585</v>
      </c>
      <c r="H837" s="101">
        <f t="shared" si="99"/>
        <v>49.914675767918091</v>
      </c>
      <c r="I837" s="100">
        <v>362</v>
      </c>
      <c r="J837" s="101">
        <f t="shared" si="107"/>
        <v>0.40197210624500312</v>
      </c>
      <c r="K837" s="100">
        <v>291</v>
      </c>
      <c r="L837" s="101">
        <f t="shared" si="105"/>
        <v>24.829351535836178</v>
      </c>
      <c r="M837" s="100">
        <v>184</v>
      </c>
      <c r="N837" s="101">
        <f t="shared" si="101"/>
        <v>15.699658703071673</v>
      </c>
      <c r="O837" s="100">
        <v>191</v>
      </c>
      <c r="P837" s="101">
        <f t="shared" si="102"/>
        <v>16.296928327645052</v>
      </c>
      <c r="Q837" s="100">
        <v>110</v>
      </c>
      <c r="R837" s="101">
        <f t="shared" si="103"/>
        <v>9.3856655290102395</v>
      </c>
      <c r="S837" s="100">
        <v>34</v>
      </c>
      <c r="T837" s="101">
        <f t="shared" si="104"/>
        <v>2.901023890784983</v>
      </c>
    </row>
    <row r="838" spans="2:20" ht="15.75" hidden="1" outlineLevel="1" x14ac:dyDescent="0.25">
      <c r="B838" s="99">
        <v>2006</v>
      </c>
      <c r="C838" s="100">
        <v>1</v>
      </c>
      <c r="D838" s="100">
        <v>1259</v>
      </c>
      <c r="E838" s="100">
        <v>629</v>
      </c>
      <c r="F838" s="101">
        <f t="shared" si="98"/>
        <v>49.960285941223191</v>
      </c>
      <c r="G838" s="100">
        <v>630</v>
      </c>
      <c r="H838" s="101">
        <f t="shared" si="99"/>
        <v>50.039714058776809</v>
      </c>
      <c r="I838" s="100">
        <v>398</v>
      </c>
      <c r="J838" s="101">
        <f t="shared" si="107"/>
        <v>0.44194723283290399</v>
      </c>
      <c r="K838" s="100">
        <v>337</v>
      </c>
      <c r="L838" s="101">
        <f t="shared" si="105"/>
        <v>26.767275615567911</v>
      </c>
      <c r="M838" s="100">
        <v>211</v>
      </c>
      <c r="N838" s="101">
        <f t="shared" si="101"/>
        <v>16.759332803812551</v>
      </c>
      <c r="O838" s="100">
        <v>180</v>
      </c>
      <c r="P838" s="101">
        <f t="shared" si="102"/>
        <v>14.297061159650516</v>
      </c>
      <c r="Q838" s="100">
        <v>98</v>
      </c>
      <c r="R838" s="101">
        <f t="shared" si="103"/>
        <v>7.7839555202541701</v>
      </c>
      <c r="S838" s="100">
        <v>35</v>
      </c>
      <c r="T838" s="101">
        <f t="shared" si="104"/>
        <v>2.7799841143764894</v>
      </c>
    </row>
    <row r="839" spans="2:20" ht="15.75" hidden="1" outlineLevel="1" x14ac:dyDescent="0.25">
      <c r="B839" s="99">
        <v>2007</v>
      </c>
      <c r="C839" s="100">
        <v>1</v>
      </c>
      <c r="D839" s="100">
        <v>2102</v>
      </c>
      <c r="E839" s="100">
        <v>1028</v>
      </c>
      <c r="F839" s="101">
        <f t="shared" si="98"/>
        <v>48.905803996194102</v>
      </c>
      <c r="G839" s="100">
        <v>1074</v>
      </c>
      <c r="H839" s="101">
        <f t="shared" si="99"/>
        <v>51.094196003805898</v>
      </c>
      <c r="I839" s="100">
        <v>673</v>
      </c>
      <c r="J839" s="101">
        <f t="shared" si="107"/>
        <v>0.74731278315714667</v>
      </c>
      <c r="K839" s="100">
        <v>506</v>
      </c>
      <c r="L839" s="101">
        <f t="shared" si="105"/>
        <v>24.072312083729781</v>
      </c>
      <c r="M839" s="100">
        <v>361</v>
      </c>
      <c r="N839" s="101">
        <f t="shared" si="101"/>
        <v>17.174119885823025</v>
      </c>
      <c r="O839" s="100">
        <v>295</v>
      </c>
      <c r="P839" s="101">
        <f t="shared" si="102"/>
        <v>14.034253092293055</v>
      </c>
      <c r="Q839" s="100">
        <v>204</v>
      </c>
      <c r="R839" s="101">
        <f t="shared" si="103"/>
        <v>9.705042816365367</v>
      </c>
      <c r="S839" s="100">
        <v>63</v>
      </c>
      <c r="T839" s="101">
        <f t="shared" si="104"/>
        <v>2.9971455756422456</v>
      </c>
    </row>
    <row r="840" spans="2:20" ht="15.75" hidden="1" outlineLevel="1" x14ac:dyDescent="0.25">
      <c r="B840" s="99">
        <v>2008</v>
      </c>
      <c r="C840" s="100">
        <v>1</v>
      </c>
      <c r="D840" s="100">
        <v>2840</v>
      </c>
      <c r="E840" s="100">
        <v>1321</v>
      </c>
      <c r="F840" s="101">
        <f t="shared" ref="F840:F903" si="108">E840*100/D840</f>
        <v>46.514084507042256</v>
      </c>
      <c r="G840" s="100">
        <v>1519</v>
      </c>
      <c r="H840" s="101">
        <f t="shared" ref="H840:H903" si="109">G840*100/D840</f>
        <v>53.485915492957744</v>
      </c>
      <c r="I840" s="100">
        <v>982</v>
      </c>
      <c r="J840" s="101">
        <f t="shared" si="107"/>
        <v>1.0904326197032956</v>
      </c>
      <c r="K840" s="100">
        <v>617</v>
      </c>
      <c r="L840" s="101">
        <f t="shared" si="105"/>
        <v>21.725352112676056</v>
      </c>
      <c r="M840" s="100">
        <v>503</v>
      </c>
      <c r="N840" s="101">
        <f t="shared" ref="N840:N903" si="110">M840*100/D840</f>
        <v>17.711267605633804</v>
      </c>
      <c r="O840" s="100">
        <v>432</v>
      </c>
      <c r="P840" s="101">
        <f t="shared" ref="P840:P903" si="111">O840*100/D840</f>
        <v>15.211267605633802</v>
      </c>
      <c r="Q840" s="100">
        <v>221</v>
      </c>
      <c r="R840" s="101">
        <f t="shared" ref="R840:R903" si="112">Q840*100/D840</f>
        <v>7.78169014084507</v>
      </c>
      <c r="S840" s="100">
        <v>85</v>
      </c>
      <c r="T840" s="101">
        <f t="shared" ref="T840:T903" si="113">S840*100/D840</f>
        <v>2.992957746478873</v>
      </c>
    </row>
    <row r="841" spans="2:20" ht="15.75" hidden="1" outlineLevel="1" x14ac:dyDescent="0.25">
      <c r="B841" s="99">
        <v>2009</v>
      </c>
      <c r="C841" s="100">
        <v>1</v>
      </c>
      <c r="D841" s="100">
        <v>2719</v>
      </c>
      <c r="E841" s="100">
        <v>1338</v>
      </c>
      <c r="F841" s="101">
        <f t="shared" si="108"/>
        <v>49.209268113276941</v>
      </c>
      <c r="G841" s="100">
        <v>1381</v>
      </c>
      <c r="H841" s="101">
        <f t="shared" si="109"/>
        <v>50.790731886723059</v>
      </c>
      <c r="I841" s="100">
        <v>793</v>
      </c>
      <c r="J841" s="101">
        <f t="shared" si="107"/>
        <v>0.88056320511681618</v>
      </c>
      <c r="K841" s="100">
        <v>655</v>
      </c>
      <c r="L841" s="101">
        <f t="shared" ref="L841:L904" si="114">K841*100/D841</f>
        <v>24.089738874586246</v>
      </c>
      <c r="M841" s="100">
        <v>504</v>
      </c>
      <c r="N841" s="101">
        <f t="shared" si="110"/>
        <v>18.536226553880102</v>
      </c>
      <c r="O841" s="100">
        <v>390</v>
      </c>
      <c r="P841" s="101">
        <f t="shared" si="111"/>
        <v>14.343508642883412</v>
      </c>
      <c r="Q841" s="100">
        <v>258</v>
      </c>
      <c r="R841" s="101">
        <f t="shared" si="112"/>
        <v>9.4887826406767193</v>
      </c>
      <c r="S841" s="100">
        <v>119</v>
      </c>
      <c r="T841" s="101">
        <f t="shared" si="113"/>
        <v>4.376609047443913</v>
      </c>
    </row>
    <row r="842" spans="2:20" ht="15.75" hidden="1" outlineLevel="1" x14ac:dyDescent="0.25">
      <c r="B842" s="99">
        <v>2010</v>
      </c>
      <c r="C842" s="100">
        <v>1</v>
      </c>
      <c r="D842" s="100">
        <v>2698</v>
      </c>
      <c r="E842" s="100">
        <v>1278</v>
      </c>
      <c r="F842" s="101">
        <f t="shared" si="108"/>
        <v>47.368421052631582</v>
      </c>
      <c r="G842" s="100">
        <v>1420</v>
      </c>
      <c r="H842" s="101">
        <f t="shared" si="109"/>
        <v>52.631578947368418</v>
      </c>
      <c r="I842" s="100">
        <v>826</v>
      </c>
      <c r="J842" s="101">
        <f t="shared" si="107"/>
        <v>0.91720707115572531</v>
      </c>
      <c r="K842" s="100">
        <v>668</v>
      </c>
      <c r="L842" s="101">
        <f t="shared" si="114"/>
        <v>24.759080800593033</v>
      </c>
      <c r="M842" s="100">
        <v>499</v>
      </c>
      <c r="N842" s="101">
        <f t="shared" si="110"/>
        <v>18.495181616011859</v>
      </c>
      <c r="O842" s="100">
        <v>375</v>
      </c>
      <c r="P842" s="101">
        <f t="shared" si="111"/>
        <v>13.899184581171237</v>
      </c>
      <c r="Q842" s="100">
        <v>247</v>
      </c>
      <c r="R842" s="101">
        <f t="shared" si="112"/>
        <v>9.1549295774647881</v>
      </c>
      <c r="S842" s="100">
        <v>83</v>
      </c>
      <c r="T842" s="101">
        <f t="shared" si="113"/>
        <v>3.0763528539659006</v>
      </c>
    </row>
    <row r="843" spans="2:20" ht="15.75" hidden="1" outlineLevel="1" x14ac:dyDescent="0.25">
      <c r="B843" s="99">
        <v>2011</v>
      </c>
      <c r="C843" s="100">
        <v>1</v>
      </c>
      <c r="D843" s="100">
        <v>1514</v>
      </c>
      <c r="E843" s="100">
        <v>729</v>
      </c>
      <c r="F843" s="101">
        <f t="shared" si="108"/>
        <v>48.150594451783356</v>
      </c>
      <c r="G843" s="100">
        <v>785</v>
      </c>
      <c r="H843" s="101">
        <f t="shared" si="109"/>
        <v>51.849405548216644</v>
      </c>
      <c r="I843" s="100">
        <v>515</v>
      </c>
      <c r="J843" s="101">
        <f t="shared" si="107"/>
        <v>0.57186639424358177</v>
      </c>
      <c r="K843" s="100">
        <v>337</v>
      </c>
      <c r="L843" s="101">
        <f t="shared" si="114"/>
        <v>22.258916776750329</v>
      </c>
      <c r="M843" s="100">
        <v>287</v>
      </c>
      <c r="N843" s="101">
        <f t="shared" si="110"/>
        <v>18.956406869220608</v>
      </c>
      <c r="O843" s="100">
        <v>202</v>
      </c>
      <c r="P843" s="101">
        <f t="shared" si="111"/>
        <v>13.342140026420079</v>
      </c>
      <c r="Q843" s="100">
        <v>128</v>
      </c>
      <c r="R843" s="101">
        <f t="shared" si="112"/>
        <v>8.4544253632760906</v>
      </c>
      <c r="S843" s="100">
        <v>45</v>
      </c>
      <c r="T843" s="101">
        <f t="shared" si="113"/>
        <v>2.9722589167767501</v>
      </c>
    </row>
    <row r="844" spans="2:20" ht="15.75" hidden="1" outlineLevel="1" x14ac:dyDescent="0.25">
      <c r="B844" s="99">
        <v>2012</v>
      </c>
      <c r="C844" s="100">
        <v>1</v>
      </c>
      <c r="D844" s="100">
        <v>1866</v>
      </c>
      <c r="E844" s="100">
        <v>893</v>
      </c>
      <c r="F844" s="101">
        <f t="shared" si="108"/>
        <v>47.856377277599144</v>
      </c>
      <c r="G844" s="100">
        <v>973</v>
      </c>
      <c r="H844" s="101">
        <f t="shared" si="109"/>
        <v>52.143622722400856</v>
      </c>
      <c r="I844" s="100">
        <v>599</v>
      </c>
      <c r="J844" s="101">
        <f t="shared" si="107"/>
        <v>0.66514168961535047</v>
      </c>
      <c r="K844" s="100">
        <v>509</v>
      </c>
      <c r="L844" s="101">
        <f t="shared" si="114"/>
        <v>27.277599142550912</v>
      </c>
      <c r="M844" s="100">
        <v>306</v>
      </c>
      <c r="N844" s="101">
        <f t="shared" si="110"/>
        <v>16.39871382636656</v>
      </c>
      <c r="O844" s="100">
        <v>235</v>
      </c>
      <c r="P844" s="101">
        <f t="shared" si="111"/>
        <v>12.593783494105038</v>
      </c>
      <c r="Q844" s="100">
        <v>162</v>
      </c>
      <c r="R844" s="101">
        <f t="shared" si="112"/>
        <v>8.6816720257234721</v>
      </c>
      <c r="S844" s="100">
        <v>55</v>
      </c>
      <c r="T844" s="101">
        <f t="shared" si="113"/>
        <v>2.947481243301179</v>
      </c>
    </row>
    <row r="845" spans="2:20" ht="15.75" hidden="1" outlineLevel="1" x14ac:dyDescent="0.25">
      <c r="B845" s="99">
        <v>2013</v>
      </c>
      <c r="C845" s="100">
        <v>1</v>
      </c>
      <c r="D845" s="100">
        <v>1631</v>
      </c>
      <c r="E845" s="100">
        <v>821</v>
      </c>
      <c r="F845" s="101">
        <f t="shared" si="108"/>
        <v>50.337216431637032</v>
      </c>
      <c r="G845" s="100">
        <v>810</v>
      </c>
      <c r="H845" s="101">
        <f t="shared" si="109"/>
        <v>49.662783568362968</v>
      </c>
      <c r="I845" s="100">
        <v>518</v>
      </c>
      <c r="J845" s="101">
        <f t="shared" si="107"/>
        <v>0.57519765479257356</v>
      </c>
      <c r="K845" s="100">
        <v>395</v>
      </c>
      <c r="L845" s="101">
        <f t="shared" si="114"/>
        <v>24.218270999386878</v>
      </c>
      <c r="M845" s="100">
        <v>283</v>
      </c>
      <c r="N845" s="101">
        <f t="shared" si="110"/>
        <v>17.351318209687307</v>
      </c>
      <c r="O845" s="100">
        <v>208</v>
      </c>
      <c r="P845" s="101">
        <f t="shared" si="111"/>
        <v>12.752912323727774</v>
      </c>
      <c r="Q845" s="100">
        <v>159</v>
      </c>
      <c r="R845" s="101">
        <f t="shared" si="112"/>
        <v>9.7486204782342121</v>
      </c>
      <c r="S845" s="100">
        <v>68</v>
      </c>
      <c r="T845" s="101">
        <f t="shared" si="113"/>
        <v>4.1692213366033108</v>
      </c>
    </row>
    <row r="846" spans="2:20" ht="15.75" hidden="1" outlineLevel="1" x14ac:dyDescent="0.25">
      <c r="B846" s="99">
        <v>2014</v>
      </c>
      <c r="C846" s="100">
        <v>1</v>
      </c>
      <c r="D846" s="100">
        <v>1617</v>
      </c>
      <c r="E846" s="100">
        <v>813</v>
      </c>
      <c r="F846" s="101">
        <f t="shared" si="108"/>
        <v>50.278293135435995</v>
      </c>
      <c r="G846" s="100">
        <v>804</v>
      </c>
      <c r="H846" s="101">
        <f t="shared" si="109"/>
        <v>49.721706864564005</v>
      </c>
      <c r="I846" s="100">
        <v>503</v>
      </c>
      <c r="J846" s="101">
        <f t="shared" si="107"/>
        <v>0.55854135204761479</v>
      </c>
      <c r="K846" s="100">
        <v>455</v>
      </c>
      <c r="L846" s="101">
        <f t="shared" si="114"/>
        <v>28.138528138528137</v>
      </c>
      <c r="M846" s="100">
        <v>244</v>
      </c>
      <c r="N846" s="101">
        <f t="shared" si="110"/>
        <v>15.089672232529376</v>
      </c>
      <c r="O846" s="100">
        <v>255</v>
      </c>
      <c r="P846" s="101">
        <f t="shared" si="111"/>
        <v>15.769944341372913</v>
      </c>
      <c r="Q846" s="100">
        <v>121</v>
      </c>
      <c r="R846" s="101">
        <f t="shared" si="112"/>
        <v>7.4829931972789119</v>
      </c>
      <c r="S846" s="100">
        <v>39</v>
      </c>
      <c r="T846" s="101">
        <f t="shared" si="113"/>
        <v>2.4118738404452689</v>
      </c>
    </row>
    <row r="847" spans="2:20" ht="15.75" hidden="1" outlineLevel="1" x14ac:dyDescent="0.25">
      <c r="B847" s="99">
        <v>2015</v>
      </c>
      <c r="C847" s="100">
        <v>1</v>
      </c>
      <c r="D847" s="100">
        <v>370</v>
      </c>
      <c r="E847" s="100">
        <v>184</v>
      </c>
      <c r="F847" s="101">
        <f t="shared" si="108"/>
        <v>49.729729729729726</v>
      </c>
      <c r="G847" s="100">
        <v>186</v>
      </c>
      <c r="H847" s="101">
        <f t="shared" si="109"/>
        <v>50.270270270270274</v>
      </c>
      <c r="I847" s="100">
        <v>120</v>
      </c>
      <c r="J847" s="101">
        <f t="shared" si="107"/>
        <v>0.13325042195966955</v>
      </c>
      <c r="K847" s="100">
        <v>95</v>
      </c>
      <c r="L847" s="101">
        <f t="shared" si="114"/>
        <v>25.675675675675677</v>
      </c>
      <c r="M847" s="100">
        <v>66</v>
      </c>
      <c r="N847" s="101">
        <f t="shared" si="110"/>
        <v>17.837837837837839</v>
      </c>
      <c r="O847" s="100">
        <v>44</v>
      </c>
      <c r="P847" s="101">
        <f t="shared" si="111"/>
        <v>11.891891891891891</v>
      </c>
      <c r="Q847" s="100">
        <v>34</v>
      </c>
      <c r="R847" s="101">
        <f t="shared" si="112"/>
        <v>9.1891891891891895</v>
      </c>
      <c r="S847" s="100">
        <v>11</v>
      </c>
      <c r="T847" s="101">
        <f t="shared" si="113"/>
        <v>2.9729729729729728</v>
      </c>
    </row>
    <row r="848" spans="2:20" ht="15.75" hidden="1" outlineLevel="1" x14ac:dyDescent="0.25">
      <c r="B848" s="99">
        <v>2016</v>
      </c>
      <c r="C848" s="100">
        <v>1</v>
      </c>
      <c r="D848" s="100">
        <v>2514</v>
      </c>
      <c r="E848" s="100">
        <v>1257</v>
      </c>
      <c r="F848" s="101">
        <f t="shared" si="108"/>
        <v>50</v>
      </c>
      <c r="G848" s="100">
        <v>1257</v>
      </c>
      <c r="H848" s="101">
        <f t="shared" si="109"/>
        <v>50</v>
      </c>
      <c r="I848" s="100">
        <v>741</v>
      </c>
      <c r="J848" s="101">
        <f t="shared" si="107"/>
        <v>0.82282135560095937</v>
      </c>
      <c r="K848" s="100">
        <v>647</v>
      </c>
      <c r="L848" s="101">
        <f t="shared" si="114"/>
        <v>25.735879077167858</v>
      </c>
      <c r="M848" s="100">
        <v>434</v>
      </c>
      <c r="N848" s="101">
        <f t="shared" si="110"/>
        <v>17.263325377883849</v>
      </c>
      <c r="O848" s="100">
        <v>379</v>
      </c>
      <c r="P848" s="101">
        <f t="shared" si="111"/>
        <v>15.07557677008751</v>
      </c>
      <c r="Q848" s="100">
        <v>231</v>
      </c>
      <c r="R848" s="101">
        <f t="shared" si="112"/>
        <v>9.1885441527446297</v>
      </c>
      <c r="S848" s="100">
        <v>82</v>
      </c>
      <c r="T848" s="101">
        <f t="shared" si="113"/>
        <v>3.2617342879872715</v>
      </c>
    </row>
    <row r="849" spans="2:20" ht="15.75" hidden="1" outlineLevel="1" x14ac:dyDescent="0.25">
      <c r="B849" s="99">
        <v>2017</v>
      </c>
      <c r="C849" s="100">
        <v>1</v>
      </c>
      <c r="D849" s="100">
        <v>1346</v>
      </c>
      <c r="E849" s="100">
        <v>684</v>
      </c>
      <c r="F849" s="101">
        <f t="shared" si="108"/>
        <v>50.817236255572062</v>
      </c>
      <c r="G849" s="100">
        <v>662</v>
      </c>
      <c r="H849" s="101">
        <f t="shared" si="109"/>
        <v>49.182763744427938</v>
      </c>
      <c r="I849" s="100">
        <v>332</v>
      </c>
      <c r="J849" s="101">
        <f t="shared" si="107"/>
        <v>0.36865950075508575</v>
      </c>
      <c r="K849" s="100">
        <v>398</v>
      </c>
      <c r="L849" s="101">
        <f t="shared" si="114"/>
        <v>29.569093610698367</v>
      </c>
      <c r="M849" s="100">
        <v>241</v>
      </c>
      <c r="N849" s="101">
        <f t="shared" si="110"/>
        <v>17.904903417533433</v>
      </c>
      <c r="O849" s="100">
        <v>150</v>
      </c>
      <c r="P849" s="101">
        <f t="shared" si="111"/>
        <v>11.144130757800891</v>
      </c>
      <c r="Q849" s="100">
        <v>155</v>
      </c>
      <c r="R849" s="101">
        <f t="shared" si="112"/>
        <v>11.515601783060921</v>
      </c>
      <c r="S849" s="100">
        <v>70</v>
      </c>
      <c r="T849" s="101">
        <f t="shared" si="113"/>
        <v>5.2005943536404162</v>
      </c>
    </row>
    <row r="850" spans="2:20" ht="15.75" hidden="1" outlineLevel="1" x14ac:dyDescent="0.25">
      <c r="B850" s="99">
        <v>2018</v>
      </c>
      <c r="C850" s="100">
        <v>1</v>
      </c>
      <c r="D850" s="100">
        <v>1444</v>
      </c>
      <c r="E850" s="100">
        <v>744</v>
      </c>
      <c r="F850" s="101">
        <f t="shared" si="108"/>
        <v>51.523545706371188</v>
      </c>
      <c r="G850" s="100">
        <v>700</v>
      </c>
      <c r="H850" s="101">
        <f t="shared" si="109"/>
        <v>48.476454293628812</v>
      </c>
      <c r="I850" s="100">
        <v>449</v>
      </c>
      <c r="J850" s="101">
        <f t="shared" si="107"/>
        <v>0.49857866216576352</v>
      </c>
      <c r="K850" s="100">
        <v>385</v>
      </c>
      <c r="L850" s="101">
        <f t="shared" si="114"/>
        <v>26.662049861495845</v>
      </c>
      <c r="M850" s="100">
        <v>275</v>
      </c>
      <c r="N850" s="101">
        <f t="shared" si="110"/>
        <v>19.044321329639889</v>
      </c>
      <c r="O850" s="100">
        <v>154</v>
      </c>
      <c r="P850" s="101">
        <f t="shared" si="111"/>
        <v>10.664819944598339</v>
      </c>
      <c r="Q850" s="100">
        <v>139</v>
      </c>
      <c r="R850" s="101">
        <f t="shared" si="112"/>
        <v>9.6260387811634356</v>
      </c>
      <c r="S850" s="100">
        <v>42</v>
      </c>
      <c r="T850" s="101">
        <f t="shared" si="113"/>
        <v>2.9085872576177287</v>
      </c>
    </row>
    <row r="851" spans="2:20" ht="15.75" hidden="1" outlineLevel="1" x14ac:dyDescent="0.25">
      <c r="B851" s="99">
        <v>2019</v>
      </c>
      <c r="C851" s="100">
        <v>1</v>
      </c>
      <c r="D851" s="100">
        <v>1467</v>
      </c>
      <c r="E851" s="100">
        <v>722</v>
      </c>
      <c r="F851" s="101">
        <f t="shared" si="108"/>
        <v>49.216087252897069</v>
      </c>
      <c r="G851" s="100">
        <v>745</v>
      </c>
      <c r="H851" s="101">
        <f t="shared" si="109"/>
        <v>50.783912747102931</v>
      </c>
      <c r="I851" s="100">
        <v>436</v>
      </c>
      <c r="J851" s="101">
        <f t="shared" si="107"/>
        <v>0.48414319978679932</v>
      </c>
      <c r="K851" s="100">
        <v>356</v>
      </c>
      <c r="L851" s="101">
        <f t="shared" si="114"/>
        <v>24.267211997273346</v>
      </c>
      <c r="M851" s="100">
        <v>266</v>
      </c>
      <c r="N851" s="101">
        <f t="shared" si="110"/>
        <v>18.132242672119972</v>
      </c>
      <c r="O851" s="100">
        <v>209</v>
      </c>
      <c r="P851" s="101">
        <f t="shared" si="111"/>
        <v>14.246762099522837</v>
      </c>
      <c r="Q851" s="100">
        <v>141</v>
      </c>
      <c r="R851" s="101">
        <f t="shared" si="112"/>
        <v>9.6114519427402865</v>
      </c>
      <c r="S851" s="100">
        <v>59</v>
      </c>
      <c r="T851" s="101">
        <f t="shared" si="113"/>
        <v>4.0218132242672118</v>
      </c>
    </row>
    <row r="852" spans="2:20" ht="15.75" hidden="1" outlineLevel="1" x14ac:dyDescent="0.25">
      <c r="B852" s="99">
        <v>2020</v>
      </c>
      <c r="C852" s="100">
        <v>1</v>
      </c>
      <c r="D852" s="100">
        <v>2557</v>
      </c>
      <c r="E852" s="100">
        <v>1283</v>
      </c>
      <c r="F852" s="101">
        <f t="shared" si="108"/>
        <v>50.175987485334375</v>
      </c>
      <c r="G852" s="100">
        <v>1274</v>
      </c>
      <c r="H852" s="101">
        <f t="shared" si="109"/>
        <v>49.824012514665625</v>
      </c>
      <c r="I852" s="100">
        <v>879</v>
      </c>
      <c r="J852" s="101">
        <f t="shared" si="107"/>
        <v>0.97605934085457935</v>
      </c>
      <c r="K852" s="100">
        <v>599</v>
      </c>
      <c r="L852" s="101">
        <f t="shared" si="114"/>
        <v>23.425889714509189</v>
      </c>
      <c r="M852" s="100">
        <v>385</v>
      </c>
      <c r="N852" s="101">
        <f t="shared" si="110"/>
        <v>15.056707078607744</v>
      </c>
      <c r="O852" s="100">
        <v>362</v>
      </c>
      <c r="P852" s="101">
        <f t="shared" si="111"/>
        <v>14.157215486898709</v>
      </c>
      <c r="Q852" s="100">
        <v>240</v>
      </c>
      <c r="R852" s="101">
        <f t="shared" si="112"/>
        <v>9.3859992178333993</v>
      </c>
      <c r="S852" s="100">
        <v>92</v>
      </c>
      <c r="T852" s="101">
        <f t="shared" si="113"/>
        <v>3.5979663668361361</v>
      </c>
    </row>
    <row r="853" spans="2:20" ht="15.75" hidden="1" outlineLevel="1" x14ac:dyDescent="0.25">
      <c r="B853" s="99">
        <v>2021</v>
      </c>
      <c r="C853" s="100">
        <v>1</v>
      </c>
      <c r="D853" s="100">
        <v>2524</v>
      </c>
      <c r="E853" s="100">
        <v>1195</v>
      </c>
      <c r="F853" s="101">
        <f t="shared" si="108"/>
        <v>47.345483359746432</v>
      </c>
      <c r="G853" s="100">
        <v>1329</v>
      </c>
      <c r="H853" s="101">
        <f t="shared" si="109"/>
        <v>52.654516640253568</v>
      </c>
      <c r="I853" s="100">
        <v>822</v>
      </c>
      <c r="J853" s="101">
        <f t="shared" si="107"/>
        <v>0.91276539042373639</v>
      </c>
      <c r="K853" s="100">
        <v>641</v>
      </c>
      <c r="L853" s="101">
        <f t="shared" si="114"/>
        <v>25.396196513470681</v>
      </c>
      <c r="M853" s="100">
        <v>454</v>
      </c>
      <c r="N853" s="101">
        <f t="shared" si="110"/>
        <v>17.987321711568939</v>
      </c>
      <c r="O853" s="100">
        <v>288</v>
      </c>
      <c r="P853" s="101">
        <f t="shared" si="111"/>
        <v>11.410459587955627</v>
      </c>
      <c r="Q853" s="100">
        <v>225</v>
      </c>
      <c r="R853" s="101">
        <f t="shared" si="112"/>
        <v>8.9144215530903335</v>
      </c>
      <c r="S853" s="100">
        <v>94</v>
      </c>
      <c r="T853" s="101">
        <f t="shared" si="113"/>
        <v>3.7242472266244055</v>
      </c>
    </row>
    <row r="854" spans="2:20" ht="15.75" hidden="1" outlineLevel="1" x14ac:dyDescent="0.25">
      <c r="B854" s="99">
        <v>2022</v>
      </c>
      <c r="C854" s="100">
        <v>1</v>
      </c>
      <c r="D854" s="100">
        <v>483</v>
      </c>
      <c r="E854" s="100">
        <v>265</v>
      </c>
      <c r="F854" s="101">
        <f t="shared" si="108"/>
        <v>54.865424430641824</v>
      </c>
      <c r="G854" s="100">
        <v>218</v>
      </c>
      <c r="H854" s="101">
        <f t="shared" si="109"/>
        <v>45.134575569358176</v>
      </c>
      <c r="I854" s="100">
        <v>167</v>
      </c>
      <c r="J854" s="101">
        <f t="shared" si="107"/>
        <v>0.1854401705605401</v>
      </c>
      <c r="K854" s="100">
        <v>110</v>
      </c>
      <c r="L854" s="101">
        <f t="shared" si="114"/>
        <v>22.77432712215321</v>
      </c>
      <c r="M854" s="100">
        <v>86</v>
      </c>
      <c r="N854" s="101">
        <f t="shared" si="110"/>
        <v>17.805383022774325</v>
      </c>
      <c r="O854" s="100">
        <v>72</v>
      </c>
      <c r="P854" s="101">
        <f t="shared" si="111"/>
        <v>14.906832298136646</v>
      </c>
      <c r="Q854" s="100">
        <v>28</v>
      </c>
      <c r="R854" s="101">
        <f t="shared" si="112"/>
        <v>5.7971014492753623</v>
      </c>
      <c r="S854" s="100">
        <v>20</v>
      </c>
      <c r="T854" s="101">
        <f t="shared" si="113"/>
        <v>4.1407867494824018</v>
      </c>
    </row>
    <row r="855" spans="2:20" ht="15.75" hidden="1" outlineLevel="1" x14ac:dyDescent="0.25">
      <c r="B855" s="99">
        <v>2023</v>
      </c>
      <c r="C855" s="100">
        <v>1</v>
      </c>
      <c r="D855" s="100">
        <v>636</v>
      </c>
      <c r="E855" s="100">
        <v>318</v>
      </c>
      <c r="F855" s="101">
        <f t="shared" si="108"/>
        <v>50</v>
      </c>
      <c r="G855" s="100">
        <v>318</v>
      </c>
      <c r="H855" s="101">
        <f t="shared" si="109"/>
        <v>50</v>
      </c>
      <c r="I855" s="100">
        <v>232</v>
      </c>
      <c r="J855" s="101">
        <f t="shared" si="107"/>
        <v>0.25761748245536109</v>
      </c>
      <c r="K855" s="100">
        <v>129</v>
      </c>
      <c r="L855" s="101">
        <f t="shared" si="114"/>
        <v>20.283018867924529</v>
      </c>
      <c r="M855" s="100">
        <v>84</v>
      </c>
      <c r="N855" s="101">
        <f t="shared" si="110"/>
        <v>13.20754716981132</v>
      </c>
      <c r="O855" s="100">
        <v>113</v>
      </c>
      <c r="P855" s="101">
        <f t="shared" si="111"/>
        <v>17.767295597484278</v>
      </c>
      <c r="Q855" s="100">
        <v>49</v>
      </c>
      <c r="R855" s="101">
        <f t="shared" si="112"/>
        <v>7.7044025157232703</v>
      </c>
      <c r="S855" s="100">
        <v>29</v>
      </c>
      <c r="T855" s="101">
        <f t="shared" si="113"/>
        <v>4.5597484276729556</v>
      </c>
    </row>
    <row r="856" spans="2:20" ht="15.75" hidden="1" outlineLevel="1" x14ac:dyDescent="0.25">
      <c r="B856" s="99">
        <v>2024</v>
      </c>
      <c r="C856" s="100">
        <v>1</v>
      </c>
      <c r="D856" s="100">
        <v>303</v>
      </c>
      <c r="E856" s="100">
        <v>170</v>
      </c>
      <c r="F856" s="101">
        <f t="shared" si="108"/>
        <v>56.105610561056103</v>
      </c>
      <c r="G856" s="100">
        <v>133</v>
      </c>
      <c r="H856" s="101">
        <f t="shared" si="109"/>
        <v>43.894389438943897</v>
      </c>
      <c r="I856" s="100">
        <v>88</v>
      </c>
      <c r="J856" s="101">
        <f t="shared" si="107"/>
        <v>9.7716976103757666E-2</v>
      </c>
      <c r="K856" s="100">
        <v>75</v>
      </c>
      <c r="L856" s="101">
        <f t="shared" si="114"/>
        <v>24.752475247524753</v>
      </c>
      <c r="M856" s="100">
        <v>43</v>
      </c>
      <c r="N856" s="101">
        <f t="shared" si="110"/>
        <v>14.191419141914192</v>
      </c>
      <c r="O856" s="100">
        <v>52</v>
      </c>
      <c r="P856" s="101">
        <f t="shared" si="111"/>
        <v>17.161716171617162</v>
      </c>
      <c r="Q856" s="100">
        <v>35</v>
      </c>
      <c r="R856" s="101">
        <f t="shared" si="112"/>
        <v>11.551155115511552</v>
      </c>
      <c r="S856" s="100">
        <v>10</v>
      </c>
      <c r="T856" s="101">
        <f t="shared" si="113"/>
        <v>3.3003300330033003</v>
      </c>
    </row>
    <row r="857" spans="2:20" ht="15.75" hidden="1" outlineLevel="1" x14ac:dyDescent="0.25">
      <c r="B857" s="99">
        <v>2025</v>
      </c>
      <c r="C857" s="100">
        <v>1</v>
      </c>
      <c r="D857" s="100">
        <v>1974</v>
      </c>
      <c r="E857" s="100">
        <v>992</v>
      </c>
      <c r="F857" s="101">
        <f t="shared" si="108"/>
        <v>50.253292806484296</v>
      </c>
      <c r="G857" s="100">
        <v>982</v>
      </c>
      <c r="H857" s="101">
        <f t="shared" si="109"/>
        <v>49.746707193515704</v>
      </c>
      <c r="I857" s="100">
        <v>653</v>
      </c>
      <c r="J857" s="101">
        <f t="shared" si="107"/>
        <v>0.72510437949720175</v>
      </c>
      <c r="K857" s="100">
        <v>499</v>
      </c>
      <c r="L857" s="101">
        <f t="shared" si="114"/>
        <v>25.278622087132725</v>
      </c>
      <c r="M857" s="100">
        <v>298</v>
      </c>
      <c r="N857" s="101">
        <f t="shared" si="110"/>
        <v>15.096251266464032</v>
      </c>
      <c r="O857" s="100">
        <v>276</v>
      </c>
      <c r="P857" s="101">
        <f t="shared" si="111"/>
        <v>13.98176291793313</v>
      </c>
      <c r="Q857" s="100">
        <v>184</v>
      </c>
      <c r="R857" s="101">
        <f t="shared" si="112"/>
        <v>9.3211752786220874</v>
      </c>
      <c r="S857" s="100">
        <v>64</v>
      </c>
      <c r="T857" s="101">
        <f t="shared" si="113"/>
        <v>3.2421479229989867</v>
      </c>
    </row>
    <row r="858" spans="2:20" ht="15.75" hidden="1" outlineLevel="1" x14ac:dyDescent="0.25">
      <c r="B858" s="99">
        <v>2026</v>
      </c>
      <c r="C858" s="100">
        <v>1</v>
      </c>
      <c r="D858" s="100">
        <v>1795</v>
      </c>
      <c r="E858" s="100">
        <v>845</v>
      </c>
      <c r="F858" s="101">
        <f t="shared" si="108"/>
        <v>47.075208913649028</v>
      </c>
      <c r="G858" s="100">
        <v>950</v>
      </c>
      <c r="H858" s="101">
        <f t="shared" si="109"/>
        <v>52.924791086350972</v>
      </c>
      <c r="I858" s="100">
        <v>617</v>
      </c>
      <c r="J858" s="101">
        <f t="shared" si="107"/>
        <v>0.68512925290930093</v>
      </c>
      <c r="K858" s="100">
        <v>407</v>
      </c>
      <c r="L858" s="101">
        <f t="shared" si="114"/>
        <v>22.67409470752089</v>
      </c>
      <c r="M858" s="100">
        <v>292</v>
      </c>
      <c r="N858" s="101">
        <f t="shared" si="110"/>
        <v>16.267409470752089</v>
      </c>
      <c r="O858" s="100">
        <v>242</v>
      </c>
      <c r="P858" s="101">
        <f t="shared" si="111"/>
        <v>13.481894150417828</v>
      </c>
      <c r="Q858" s="100">
        <v>171</v>
      </c>
      <c r="R858" s="101">
        <f t="shared" si="112"/>
        <v>9.5264623955431755</v>
      </c>
      <c r="S858" s="100">
        <v>66</v>
      </c>
      <c r="T858" s="101">
        <f t="shared" si="113"/>
        <v>3.6768802228412256</v>
      </c>
    </row>
    <row r="859" spans="2:20" ht="15.75" hidden="1" outlineLevel="1" x14ac:dyDescent="0.25">
      <c r="B859" s="99">
        <v>2027</v>
      </c>
      <c r="C859" s="100">
        <v>1</v>
      </c>
      <c r="D859" s="100">
        <v>1158</v>
      </c>
      <c r="E859" s="100">
        <v>577</v>
      </c>
      <c r="F859" s="101">
        <f t="shared" si="108"/>
        <v>49.8272884283247</v>
      </c>
      <c r="G859" s="100">
        <v>581</v>
      </c>
      <c r="H859" s="101">
        <f t="shared" si="109"/>
        <v>50.1727115716753</v>
      </c>
      <c r="I859" s="100">
        <v>381</v>
      </c>
      <c r="J859" s="101">
        <f t="shared" si="107"/>
        <v>0.42307008972195076</v>
      </c>
      <c r="K859" s="100">
        <v>305</v>
      </c>
      <c r="L859" s="101">
        <f t="shared" si="114"/>
        <v>26.338514680483591</v>
      </c>
      <c r="M859" s="100">
        <v>193</v>
      </c>
      <c r="N859" s="101">
        <f t="shared" si="110"/>
        <v>16.666666666666668</v>
      </c>
      <c r="O859" s="100">
        <v>132</v>
      </c>
      <c r="P859" s="101">
        <f t="shared" si="111"/>
        <v>11.398963730569948</v>
      </c>
      <c r="Q859" s="100">
        <v>92</v>
      </c>
      <c r="R859" s="101">
        <f t="shared" si="112"/>
        <v>7.9447322970639034</v>
      </c>
      <c r="S859" s="100">
        <v>55</v>
      </c>
      <c r="T859" s="101">
        <f t="shared" si="113"/>
        <v>4.7495682210708114</v>
      </c>
    </row>
    <row r="860" spans="2:20" ht="15.75" hidden="1" outlineLevel="1" x14ac:dyDescent="0.25">
      <c r="B860" s="99">
        <v>2028</v>
      </c>
      <c r="C860" s="100">
        <v>1</v>
      </c>
      <c r="D860" s="100">
        <v>3120</v>
      </c>
      <c r="E860" s="100">
        <v>1467</v>
      </c>
      <c r="F860" s="101">
        <f t="shared" si="108"/>
        <v>47.019230769230766</v>
      </c>
      <c r="G860" s="100">
        <v>1653</v>
      </c>
      <c r="H860" s="101">
        <f t="shared" si="109"/>
        <v>52.980769230769234</v>
      </c>
      <c r="I860" s="100">
        <v>961</v>
      </c>
      <c r="J860" s="101">
        <f t="shared" si="107"/>
        <v>1.0671137958603536</v>
      </c>
      <c r="K860" s="100">
        <v>734</v>
      </c>
      <c r="L860" s="101">
        <f t="shared" si="114"/>
        <v>23.525641025641026</v>
      </c>
      <c r="M860" s="100">
        <v>488</v>
      </c>
      <c r="N860" s="101">
        <f t="shared" si="110"/>
        <v>15.641025641025641</v>
      </c>
      <c r="O860" s="100">
        <v>460</v>
      </c>
      <c r="P860" s="101">
        <f t="shared" si="111"/>
        <v>14.743589743589743</v>
      </c>
      <c r="Q860" s="100">
        <v>356</v>
      </c>
      <c r="R860" s="101">
        <f t="shared" si="112"/>
        <v>11.410256410256411</v>
      </c>
      <c r="S860" s="100">
        <v>121</v>
      </c>
      <c r="T860" s="101">
        <f t="shared" si="113"/>
        <v>3.8782051282051282</v>
      </c>
    </row>
    <row r="861" spans="2:20" ht="15.75" hidden="1" outlineLevel="1" x14ac:dyDescent="0.25">
      <c r="B861" s="99">
        <v>2029</v>
      </c>
      <c r="C861" s="100">
        <v>1</v>
      </c>
      <c r="D861" s="100">
        <v>2348</v>
      </c>
      <c r="E861" s="100">
        <v>1091</v>
      </c>
      <c r="F861" s="101">
        <f t="shared" si="108"/>
        <v>46.465076660988075</v>
      </c>
      <c r="G861" s="100">
        <v>1257</v>
      </c>
      <c r="H861" s="101">
        <f t="shared" si="109"/>
        <v>53.534923339011925</v>
      </c>
      <c r="I861" s="100">
        <v>721</v>
      </c>
      <c r="J861" s="101">
        <f t="shared" si="107"/>
        <v>0.80061295194101445</v>
      </c>
      <c r="K861" s="100">
        <v>637</v>
      </c>
      <c r="L861" s="101">
        <f t="shared" si="114"/>
        <v>27.12947189097104</v>
      </c>
      <c r="M861" s="100">
        <v>288</v>
      </c>
      <c r="N861" s="101">
        <f t="shared" si="110"/>
        <v>12.265758091993186</v>
      </c>
      <c r="O861" s="100">
        <v>327</v>
      </c>
      <c r="P861" s="101">
        <f t="shared" si="111"/>
        <v>13.926746166950597</v>
      </c>
      <c r="Q861" s="100">
        <v>302</v>
      </c>
      <c r="R861" s="101">
        <f t="shared" si="112"/>
        <v>12.862010221465077</v>
      </c>
      <c r="S861" s="100">
        <v>73</v>
      </c>
      <c r="T861" s="101">
        <f t="shared" si="113"/>
        <v>3.1090289608177173</v>
      </c>
    </row>
    <row r="862" spans="2:20" ht="15.75" hidden="1" outlineLevel="1" x14ac:dyDescent="0.25">
      <c r="B862" s="99">
        <v>2030</v>
      </c>
      <c r="C862" s="100">
        <v>1</v>
      </c>
      <c r="D862" s="100">
        <v>1931</v>
      </c>
      <c r="E862" s="100">
        <v>954</v>
      </c>
      <c r="F862" s="101">
        <f t="shared" si="108"/>
        <v>49.404453650958054</v>
      </c>
      <c r="G862" s="100">
        <v>977</v>
      </c>
      <c r="H862" s="101">
        <f t="shared" si="109"/>
        <v>50.595546349041946</v>
      </c>
      <c r="I862" s="100">
        <v>603</v>
      </c>
      <c r="J862" s="101">
        <f t="shared" si="107"/>
        <v>0.66958337034733939</v>
      </c>
      <c r="K862" s="100">
        <v>497</v>
      </c>
      <c r="L862" s="101">
        <f t="shared" si="114"/>
        <v>25.737959606421544</v>
      </c>
      <c r="M862" s="100">
        <v>289</v>
      </c>
      <c r="N862" s="101">
        <f t="shared" si="110"/>
        <v>14.966338684619368</v>
      </c>
      <c r="O862" s="100">
        <v>296</v>
      </c>
      <c r="P862" s="101">
        <f t="shared" si="111"/>
        <v>15.32884515794925</v>
      </c>
      <c r="Q862" s="100">
        <v>177</v>
      </c>
      <c r="R862" s="101">
        <f t="shared" si="112"/>
        <v>9.1662351113412743</v>
      </c>
      <c r="S862" s="100">
        <v>69</v>
      </c>
      <c r="T862" s="101">
        <f t="shared" si="113"/>
        <v>3.5732780942516831</v>
      </c>
    </row>
    <row r="863" spans="2:20" ht="15.75" hidden="1" outlineLevel="1" x14ac:dyDescent="0.25">
      <c r="B863" s="99">
        <v>2031</v>
      </c>
      <c r="C863" s="100">
        <v>1</v>
      </c>
      <c r="D863" s="100">
        <v>1338</v>
      </c>
      <c r="E863" s="100">
        <v>634</v>
      </c>
      <c r="F863" s="101">
        <f t="shared" si="108"/>
        <v>47.384155455904335</v>
      </c>
      <c r="G863" s="100">
        <v>704</v>
      </c>
      <c r="H863" s="101">
        <f t="shared" si="109"/>
        <v>52.615844544095665</v>
      </c>
      <c r="I863" s="100">
        <v>399</v>
      </c>
      <c r="J863" s="101">
        <f t="shared" si="107"/>
        <v>0.44305765301590122</v>
      </c>
      <c r="K863" s="100">
        <v>360</v>
      </c>
      <c r="L863" s="101">
        <f t="shared" si="114"/>
        <v>26.905829596412556</v>
      </c>
      <c r="M863" s="100">
        <v>213</v>
      </c>
      <c r="N863" s="101">
        <f t="shared" si="110"/>
        <v>15.919282511210762</v>
      </c>
      <c r="O863" s="100">
        <v>182</v>
      </c>
      <c r="P863" s="101">
        <f t="shared" si="111"/>
        <v>13.602391629297459</v>
      </c>
      <c r="Q863" s="100">
        <v>129</v>
      </c>
      <c r="R863" s="101">
        <f t="shared" si="112"/>
        <v>9.6412556053811667</v>
      </c>
      <c r="S863" s="100">
        <v>55</v>
      </c>
      <c r="T863" s="101">
        <f t="shared" si="113"/>
        <v>4.1106128550074734</v>
      </c>
    </row>
    <row r="864" spans="2:20" ht="15.75" hidden="1" outlineLevel="1" x14ac:dyDescent="0.25">
      <c r="B864" s="99">
        <v>2032</v>
      </c>
      <c r="C864" s="100">
        <v>1</v>
      </c>
      <c r="D864" s="100">
        <v>1622</v>
      </c>
      <c r="E864" s="100">
        <v>761</v>
      </c>
      <c r="F864" s="101">
        <f t="shared" si="108"/>
        <v>46.917385943279903</v>
      </c>
      <c r="G864" s="100">
        <v>861</v>
      </c>
      <c r="H864" s="101">
        <f t="shared" si="109"/>
        <v>53.082614056720097</v>
      </c>
      <c r="I864" s="100">
        <v>514</v>
      </c>
      <c r="J864" s="101">
        <f t="shared" si="107"/>
        <v>0.57075597406058454</v>
      </c>
      <c r="K864" s="100">
        <v>360</v>
      </c>
      <c r="L864" s="101">
        <f t="shared" si="114"/>
        <v>22.19482120838471</v>
      </c>
      <c r="M864" s="100">
        <v>271</v>
      </c>
      <c r="N864" s="101">
        <f t="shared" si="110"/>
        <v>16.707768187422936</v>
      </c>
      <c r="O864" s="100">
        <v>256</v>
      </c>
      <c r="P864" s="101">
        <f t="shared" si="111"/>
        <v>15.782983970406905</v>
      </c>
      <c r="Q864" s="100">
        <v>153</v>
      </c>
      <c r="R864" s="101">
        <f t="shared" si="112"/>
        <v>9.4327990135635016</v>
      </c>
      <c r="S864" s="100">
        <v>68</v>
      </c>
      <c r="T864" s="101">
        <f t="shared" si="113"/>
        <v>4.1923551171393338</v>
      </c>
    </row>
    <row r="865" spans="2:20" ht="15.75" hidden="1" outlineLevel="1" x14ac:dyDescent="0.25">
      <c r="B865" s="99">
        <v>2033</v>
      </c>
      <c r="C865" s="100">
        <v>1</v>
      </c>
      <c r="D865" s="100">
        <v>806</v>
      </c>
      <c r="E865" s="100">
        <v>398</v>
      </c>
      <c r="F865" s="101">
        <f t="shared" si="108"/>
        <v>49.379652605459057</v>
      </c>
      <c r="G865" s="100">
        <v>408</v>
      </c>
      <c r="H865" s="101">
        <f t="shared" si="109"/>
        <v>50.620347394540943</v>
      </c>
      <c r="I865" s="100">
        <v>252</v>
      </c>
      <c r="J865" s="101">
        <f t="shared" si="107"/>
        <v>0.27982588611530601</v>
      </c>
      <c r="K865" s="100">
        <v>209</v>
      </c>
      <c r="L865" s="101">
        <f t="shared" si="114"/>
        <v>25.930521091811414</v>
      </c>
      <c r="M865" s="100">
        <v>132</v>
      </c>
      <c r="N865" s="101">
        <f t="shared" si="110"/>
        <v>16.377171215880892</v>
      </c>
      <c r="O865" s="100">
        <v>102</v>
      </c>
      <c r="P865" s="101">
        <f t="shared" si="111"/>
        <v>12.655086848635236</v>
      </c>
      <c r="Q865" s="100">
        <v>82</v>
      </c>
      <c r="R865" s="101">
        <f t="shared" si="112"/>
        <v>10.173697270471465</v>
      </c>
      <c r="S865" s="100">
        <v>29</v>
      </c>
      <c r="T865" s="101">
        <f t="shared" si="113"/>
        <v>3.598014888337469</v>
      </c>
    </row>
    <row r="866" spans="2:20" ht="15.75" hidden="1" outlineLevel="1" x14ac:dyDescent="0.25">
      <c r="B866" s="99">
        <v>2034</v>
      </c>
      <c r="C866" s="100">
        <v>1</v>
      </c>
      <c r="D866" s="100">
        <v>1283</v>
      </c>
      <c r="E866" s="100">
        <v>660</v>
      </c>
      <c r="F866" s="101">
        <f t="shared" si="108"/>
        <v>51.441932969602497</v>
      </c>
      <c r="G866" s="100">
        <v>623</v>
      </c>
      <c r="H866" s="101">
        <f t="shared" si="109"/>
        <v>48.558067030397503</v>
      </c>
      <c r="I866" s="100">
        <v>440</v>
      </c>
      <c r="J866" s="101">
        <f t="shared" si="107"/>
        <v>0.48858488051878829</v>
      </c>
      <c r="K866" s="100">
        <v>273</v>
      </c>
      <c r="L866" s="101">
        <f t="shared" si="114"/>
        <v>21.278254091971942</v>
      </c>
      <c r="M866" s="100">
        <v>224</v>
      </c>
      <c r="N866" s="101">
        <f t="shared" si="110"/>
        <v>17.45908028059236</v>
      </c>
      <c r="O866" s="100">
        <v>176</v>
      </c>
      <c r="P866" s="101">
        <f t="shared" si="111"/>
        <v>13.717848791893999</v>
      </c>
      <c r="Q866" s="100">
        <v>92</v>
      </c>
      <c r="R866" s="101">
        <f t="shared" si="112"/>
        <v>7.1706936866718625</v>
      </c>
      <c r="S866" s="100">
        <v>78</v>
      </c>
      <c r="T866" s="101">
        <f t="shared" si="113"/>
        <v>6.07950116913484</v>
      </c>
    </row>
    <row r="867" spans="2:20" ht="15.75" hidden="1" outlineLevel="1" x14ac:dyDescent="0.25">
      <c r="B867" s="99">
        <v>2035</v>
      </c>
      <c r="C867" s="100">
        <v>1</v>
      </c>
      <c r="D867" s="100">
        <v>1144</v>
      </c>
      <c r="E867" s="100">
        <v>572</v>
      </c>
      <c r="F867" s="101">
        <f t="shared" si="108"/>
        <v>50</v>
      </c>
      <c r="G867" s="100">
        <v>572</v>
      </c>
      <c r="H867" s="101">
        <f t="shared" si="109"/>
        <v>50</v>
      </c>
      <c r="I867" s="100">
        <v>376</v>
      </c>
      <c r="J867" s="101">
        <f t="shared" si="107"/>
        <v>0.41751798880696456</v>
      </c>
      <c r="K867" s="100">
        <v>280</v>
      </c>
      <c r="L867" s="101">
        <f t="shared" si="114"/>
        <v>24.475524475524477</v>
      </c>
      <c r="M867" s="100">
        <v>187</v>
      </c>
      <c r="N867" s="101">
        <f t="shared" si="110"/>
        <v>16.346153846153847</v>
      </c>
      <c r="O867" s="100">
        <v>152</v>
      </c>
      <c r="P867" s="101">
        <f t="shared" si="111"/>
        <v>13.286713286713287</v>
      </c>
      <c r="Q867" s="100">
        <v>92</v>
      </c>
      <c r="R867" s="101">
        <f t="shared" si="112"/>
        <v>8.0419580419580416</v>
      </c>
      <c r="S867" s="100">
        <v>57</v>
      </c>
      <c r="T867" s="101">
        <f t="shared" si="113"/>
        <v>4.9825174825174825</v>
      </c>
    </row>
    <row r="868" spans="2:20" ht="15.75" hidden="1" outlineLevel="1" x14ac:dyDescent="0.25">
      <c r="B868" s="99">
        <v>2036</v>
      </c>
      <c r="C868" s="100">
        <v>1</v>
      </c>
      <c r="D868" s="100">
        <v>680</v>
      </c>
      <c r="E868" s="100">
        <v>346</v>
      </c>
      <c r="F868" s="101">
        <f t="shared" si="108"/>
        <v>50.882352941176471</v>
      </c>
      <c r="G868" s="100">
        <v>334</v>
      </c>
      <c r="H868" s="101">
        <f t="shared" si="109"/>
        <v>49.117647058823529</v>
      </c>
      <c r="I868" s="100">
        <v>234</v>
      </c>
      <c r="J868" s="101">
        <f t="shared" si="107"/>
        <v>0.25983832282135561</v>
      </c>
      <c r="K868" s="100">
        <v>176</v>
      </c>
      <c r="L868" s="101">
        <f t="shared" si="114"/>
        <v>25.882352941176471</v>
      </c>
      <c r="M868" s="100">
        <v>90</v>
      </c>
      <c r="N868" s="101">
        <f t="shared" si="110"/>
        <v>13.235294117647058</v>
      </c>
      <c r="O868" s="100">
        <v>101</v>
      </c>
      <c r="P868" s="101">
        <f t="shared" si="111"/>
        <v>14.852941176470589</v>
      </c>
      <c r="Q868" s="100">
        <v>61</v>
      </c>
      <c r="R868" s="101">
        <f t="shared" si="112"/>
        <v>8.9705882352941178</v>
      </c>
      <c r="S868" s="100">
        <v>18</v>
      </c>
      <c r="T868" s="101">
        <f t="shared" si="113"/>
        <v>2.6470588235294117</v>
      </c>
    </row>
    <row r="869" spans="2:20" ht="15.75" hidden="1" outlineLevel="1" x14ac:dyDescent="0.25">
      <c r="B869" s="99">
        <v>2037</v>
      </c>
      <c r="C869" s="100">
        <v>1</v>
      </c>
      <c r="D869" s="100">
        <v>368</v>
      </c>
      <c r="E869" s="100">
        <v>189</v>
      </c>
      <c r="F869" s="101">
        <f t="shared" si="108"/>
        <v>51.358695652173914</v>
      </c>
      <c r="G869" s="100">
        <v>179</v>
      </c>
      <c r="H869" s="101">
        <f t="shared" si="109"/>
        <v>48.641304347826086</v>
      </c>
      <c r="I869" s="100">
        <v>148</v>
      </c>
      <c r="J869" s="101">
        <f t="shared" si="107"/>
        <v>0.16434218708359244</v>
      </c>
      <c r="K869" s="100">
        <v>77</v>
      </c>
      <c r="L869" s="101">
        <f t="shared" si="114"/>
        <v>20.923913043478262</v>
      </c>
      <c r="M869" s="100">
        <v>58</v>
      </c>
      <c r="N869" s="101">
        <f t="shared" si="110"/>
        <v>15.760869565217391</v>
      </c>
      <c r="O869" s="100">
        <v>40</v>
      </c>
      <c r="P869" s="101">
        <f t="shared" si="111"/>
        <v>10.869565217391305</v>
      </c>
      <c r="Q869" s="100">
        <v>32</v>
      </c>
      <c r="R869" s="101">
        <f t="shared" si="112"/>
        <v>8.695652173913043</v>
      </c>
      <c r="S869" s="100">
        <v>13</v>
      </c>
      <c r="T869" s="101">
        <f t="shared" si="113"/>
        <v>3.5326086956521738</v>
      </c>
    </row>
    <row r="870" spans="2:20" ht="15.75" hidden="1" outlineLevel="1" x14ac:dyDescent="0.25">
      <c r="B870" s="99">
        <v>2038</v>
      </c>
      <c r="C870" s="100">
        <v>1</v>
      </c>
      <c r="D870" s="100">
        <v>764</v>
      </c>
      <c r="E870" s="100">
        <v>403</v>
      </c>
      <c r="F870" s="101">
        <f t="shared" si="108"/>
        <v>52.748691099476439</v>
      </c>
      <c r="G870" s="100">
        <v>361</v>
      </c>
      <c r="H870" s="101">
        <f t="shared" si="109"/>
        <v>47.251308900523561</v>
      </c>
      <c r="I870" s="100">
        <v>271</v>
      </c>
      <c r="J870" s="101">
        <f t="shared" si="107"/>
        <v>0.3009238695922537</v>
      </c>
      <c r="K870" s="100">
        <v>191</v>
      </c>
      <c r="L870" s="101">
        <f t="shared" si="114"/>
        <v>25</v>
      </c>
      <c r="M870" s="100">
        <v>113</v>
      </c>
      <c r="N870" s="101">
        <f t="shared" si="110"/>
        <v>14.790575916230367</v>
      </c>
      <c r="O870" s="100">
        <v>98</v>
      </c>
      <c r="P870" s="101">
        <f t="shared" si="111"/>
        <v>12.827225130890053</v>
      </c>
      <c r="Q870" s="100">
        <v>62</v>
      </c>
      <c r="R870" s="101">
        <f t="shared" si="112"/>
        <v>8.1151832460732987</v>
      </c>
      <c r="S870" s="100">
        <v>29</v>
      </c>
      <c r="T870" s="101">
        <f t="shared" si="113"/>
        <v>3.7958115183246073</v>
      </c>
    </row>
    <row r="871" spans="2:20" ht="15.75" hidden="1" outlineLevel="1" x14ac:dyDescent="0.25">
      <c r="B871" s="99">
        <v>2039</v>
      </c>
      <c r="C871" s="100">
        <v>1</v>
      </c>
      <c r="D871" s="100">
        <v>390</v>
      </c>
      <c r="E871" s="100">
        <v>195</v>
      </c>
      <c r="F871" s="101">
        <f t="shared" si="108"/>
        <v>50</v>
      </c>
      <c r="G871" s="100">
        <v>195</v>
      </c>
      <c r="H871" s="101">
        <f t="shared" si="109"/>
        <v>50</v>
      </c>
      <c r="I871" s="100">
        <v>141</v>
      </c>
      <c r="J871" s="101">
        <f t="shared" si="107"/>
        <v>0.1565692458026117</v>
      </c>
      <c r="K871" s="100">
        <v>76</v>
      </c>
      <c r="L871" s="101">
        <f t="shared" si="114"/>
        <v>19.487179487179485</v>
      </c>
      <c r="M871" s="100">
        <v>73</v>
      </c>
      <c r="N871" s="101">
        <f t="shared" si="110"/>
        <v>18.717948717948719</v>
      </c>
      <c r="O871" s="100">
        <v>51</v>
      </c>
      <c r="P871" s="101">
        <f t="shared" si="111"/>
        <v>13.076923076923077</v>
      </c>
      <c r="Q871" s="100">
        <v>31</v>
      </c>
      <c r="R871" s="101">
        <f t="shared" si="112"/>
        <v>7.9487179487179489</v>
      </c>
      <c r="S871" s="100">
        <v>18</v>
      </c>
      <c r="T871" s="101">
        <f t="shared" si="113"/>
        <v>4.615384615384615</v>
      </c>
    </row>
    <row r="872" spans="2:20" ht="15.75" hidden="1" outlineLevel="1" x14ac:dyDescent="0.25">
      <c r="B872" s="99">
        <v>2040</v>
      </c>
      <c r="C872" s="100">
        <v>1</v>
      </c>
      <c r="D872" s="100">
        <v>855</v>
      </c>
      <c r="E872" s="100">
        <v>451</v>
      </c>
      <c r="F872" s="101">
        <f t="shared" si="108"/>
        <v>52.748538011695906</v>
      </c>
      <c r="G872" s="100">
        <v>404</v>
      </c>
      <c r="H872" s="101">
        <f t="shared" si="109"/>
        <v>47.251461988304094</v>
      </c>
      <c r="I872" s="100">
        <v>324</v>
      </c>
      <c r="J872" s="101">
        <f t="shared" si="107"/>
        <v>0.35977613929110774</v>
      </c>
      <c r="K872" s="100">
        <v>177</v>
      </c>
      <c r="L872" s="101">
        <f t="shared" si="114"/>
        <v>20.701754385964911</v>
      </c>
      <c r="M872" s="100">
        <v>159</v>
      </c>
      <c r="N872" s="101">
        <f t="shared" si="110"/>
        <v>18.596491228070175</v>
      </c>
      <c r="O872" s="100">
        <v>104</v>
      </c>
      <c r="P872" s="101">
        <f t="shared" si="111"/>
        <v>12.163742690058479</v>
      </c>
      <c r="Q872" s="100">
        <v>59</v>
      </c>
      <c r="R872" s="101">
        <f t="shared" si="112"/>
        <v>6.9005847953216373</v>
      </c>
      <c r="S872" s="100">
        <v>32</v>
      </c>
      <c r="T872" s="101">
        <f t="shared" si="113"/>
        <v>3.742690058479532</v>
      </c>
    </row>
    <row r="873" spans="2:20" ht="15.75" hidden="1" outlineLevel="1" x14ac:dyDescent="0.25">
      <c r="B873" s="99">
        <v>2062</v>
      </c>
      <c r="C873" s="100">
        <v>1</v>
      </c>
      <c r="D873" s="100">
        <v>411</v>
      </c>
      <c r="E873" s="100">
        <v>220</v>
      </c>
      <c r="F873" s="101">
        <f t="shared" si="108"/>
        <v>53.527980535279802</v>
      </c>
      <c r="G873" s="100">
        <v>191</v>
      </c>
      <c r="H873" s="101">
        <f t="shared" si="109"/>
        <v>46.472019464720198</v>
      </c>
      <c r="I873" s="100">
        <v>119</v>
      </c>
      <c r="J873" s="101">
        <f t="shared" si="107"/>
        <v>0.13214000177667229</v>
      </c>
      <c r="K873" s="100">
        <v>116</v>
      </c>
      <c r="L873" s="101">
        <f t="shared" si="114"/>
        <v>28.223844282238442</v>
      </c>
      <c r="M873" s="100">
        <v>67</v>
      </c>
      <c r="N873" s="101">
        <f t="shared" si="110"/>
        <v>16.301703163017031</v>
      </c>
      <c r="O873" s="100">
        <v>47</v>
      </c>
      <c r="P873" s="101">
        <f t="shared" si="111"/>
        <v>11.435523114355231</v>
      </c>
      <c r="Q873" s="100">
        <v>44</v>
      </c>
      <c r="R873" s="101">
        <f t="shared" si="112"/>
        <v>10.70559610705596</v>
      </c>
      <c r="S873" s="100">
        <v>18</v>
      </c>
      <c r="T873" s="101">
        <f t="shared" si="113"/>
        <v>4.3795620437956204</v>
      </c>
    </row>
    <row r="874" spans="2:20" ht="15.75" hidden="1" outlineLevel="1" x14ac:dyDescent="0.25">
      <c r="B874" s="99">
        <v>2063</v>
      </c>
      <c r="C874" s="100">
        <v>1</v>
      </c>
      <c r="D874" s="100">
        <v>1474</v>
      </c>
      <c r="E874" s="100">
        <v>724</v>
      </c>
      <c r="F874" s="101">
        <f t="shared" si="108"/>
        <v>49.118046132971507</v>
      </c>
      <c r="G874" s="100">
        <v>750</v>
      </c>
      <c r="H874" s="101">
        <f t="shared" si="109"/>
        <v>50.881953867028493</v>
      </c>
      <c r="I874" s="100">
        <v>478</v>
      </c>
      <c r="J874" s="101">
        <f t="shared" si="107"/>
        <v>0.53078084747268361</v>
      </c>
      <c r="K874" s="100">
        <v>366</v>
      </c>
      <c r="L874" s="101">
        <f t="shared" si="114"/>
        <v>24.830393487109905</v>
      </c>
      <c r="M874" s="100">
        <v>261</v>
      </c>
      <c r="N874" s="101">
        <f t="shared" si="110"/>
        <v>17.706919945725915</v>
      </c>
      <c r="O874" s="100">
        <v>203</v>
      </c>
      <c r="P874" s="101">
        <f t="shared" si="111"/>
        <v>13.772048846675712</v>
      </c>
      <c r="Q874" s="100">
        <v>107</v>
      </c>
      <c r="R874" s="101">
        <f t="shared" si="112"/>
        <v>7.2591587516960647</v>
      </c>
      <c r="S874" s="100">
        <v>59</v>
      </c>
      <c r="T874" s="101">
        <f t="shared" si="113"/>
        <v>4.0027137042062417</v>
      </c>
    </row>
    <row r="875" spans="2:20" ht="15.75" hidden="1" outlineLevel="1" x14ac:dyDescent="0.25">
      <c r="B875" s="99">
        <v>2064</v>
      </c>
      <c r="C875" s="100">
        <v>1</v>
      </c>
      <c r="D875" s="100">
        <v>2748</v>
      </c>
      <c r="E875" s="100">
        <v>1366</v>
      </c>
      <c r="F875" s="101">
        <f t="shared" si="108"/>
        <v>49.708879184861715</v>
      </c>
      <c r="G875" s="100">
        <v>1382</v>
      </c>
      <c r="H875" s="101">
        <f t="shared" si="109"/>
        <v>50.291120815138285</v>
      </c>
      <c r="I875" s="100">
        <v>848</v>
      </c>
      <c r="J875" s="101">
        <f t="shared" si="107"/>
        <v>0.9416363151816648</v>
      </c>
      <c r="K875" s="100">
        <v>751</v>
      </c>
      <c r="L875" s="101">
        <f t="shared" si="114"/>
        <v>27.32896652110626</v>
      </c>
      <c r="M875" s="100">
        <v>445</v>
      </c>
      <c r="N875" s="101">
        <f t="shared" si="110"/>
        <v>16.193595342066956</v>
      </c>
      <c r="O875" s="100">
        <v>306</v>
      </c>
      <c r="P875" s="101">
        <f t="shared" si="111"/>
        <v>11.135371179039302</v>
      </c>
      <c r="Q875" s="100">
        <v>281</v>
      </c>
      <c r="R875" s="101">
        <f t="shared" si="112"/>
        <v>10.22561863173217</v>
      </c>
      <c r="S875" s="100">
        <v>117</v>
      </c>
      <c r="T875" s="101">
        <f t="shared" si="113"/>
        <v>4.2576419213973802</v>
      </c>
    </row>
    <row r="876" spans="2:20" ht="15.75" hidden="1" outlineLevel="1" x14ac:dyDescent="0.25">
      <c r="B876" s="99">
        <v>2065</v>
      </c>
      <c r="C876" s="100">
        <v>1</v>
      </c>
      <c r="D876" s="100">
        <v>1658</v>
      </c>
      <c r="E876" s="100">
        <v>796</v>
      </c>
      <c r="F876" s="101">
        <f t="shared" si="108"/>
        <v>48.009650180940895</v>
      </c>
      <c r="G876" s="100">
        <v>862</v>
      </c>
      <c r="H876" s="101">
        <f t="shared" si="109"/>
        <v>51.990349819059105</v>
      </c>
      <c r="I876" s="100">
        <v>551</v>
      </c>
      <c r="J876" s="101">
        <f t="shared" si="107"/>
        <v>0.61184152083148269</v>
      </c>
      <c r="K876" s="100">
        <v>412</v>
      </c>
      <c r="L876" s="101">
        <f t="shared" si="114"/>
        <v>24.849215922798553</v>
      </c>
      <c r="M876" s="100">
        <v>271</v>
      </c>
      <c r="N876" s="101">
        <f t="shared" si="110"/>
        <v>16.344993968636913</v>
      </c>
      <c r="O876" s="100">
        <v>221</v>
      </c>
      <c r="P876" s="101">
        <f t="shared" si="111"/>
        <v>13.329312424607961</v>
      </c>
      <c r="Q876" s="100">
        <v>148</v>
      </c>
      <c r="R876" s="101">
        <f t="shared" si="112"/>
        <v>8.9264173703256944</v>
      </c>
      <c r="S876" s="100">
        <v>55</v>
      </c>
      <c r="T876" s="101">
        <f t="shared" si="113"/>
        <v>3.3172496984318456</v>
      </c>
    </row>
    <row r="877" spans="2:20" ht="15.75" hidden="1" outlineLevel="1" x14ac:dyDescent="0.25">
      <c r="B877" s="99">
        <v>2066</v>
      </c>
      <c r="C877" s="100">
        <v>1</v>
      </c>
      <c r="D877" s="100">
        <v>1750</v>
      </c>
      <c r="E877" s="100">
        <v>890</v>
      </c>
      <c r="F877" s="101">
        <f t="shared" si="108"/>
        <v>50.857142857142854</v>
      </c>
      <c r="G877" s="100">
        <v>860</v>
      </c>
      <c r="H877" s="101">
        <f t="shared" si="109"/>
        <v>49.142857142857146</v>
      </c>
      <c r="I877" s="100">
        <v>616</v>
      </c>
      <c r="J877" s="101">
        <f t="shared" si="107"/>
        <v>0.68401883272630359</v>
      </c>
      <c r="K877" s="100">
        <v>395</v>
      </c>
      <c r="L877" s="101">
        <f t="shared" si="114"/>
        <v>22.571428571428573</v>
      </c>
      <c r="M877" s="100">
        <v>288</v>
      </c>
      <c r="N877" s="101">
        <f t="shared" si="110"/>
        <v>16.457142857142856</v>
      </c>
      <c r="O877" s="100">
        <v>251</v>
      </c>
      <c r="P877" s="101">
        <f t="shared" si="111"/>
        <v>14.342857142857143</v>
      </c>
      <c r="Q877" s="100">
        <v>133</v>
      </c>
      <c r="R877" s="101">
        <f t="shared" si="112"/>
        <v>7.6</v>
      </c>
      <c r="S877" s="100">
        <v>67</v>
      </c>
      <c r="T877" s="101">
        <f t="shared" si="113"/>
        <v>3.8285714285714287</v>
      </c>
    </row>
    <row r="878" spans="2:20" ht="15.75" hidden="1" outlineLevel="1" x14ac:dyDescent="0.25">
      <c r="B878" s="99">
        <v>2067</v>
      </c>
      <c r="C878" s="100">
        <v>1</v>
      </c>
      <c r="D878" s="100">
        <v>926</v>
      </c>
      <c r="E878" s="100">
        <v>470</v>
      </c>
      <c r="F878" s="101">
        <f t="shared" si="108"/>
        <v>50.755939524838013</v>
      </c>
      <c r="G878" s="100">
        <v>456</v>
      </c>
      <c r="H878" s="101">
        <f t="shared" si="109"/>
        <v>49.244060475161987</v>
      </c>
      <c r="I878" s="100">
        <v>357</v>
      </c>
      <c r="J878" s="101">
        <f t="shared" si="107"/>
        <v>0.39642000533001687</v>
      </c>
      <c r="K878" s="100">
        <v>186</v>
      </c>
      <c r="L878" s="101">
        <f t="shared" si="114"/>
        <v>20.086393088552917</v>
      </c>
      <c r="M878" s="100">
        <v>131</v>
      </c>
      <c r="N878" s="101">
        <f t="shared" si="110"/>
        <v>14.146868250539956</v>
      </c>
      <c r="O878" s="100">
        <v>157</v>
      </c>
      <c r="P878" s="101">
        <f t="shared" si="111"/>
        <v>16.954643628509718</v>
      </c>
      <c r="Q878" s="100">
        <v>65</v>
      </c>
      <c r="R878" s="101">
        <f t="shared" si="112"/>
        <v>7.0194384449244058</v>
      </c>
      <c r="S878" s="100">
        <v>30</v>
      </c>
      <c r="T878" s="101">
        <f t="shared" si="113"/>
        <v>3.2397408207343412</v>
      </c>
    </row>
    <row r="879" spans="2:20" ht="15.75" hidden="1" outlineLevel="1" x14ac:dyDescent="0.25">
      <c r="B879" s="99">
        <v>2068</v>
      </c>
      <c r="C879" s="100">
        <v>1</v>
      </c>
      <c r="D879" s="100">
        <v>944</v>
      </c>
      <c r="E879" s="100">
        <v>488</v>
      </c>
      <c r="F879" s="101">
        <f t="shared" si="108"/>
        <v>51.694915254237287</v>
      </c>
      <c r="G879" s="100">
        <v>456</v>
      </c>
      <c r="H879" s="101">
        <f t="shared" si="109"/>
        <v>48.305084745762713</v>
      </c>
      <c r="I879" s="100">
        <v>323</v>
      </c>
      <c r="J879" s="101">
        <f t="shared" si="107"/>
        <v>0.35866571910811051</v>
      </c>
      <c r="K879" s="100">
        <v>226</v>
      </c>
      <c r="L879" s="101">
        <f t="shared" si="114"/>
        <v>23.940677966101696</v>
      </c>
      <c r="M879" s="100">
        <v>145</v>
      </c>
      <c r="N879" s="101">
        <f t="shared" si="110"/>
        <v>15.360169491525424</v>
      </c>
      <c r="O879" s="100">
        <v>129</v>
      </c>
      <c r="P879" s="101">
        <f t="shared" si="111"/>
        <v>13.665254237288135</v>
      </c>
      <c r="Q879" s="100">
        <v>78</v>
      </c>
      <c r="R879" s="101">
        <f t="shared" si="112"/>
        <v>8.2627118644067803</v>
      </c>
      <c r="S879" s="100">
        <v>43</v>
      </c>
      <c r="T879" s="101">
        <f t="shared" si="113"/>
        <v>4.5550847457627119</v>
      </c>
    </row>
    <row r="880" spans="2:20" ht="15.75" hidden="1" outlineLevel="1" x14ac:dyDescent="0.25">
      <c r="B880" s="99">
        <v>2069</v>
      </c>
      <c r="C880" s="100">
        <v>1</v>
      </c>
      <c r="D880" s="100">
        <v>307</v>
      </c>
      <c r="E880" s="100">
        <v>151</v>
      </c>
      <c r="F880" s="101">
        <f t="shared" si="108"/>
        <v>49.185667752442995</v>
      </c>
      <c r="G880" s="100">
        <v>156</v>
      </c>
      <c r="H880" s="101">
        <f t="shared" si="109"/>
        <v>50.814332247557005</v>
      </c>
      <c r="I880" s="100">
        <v>121</v>
      </c>
      <c r="J880" s="101">
        <f t="shared" si="107"/>
        <v>0.13436084214266678</v>
      </c>
      <c r="K880" s="100">
        <v>58</v>
      </c>
      <c r="L880" s="101">
        <f t="shared" si="114"/>
        <v>18.892508143322477</v>
      </c>
      <c r="M880" s="100">
        <v>51</v>
      </c>
      <c r="N880" s="101">
        <f t="shared" si="110"/>
        <v>16.612377850162865</v>
      </c>
      <c r="O880" s="100">
        <v>47</v>
      </c>
      <c r="P880" s="101">
        <f t="shared" si="111"/>
        <v>15.309446254071661</v>
      </c>
      <c r="Q880" s="100">
        <v>22</v>
      </c>
      <c r="R880" s="101">
        <f t="shared" si="112"/>
        <v>7.1661237785016283</v>
      </c>
      <c r="S880" s="100">
        <v>8</v>
      </c>
      <c r="T880" s="101">
        <f t="shared" si="113"/>
        <v>2.6058631921824102</v>
      </c>
    </row>
    <row r="881" spans="2:20" ht="15.75" hidden="1" outlineLevel="1" x14ac:dyDescent="0.25">
      <c r="B881" s="99">
        <v>2070</v>
      </c>
      <c r="C881" s="100">
        <v>1</v>
      </c>
      <c r="D881" s="100">
        <v>1607</v>
      </c>
      <c r="E881" s="100">
        <v>827</v>
      </c>
      <c r="F881" s="101">
        <f t="shared" si="108"/>
        <v>51.462352209085253</v>
      </c>
      <c r="G881" s="100">
        <v>780</v>
      </c>
      <c r="H881" s="101">
        <f t="shared" si="109"/>
        <v>48.537647790914747</v>
      </c>
      <c r="I881" s="100">
        <v>575</v>
      </c>
      <c r="J881" s="101">
        <f t="shared" si="107"/>
        <v>0.63849160522341653</v>
      </c>
      <c r="K881" s="100">
        <v>371</v>
      </c>
      <c r="L881" s="101">
        <f t="shared" si="114"/>
        <v>23.086496577473554</v>
      </c>
      <c r="M881" s="100">
        <v>261</v>
      </c>
      <c r="N881" s="101">
        <f t="shared" si="110"/>
        <v>16.241443683883013</v>
      </c>
      <c r="O881" s="100">
        <v>210</v>
      </c>
      <c r="P881" s="101">
        <f t="shared" si="111"/>
        <v>13.067828251400124</v>
      </c>
      <c r="Q881" s="100">
        <v>139</v>
      </c>
      <c r="R881" s="101">
        <f t="shared" si="112"/>
        <v>8.6496577473553202</v>
      </c>
      <c r="S881" s="100">
        <v>51</v>
      </c>
      <c r="T881" s="101">
        <f t="shared" si="113"/>
        <v>3.1736154324828876</v>
      </c>
    </row>
    <row r="882" spans="2:20" ht="15.75" hidden="1" outlineLevel="1" x14ac:dyDescent="0.25">
      <c r="B882" s="99">
        <v>2071</v>
      </c>
      <c r="C882" s="100">
        <v>1</v>
      </c>
      <c r="D882" s="100">
        <v>331</v>
      </c>
      <c r="E882" s="100">
        <v>178</v>
      </c>
      <c r="F882" s="101">
        <f t="shared" si="108"/>
        <v>53.776435045317221</v>
      </c>
      <c r="G882" s="100">
        <v>153</v>
      </c>
      <c r="H882" s="101">
        <f t="shared" si="109"/>
        <v>46.223564954682779</v>
      </c>
      <c r="I882" s="100">
        <v>111</v>
      </c>
      <c r="J882" s="101">
        <f t="shared" si="107"/>
        <v>0.12325664031269433</v>
      </c>
      <c r="K882" s="100">
        <v>82</v>
      </c>
      <c r="L882" s="101">
        <f t="shared" si="114"/>
        <v>24.773413897280967</v>
      </c>
      <c r="M882" s="100">
        <v>52</v>
      </c>
      <c r="N882" s="101">
        <f t="shared" si="110"/>
        <v>15.709969788519638</v>
      </c>
      <c r="O882" s="100">
        <v>47</v>
      </c>
      <c r="P882" s="101">
        <f t="shared" si="111"/>
        <v>14.19939577039275</v>
      </c>
      <c r="Q882" s="100">
        <v>26</v>
      </c>
      <c r="R882" s="101">
        <f t="shared" si="112"/>
        <v>7.8549848942598191</v>
      </c>
      <c r="S882" s="100">
        <v>13</v>
      </c>
      <c r="T882" s="101">
        <f t="shared" si="113"/>
        <v>3.9274924471299095</v>
      </c>
    </row>
    <row r="883" spans="2:20" ht="15.75" hidden="1" outlineLevel="1" x14ac:dyDescent="0.25">
      <c r="B883" s="99">
        <v>2072</v>
      </c>
      <c r="C883" s="100">
        <v>1</v>
      </c>
      <c r="D883" s="100">
        <v>1727</v>
      </c>
      <c r="E883" s="100">
        <v>835</v>
      </c>
      <c r="F883" s="101">
        <f t="shared" si="108"/>
        <v>48.34973943254198</v>
      </c>
      <c r="G883" s="100">
        <v>892</v>
      </c>
      <c r="H883" s="101">
        <f t="shared" si="109"/>
        <v>51.65026056745802</v>
      </c>
      <c r="I883" s="100">
        <v>496</v>
      </c>
      <c r="J883" s="101">
        <f t="shared" si="107"/>
        <v>0.55076841076663408</v>
      </c>
      <c r="K883" s="100">
        <v>455</v>
      </c>
      <c r="L883" s="101">
        <f t="shared" si="114"/>
        <v>26.346265199768386</v>
      </c>
      <c r="M883" s="100">
        <v>259</v>
      </c>
      <c r="N883" s="101">
        <f t="shared" si="110"/>
        <v>14.997104806022003</v>
      </c>
      <c r="O883" s="100">
        <v>232</v>
      </c>
      <c r="P883" s="101">
        <f t="shared" si="111"/>
        <v>13.433700057903879</v>
      </c>
      <c r="Q883" s="100">
        <v>209</v>
      </c>
      <c r="R883" s="101">
        <f t="shared" si="112"/>
        <v>12.101910828025478</v>
      </c>
      <c r="S883" s="100">
        <v>76</v>
      </c>
      <c r="T883" s="101">
        <f t="shared" si="113"/>
        <v>4.4006948465547193</v>
      </c>
    </row>
    <row r="884" spans="2:20" ht="15.75" hidden="1" outlineLevel="1" x14ac:dyDescent="0.25">
      <c r="B884" s="99">
        <v>2073</v>
      </c>
      <c r="C884" s="100">
        <v>1</v>
      </c>
      <c r="D884" s="100">
        <v>872</v>
      </c>
      <c r="E884" s="100">
        <v>387</v>
      </c>
      <c r="F884" s="101">
        <f t="shared" si="108"/>
        <v>44.38073394495413</v>
      </c>
      <c r="G884" s="100">
        <v>485</v>
      </c>
      <c r="H884" s="101">
        <f t="shared" si="109"/>
        <v>55.61926605504587</v>
      </c>
      <c r="I884" s="100">
        <v>233</v>
      </c>
      <c r="J884" s="101">
        <f t="shared" si="107"/>
        <v>0.25872790263835838</v>
      </c>
      <c r="K884" s="100">
        <v>225</v>
      </c>
      <c r="L884" s="101">
        <f t="shared" si="114"/>
        <v>25.802752293577981</v>
      </c>
      <c r="M884" s="100">
        <v>140</v>
      </c>
      <c r="N884" s="101">
        <f t="shared" si="110"/>
        <v>16.055045871559631</v>
      </c>
      <c r="O884" s="100">
        <v>124</v>
      </c>
      <c r="P884" s="101">
        <f t="shared" si="111"/>
        <v>14.220183486238533</v>
      </c>
      <c r="Q884" s="100">
        <v>107</v>
      </c>
      <c r="R884" s="101">
        <f t="shared" si="112"/>
        <v>12.270642201834862</v>
      </c>
      <c r="S884" s="100">
        <v>43</v>
      </c>
      <c r="T884" s="101">
        <f t="shared" si="113"/>
        <v>4.931192660550459</v>
      </c>
    </row>
    <row r="885" spans="2:20" ht="15.75" hidden="1" outlineLevel="1" x14ac:dyDescent="0.25">
      <c r="B885" s="99">
        <v>2074</v>
      </c>
      <c r="C885" s="100">
        <v>1</v>
      </c>
      <c r="D885" s="100">
        <v>1381</v>
      </c>
      <c r="E885" s="100">
        <v>667</v>
      </c>
      <c r="F885" s="101">
        <f t="shared" si="108"/>
        <v>48.298334540188272</v>
      </c>
      <c r="G885" s="100">
        <v>714</v>
      </c>
      <c r="H885" s="101">
        <f t="shared" si="109"/>
        <v>51.701665459811728</v>
      </c>
      <c r="I885" s="100">
        <v>401</v>
      </c>
      <c r="J885" s="101">
        <f t="shared" si="107"/>
        <v>0.44527849338189573</v>
      </c>
      <c r="K885" s="100">
        <v>400</v>
      </c>
      <c r="L885" s="101">
        <f t="shared" si="114"/>
        <v>28.96451846488052</v>
      </c>
      <c r="M885" s="100">
        <v>197</v>
      </c>
      <c r="N885" s="101">
        <f t="shared" si="110"/>
        <v>14.265025343953656</v>
      </c>
      <c r="O885" s="100">
        <v>183</v>
      </c>
      <c r="P885" s="101">
        <f t="shared" si="111"/>
        <v>13.251267197682839</v>
      </c>
      <c r="Q885" s="100">
        <v>157</v>
      </c>
      <c r="R885" s="101">
        <f t="shared" si="112"/>
        <v>11.368573497465604</v>
      </c>
      <c r="S885" s="100">
        <v>43</v>
      </c>
      <c r="T885" s="101">
        <f t="shared" si="113"/>
        <v>3.1136857349746561</v>
      </c>
    </row>
    <row r="886" spans="2:20" ht="15.75" hidden="1" outlineLevel="1" x14ac:dyDescent="0.25">
      <c r="B886" s="99">
        <v>2075</v>
      </c>
      <c r="C886" s="100">
        <v>1</v>
      </c>
      <c r="D886" s="100">
        <v>1013</v>
      </c>
      <c r="E886" s="100">
        <v>484</v>
      </c>
      <c r="F886" s="101">
        <f t="shared" si="108"/>
        <v>47.778874629812435</v>
      </c>
      <c r="G886" s="100">
        <v>529</v>
      </c>
      <c r="H886" s="101">
        <f t="shared" si="109"/>
        <v>52.221125370187565</v>
      </c>
      <c r="I886" s="100">
        <v>289</v>
      </c>
      <c r="J886" s="101">
        <f t="shared" si="107"/>
        <v>0.32091143288620416</v>
      </c>
      <c r="K886" s="100">
        <v>238</v>
      </c>
      <c r="L886" s="101">
        <f t="shared" si="114"/>
        <v>23.49457058242843</v>
      </c>
      <c r="M886" s="100">
        <v>151</v>
      </c>
      <c r="N886" s="101">
        <f t="shared" si="110"/>
        <v>14.906219151036526</v>
      </c>
      <c r="O886" s="100">
        <v>145</v>
      </c>
      <c r="P886" s="101">
        <f t="shared" si="111"/>
        <v>14.313919052319841</v>
      </c>
      <c r="Q886" s="100">
        <v>134</v>
      </c>
      <c r="R886" s="101">
        <f t="shared" si="112"/>
        <v>13.228035538005923</v>
      </c>
      <c r="S886" s="100">
        <v>56</v>
      </c>
      <c r="T886" s="101">
        <f t="shared" si="113"/>
        <v>5.5281342546890428</v>
      </c>
    </row>
    <row r="887" spans="2:20" ht="15.75" hidden="1" outlineLevel="1" x14ac:dyDescent="0.25">
      <c r="B887" s="99">
        <v>2076</v>
      </c>
      <c r="C887" s="100">
        <v>1</v>
      </c>
      <c r="D887" s="100">
        <v>396</v>
      </c>
      <c r="E887" s="100">
        <v>179</v>
      </c>
      <c r="F887" s="101">
        <f t="shared" si="108"/>
        <v>45.202020202020201</v>
      </c>
      <c r="G887" s="100">
        <v>217</v>
      </c>
      <c r="H887" s="101">
        <f t="shared" si="109"/>
        <v>54.797979797979799</v>
      </c>
      <c r="I887" s="100">
        <v>110</v>
      </c>
      <c r="J887" s="101">
        <f t="shared" si="107"/>
        <v>0.12214622012969707</v>
      </c>
      <c r="K887" s="100">
        <v>100</v>
      </c>
      <c r="L887" s="101">
        <f t="shared" si="114"/>
        <v>25.252525252525253</v>
      </c>
      <c r="M887" s="100">
        <v>62</v>
      </c>
      <c r="N887" s="101">
        <f t="shared" si="110"/>
        <v>15.656565656565656</v>
      </c>
      <c r="O887" s="100">
        <v>61</v>
      </c>
      <c r="P887" s="101">
        <f t="shared" si="111"/>
        <v>15.404040404040405</v>
      </c>
      <c r="Q887" s="100">
        <v>43</v>
      </c>
      <c r="R887" s="101">
        <f t="shared" si="112"/>
        <v>10.858585858585858</v>
      </c>
      <c r="S887" s="100">
        <v>20</v>
      </c>
      <c r="T887" s="101">
        <f t="shared" si="113"/>
        <v>5.0505050505050502</v>
      </c>
    </row>
    <row r="888" spans="2:20" ht="15.75" hidden="1" outlineLevel="1" x14ac:dyDescent="0.25">
      <c r="B888" s="99">
        <v>2077</v>
      </c>
      <c r="C888" s="100">
        <v>1</v>
      </c>
      <c r="D888" s="100">
        <v>480</v>
      </c>
      <c r="E888" s="100">
        <v>242</v>
      </c>
      <c r="F888" s="101">
        <f t="shared" si="108"/>
        <v>50.416666666666664</v>
      </c>
      <c r="G888" s="100">
        <v>238</v>
      </c>
      <c r="H888" s="101">
        <f t="shared" si="109"/>
        <v>49.583333333333336</v>
      </c>
      <c r="I888" s="100">
        <v>137</v>
      </c>
      <c r="J888" s="101">
        <f t="shared" si="107"/>
        <v>0.15212756507062272</v>
      </c>
      <c r="K888" s="100">
        <v>131</v>
      </c>
      <c r="L888" s="101">
        <f t="shared" si="114"/>
        <v>27.291666666666668</v>
      </c>
      <c r="M888" s="100">
        <v>71</v>
      </c>
      <c r="N888" s="101">
        <f t="shared" si="110"/>
        <v>14.791666666666666</v>
      </c>
      <c r="O888" s="100">
        <v>66</v>
      </c>
      <c r="P888" s="101">
        <f t="shared" si="111"/>
        <v>13.75</v>
      </c>
      <c r="Q888" s="100">
        <v>51</v>
      </c>
      <c r="R888" s="101">
        <f t="shared" si="112"/>
        <v>10.625</v>
      </c>
      <c r="S888" s="100">
        <v>24</v>
      </c>
      <c r="T888" s="101">
        <f t="shared" si="113"/>
        <v>5</v>
      </c>
    </row>
    <row r="889" spans="2:20" ht="15.75" hidden="1" outlineLevel="1" x14ac:dyDescent="0.25">
      <c r="B889" s="99">
        <v>2122</v>
      </c>
      <c r="C889" s="100">
        <v>1</v>
      </c>
      <c r="D889" s="100">
        <v>561</v>
      </c>
      <c r="E889" s="100">
        <v>282</v>
      </c>
      <c r="F889" s="101">
        <f t="shared" si="108"/>
        <v>50.267379679144383</v>
      </c>
      <c r="G889" s="100">
        <v>279</v>
      </c>
      <c r="H889" s="101">
        <f t="shared" si="109"/>
        <v>49.732620320855617</v>
      </c>
      <c r="I889" s="100">
        <v>189</v>
      </c>
      <c r="J889" s="101">
        <f t="shared" si="107"/>
        <v>0.20986941458647954</v>
      </c>
      <c r="K889" s="100">
        <v>129</v>
      </c>
      <c r="L889" s="101">
        <f t="shared" si="114"/>
        <v>22.994652406417114</v>
      </c>
      <c r="M889" s="100">
        <v>108</v>
      </c>
      <c r="N889" s="101">
        <f t="shared" si="110"/>
        <v>19.251336898395721</v>
      </c>
      <c r="O889" s="100">
        <v>74</v>
      </c>
      <c r="P889" s="101">
        <f t="shared" si="111"/>
        <v>13.190730837789662</v>
      </c>
      <c r="Q889" s="100">
        <v>43</v>
      </c>
      <c r="R889" s="101">
        <f t="shared" si="112"/>
        <v>7.6648841354723709</v>
      </c>
      <c r="S889" s="100">
        <v>18</v>
      </c>
      <c r="T889" s="101">
        <f t="shared" si="113"/>
        <v>3.2085561497326203</v>
      </c>
    </row>
    <row r="890" spans="2:20" ht="15.75" hidden="1" outlineLevel="1" x14ac:dyDescent="0.25">
      <c r="B890" s="99">
        <v>2123</v>
      </c>
      <c r="C890" s="100">
        <v>1</v>
      </c>
      <c r="D890" s="100">
        <v>1851</v>
      </c>
      <c r="E890" s="100">
        <v>902</v>
      </c>
      <c r="F890" s="101">
        <f t="shared" si="108"/>
        <v>48.730415991356026</v>
      </c>
      <c r="G890" s="100">
        <v>949</v>
      </c>
      <c r="H890" s="101">
        <f t="shared" si="109"/>
        <v>51.269584008643974</v>
      </c>
      <c r="I890" s="100">
        <v>606</v>
      </c>
      <c r="J890" s="101">
        <f t="shared" si="107"/>
        <v>0.67291463089633119</v>
      </c>
      <c r="K890" s="100">
        <v>465</v>
      </c>
      <c r="L890" s="101">
        <f t="shared" si="114"/>
        <v>25.121555915721231</v>
      </c>
      <c r="M890" s="100">
        <v>347</v>
      </c>
      <c r="N890" s="101">
        <f t="shared" si="110"/>
        <v>18.74662344678552</v>
      </c>
      <c r="O890" s="100">
        <v>249</v>
      </c>
      <c r="P890" s="101">
        <f t="shared" si="111"/>
        <v>13.452188006482983</v>
      </c>
      <c r="Q890" s="100">
        <v>144</v>
      </c>
      <c r="R890" s="101">
        <f t="shared" si="112"/>
        <v>7.7795786061588332</v>
      </c>
      <c r="S890" s="100">
        <v>40</v>
      </c>
      <c r="T890" s="101">
        <f t="shared" si="113"/>
        <v>2.1609940572663424</v>
      </c>
    </row>
    <row r="891" spans="2:20" ht="15.75" hidden="1" outlineLevel="1" x14ac:dyDescent="0.25">
      <c r="B891" s="99">
        <v>2124</v>
      </c>
      <c r="C891" s="100">
        <v>1</v>
      </c>
      <c r="D891" s="100">
        <v>1661</v>
      </c>
      <c r="E891" s="100">
        <v>759</v>
      </c>
      <c r="F891" s="101">
        <f t="shared" si="108"/>
        <v>45.695364238410598</v>
      </c>
      <c r="G891" s="100">
        <v>902</v>
      </c>
      <c r="H891" s="101">
        <f t="shared" si="109"/>
        <v>54.304635761589402</v>
      </c>
      <c r="I891" s="100">
        <v>507</v>
      </c>
      <c r="J891" s="101">
        <f t="shared" si="107"/>
        <v>0.56298303277960382</v>
      </c>
      <c r="K891" s="100">
        <v>457</v>
      </c>
      <c r="L891" s="101">
        <f t="shared" si="114"/>
        <v>27.513546056592414</v>
      </c>
      <c r="M891" s="100">
        <v>293</v>
      </c>
      <c r="N891" s="101">
        <f t="shared" si="110"/>
        <v>17.639975918121614</v>
      </c>
      <c r="O891" s="100">
        <v>221</v>
      </c>
      <c r="P891" s="101">
        <f t="shared" si="111"/>
        <v>13.305237808549068</v>
      </c>
      <c r="Q891" s="100">
        <v>138</v>
      </c>
      <c r="R891" s="101">
        <f t="shared" si="112"/>
        <v>8.3082480433473815</v>
      </c>
      <c r="S891" s="100">
        <v>45</v>
      </c>
      <c r="T891" s="101">
        <f t="shared" si="113"/>
        <v>2.7092113184828417</v>
      </c>
    </row>
    <row r="892" spans="2:20" ht="15.75" hidden="1" outlineLevel="1" x14ac:dyDescent="0.25">
      <c r="B892" s="99">
        <v>2125</v>
      </c>
      <c r="C892" s="100">
        <v>1</v>
      </c>
      <c r="D892" s="100">
        <v>2852</v>
      </c>
      <c r="E892" s="100">
        <v>1362</v>
      </c>
      <c r="F892" s="101">
        <f t="shared" si="108"/>
        <v>47.755960729312761</v>
      </c>
      <c r="G892" s="100">
        <v>1490</v>
      </c>
      <c r="H892" s="101">
        <f t="shared" si="109"/>
        <v>52.244039270687239</v>
      </c>
      <c r="I892" s="100">
        <v>880</v>
      </c>
      <c r="J892" s="101">
        <f t="shared" si="107"/>
        <v>0.97716976103757658</v>
      </c>
      <c r="K892" s="100">
        <v>677</v>
      </c>
      <c r="L892" s="101">
        <f t="shared" si="114"/>
        <v>23.73772791023843</v>
      </c>
      <c r="M892" s="100">
        <v>521</v>
      </c>
      <c r="N892" s="101">
        <f t="shared" si="110"/>
        <v>18.267882187938287</v>
      </c>
      <c r="O892" s="100">
        <v>452</v>
      </c>
      <c r="P892" s="101">
        <f t="shared" si="111"/>
        <v>15.848527349228611</v>
      </c>
      <c r="Q892" s="100">
        <v>244</v>
      </c>
      <c r="R892" s="101">
        <f t="shared" si="112"/>
        <v>8.5553997194950906</v>
      </c>
      <c r="S892" s="100">
        <v>78</v>
      </c>
      <c r="T892" s="101">
        <f t="shared" si="113"/>
        <v>2.73492286115007</v>
      </c>
    </row>
    <row r="893" spans="2:20" ht="15.75" hidden="1" outlineLevel="1" x14ac:dyDescent="0.25">
      <c r="B893" s="99">
        <v>2126</v>
      </c>
      <c r="C893" s="100">
        <v>1</v>
      </c>
      <c r="D893" s="100">
        <v>1996</v>
      </c>
      <c r="E893" s="100">
        <v>996</v>
      </c>
      <c r="F893" s="101">
        <f t="shared" si="108"/>
        <v>49.899799599198396</v>
      </c>
      <c r="G893" s="100">
        <v>1000</v>
      </c>
      <c r="H893" s="101">
        <f t="shared" si="109"/>
        <v>50.100200400801604</v>
      </c>
      <c r="I893" s="100">
        <v>628</v>
      </c>
      <c r="J893" s="101">
        <f t="shared" si="107"/>
        <v>0.69734387492227057</v>
      </c>
      <c r="K893" s="100">
        <v>499</v>
      </c>
      <c r="L893" s="101">
        <f t="shared" si="114"/>
        <v>25</v>
      </c>
      <c r="M893" s="100">
        <v>347</v>
      </c>
      <c r="N893" s="101">
        <f t="shared" si="110"/>
        <v>17.384769539078157</v>
      </c>
      <c r="O893" s="100">
        <v>316</v>
      </c>
      <c r="P893" s="101">
        <f t="shared" si="111"/>
        <v>15.831663326653306</v>
      </c>
      <c r="Q893" s="100">
        <v>156</v>
      </c>
      <c r="R893" s="101">
        <f t="shared" si="112"/>
        <v>7.8156312625250504</v>
      </c>
      <c r="S893" s="100">
        <v>50</v>
      </c>
      <c r="T893" s="101">
        <f t="shared" si="113"/>
        <v>2.5050100200400802</v>
      </c>
    </row>
    <row r="894" spans="2:20" ht="15.75" hidden="1" outlineLevel="1" x14ac:dyDescent="0.25">
      <c r="B894" s="99">
        <v>2355</v>
      </c>
      <c r="C894" s="100">
        <v>1</v>
      </c>
      <c r="D894" s="100">
        <v>386</v>
      </c>
      <c r="E894" s="100">
        <v>206</v>
      </c>
      <c r="F894" s="101">
        <f t="shared" si="108"/>
        <v>53.367875647668392</v>
      </c>
      <c r="G894" s="100">
        <v>180</v>
      </c>
      <c r="H894" s="101">
        <f t="shared" si="109"/>
        <v>46.632124352331608</v>
      </c>
      <c r="I894" s="100">
        <v>125</v>
      </c>
      <c r="J894" s="101">
        <f t="shared" si="107"/>
        <v>0.13880252287465578</v>
      </c>
      <c r="K894" s="100">
        <v>92</v>
      </c>
      <c r="L894" s="101">
        <f t="shared" si="114"/>
        <v>23.834196891191709</v>
      </c>
      <c r="M894" s="100">
        <v>66</v>
      </c>
      <c r="N894" s="101">
        <f t="shared" si="110"/>
        <v>17.098445595854923</v>
      </c>
      <c r="O894" s="100">
        <v>38</v>
      </c>
      <c r="P894" s="101">
        <f t="shared" si="111"/>
        <v>9.8445595854922274</v>
      </c>
      <c r="Q894" s="100">
        <v>43</v>
      </c>
      <c r="R894" s="101">
        <f t="shared" si="112"/>
        <v>11.139896373056995</v>
      </c>
      <c r="S894" s="100">
        <v>22</v>
      </c>
      <c r="T894" s="101">
        <f t="shared" si="113"/>
        <v>5.6994818652849739</v>
      </c>
    </row>
    <row r="895" spans="2:20" ht="15.75" hidden="1" outlineLevel="1" x14ac:dyDescent="0.25">
      <c r="B895" s="99">
        <v>2356</v>
      </c>
      <c r="C895" s="100">
        <v>1</v>
      </c>
      <c r="D895" s="100">
        <v>1137</v>
      </c>
      <c r="E895" s="100">
        <v>547</v>
      </c>
      <c r="F895" s="101">
        <f t="shared" si="108"/>
        <v>48.109058927000881</v>
      </c>
      <c r="G895" s="100">
        <v>590</v>
      </c>
      <c r="H895" s="101">
        <f t="shared" si="109"/>
        <v>51.890941072999119</v>
      </c>
      <c r="I895" s="100">
        <v>447</v>
      </c>
      <c r="J895" s="101">
        <f t="shared" si="107"/>
        <v>0.49635782179976901</v>
      </c>
      <c r="K895" s="100">
        <v>283</v>
      </c>
      <c r="L895" s="101">
        <f t="shared" si="114"/>
        <v>24.890061565523308</v>
      </c>
      <c r="M895" s="100">
        <v>181</v>
      </c>
      <c r="N895" s="101">
        <f t="shared" si="110"/>
        <v>15.919085312225153</v>
      </c>
      <c r="O895" s="100">
        <v>118</v>
      </c>
      <c r="P895" s="101">
        <f t="shared" si="111"/>
        <v>10.378188214599824</v>
      </c>
      <c r="Q895" s="100">
        <v>81</v>
      </c>
      <c r="R895" s="101">
        <f t="shared" si="112"/>
        <v>7.1240105540897094</v>
      </c>
      <c r="S895" s="100">
        <v>27</v>
      </c>
      <c r="T895" s="101">
        <f t="shared" si="113"/>
        <v>2.3746701846965701</v>
      </c>
    </row>
    <row r="896" spans="2:20" ht="15.75" hidden="1" outlineLevel="1" x14ac:dyDescent="0.25">
      <c r="B896" s="99">
        <v>2358</v>
      </c>
      <c r="C896" s="100">
        <v>1</v>
      </c>
      <c r="D896" s="100">
        <v>567</v>
      </c>
      <c r="E896" s="100">
        <v>296</v>
      </c>
      <c r="F896" s="101">
        <f t="shared" si="108"/>
        <v>52.204585537918874</v>
      </c>
      <c r="G896" s="100">
        <v>271</v>
      </c>
      <c r="H896" s="101">
        <f t="shared" si="109"/>
        <v>47.795414462081126</v>
      </c>
      <c r="I896" s="100">
        <v>197</v>
      </c>
      <c r="J896" s="101">
        <f t="shared" ref="J896:J959" si="115">I896*100/$D$7</f>
        <v>0.21875277605045748</v>
      </c>
      <c r="K896" s="100">
        <v>146</v>
      </c>
      <c r="L896" s="101">
        <f t="shared" si="114"/>
        <v>25.749559082892418</v>
      </c>
      <c r="M896" s="100">
        <v>91</v>
      </c>
      <c r="N896" s="101">
        <f t="shared" si="110"/>
        <v>16.049382716049383</v>
      </c>
      <c r="O896" s="100">
        <v>70</v>
      </c>
      <c r="P896" s="101">
        <f t="shared" si="111"/>
        <v>12.345679012345679</v>
      </c>
      <c r="Q896" s="100">
        <v>41</v>
      </c>
      <c r="R896" s="101">
        <f t="shared" si="112"/>
        <v>7.231040564373898</v>
      </c>
      <c r="S896" s="100">
        <v>22</v>
      </c>
      <c r="T896" s="101">
        <f t="shared" si="113"/>
        <v>3.8800705467372132</v>
      </c>
    </row>
    <row r="897" spans="2:20" ht="15.75" hidden="1" outlineLevel="1" x14ac:dyDescent="0.25">
      <c r="B897" s="99">
        <v>2359</v>
      </c>
      <c r="C897" s="100">
        <v>1</v>
      </c>
      <c r="D897" s="100">
        <v>448</v>
      </c>
      <c r="E897" s="100">
        <v>232</v>
      </c>
      <c r="F897" s="101">
        <f t="shared" si="108"/>
        <v>51.785714285714285</v>
      </c>
      <c r="G897" s="100">
        <v>216</v>
      </c>
      <c r="H897" s="101">
        <f t="shared" si="109"/>
        <v>48.214285714285715</v>
      </c>
      <c r="I897" s="100">
        <v>109</v>
      </c>
      <c r="J897" s="101">
        <f t="shared" si="115"/>
        <v>0.12103579994669983</v>
      </c>
      <c r="K897" s="100">
        <v>110</v>
      </c>
      <c r="L897" s="101">
        <f t="shared" si="114"/>
        <v>24.553571428571427</v>
      </c>
      <c r="M897" s="100">
        <v>71</v>
      </c>
      <c r="N897" s="101">
        <f t="shared" si="110"/>
        <v>15.848214285714286</v>
      </c>
      <c r="O897" s="100">
        <v>64</v>
      </c>
      <c r="P897" s="101">
        <f t="shared" si="111"/>
        <v>14.285714285714286</v>
      </c>
      <c r="Q897" s="100">
        <v>75</v>
      </c>
      <c r="R897" s="101">
        <f t="shared" si="112"/>
        <v>16.741071428571427</v>
      </c>
      <c r="S897" s="100">
        <v>19</v>
      </c>
      <c r="T897" s="101">
        <f t="shared" si="113"/>
        <v>4.2410714285714288</v>
      </c>
    </row>
    <row r="898" spans="2:20" ht="15.75" hidden="1" outlineLevel="1" x14ac:dyDescent="0.25">
      <c r="B898" s="99">
        <v>2360</v>
      </c>
      <c r="C898" s="100">
        <v>1</v>
      </c>
      <c r="D898" s="100">
        <v>425</v>
      </c>
      <c r="E898" s="100">
        <v>228</v>
      </c>
      <c r="F898" s="101">
        <f t="shared" si="108"/>
        <v>53.647058823529413</v>
      </c>
      <c r="G898" s="100">
        <v>197</v>
      </c>
      <c r="H898" s="101">
        <f t="shared" si="109"/>
        <v>46.352941176470587</v>
      </c>
      <c r="I898" s="100">
        <v>134</v>
      </c>
      <c r="J898" s="101">
        <f t="shared" si="115"/>
        <v>0.14879630452163098</v>
      </c>
      <c r="K898" s="100">
        <v>116</v>
      </c>
      <c r="L898" s="101">
        <f t="shared" si="114"/>
        <v>27.294117647058822</v>
      </c>
      <c r="M898" s="100">
        <v>57</v>
      </c>
      <c r="N898" s="101">
        <f t="shared" si="110"/>
        <v>13.411764705882353</v>
      </c>
      <c r="O898" s="100">
        <v>68</v>
      </c>
      <c r="P898" s="101">
        <f t="shared" si="111"/>
        <v>16</v>
      </c>
      <c r="Q898" s="100">
        <v>38</v>
      </c>
      <c r="R898" s="101">
        <f t="shared" si="112"/>
        <v>8.9411764705882355</v>
      </c>
      <c r="S898" s="100">
        <v>12</v>
      </c>
      <c r="T898" s="101">
        <f t="shared" si="113"/>
        <v>2.8235294117647061</v>
      </c>
    </row>
    <row r="899" spans="2:20" ht="15.75" hidden="1" outlineLevel="1" x14ac:dyDescent="0.25">
      <c r="B899" s="99">
        <v>2364</v>
      </c>
      <c r="C899" s="100">
        <v>1</v>
      </c>
      <c r="D899" s="100">
        <v>42</v>
      </c>
      <c r="E899" s="100">
        <v>24</v>
      </c>
      <c r="F899" s="101">
        <f t="shared" si="108"/>
        <v>57.142857142857146</v>
      </c>
      <c r="G899" s="100">
        <v>18</v>
      </c>
      <c r="H899" s="101">
        <f t="shared" si="109"/>
        <v>42.857142857142854</v>
      </c>
      <c r="I899" s="100">
        <v>2</v>
      </c>
      <c r="J899" s="101">
        <f t="shared" si="115"/>
        <v>2.2208403659944925E-3</v>
      </c>
      <c r="K899" s="100">
        <v>6</v>
      </c>
      <c r="L899" s="101">
        <f t="shared" si="114"/>
        <v>14.285714285714286</v>
      </c>
      <c r="M899" s="100">
        <v>2</v>
      </c>
      <c r="N899" s="101">
        <f t="shared" si="110"/>
        <v>4.7619047619047619</v>
      </c>
      <c r="O899" s="100">
        <v>8</v>
      </c>
      <c r="P899" s="101">
        <f t="shared" si="111"/>
        <v>19.047619047619047</v>
      </c>
      <c r="Q899" s="100">
        <v>4</v>
      </c>
      <c r="R899" s="101">
        <f t="shared" si="112"/>
        <v>9.5238095238095237</v>
      </c>
      <c r="S899" s="100">
        <v>20</v>
      </c>
      <c r="T899" s="101">
        <f t="shared" si="113"/>
        <v>47.61904761904762</v>
      </c>
    </row>
    <row r="900" spans="2:20" ht="15.75" hidden="1" outlineLevel="1" x14ac:dyDescent="0.25">
      <c r="B900" s="99">
        <v>2381</v>
      </c>
      <c r="C900" s="100">
        <v>1</v>
      </c>
      <c r="D900" s="100">
        <v>1438</v>
      </c>
      <c r="E900" s="100">
        <v>720</v>
      </c>
      <c r="F900" s="101">
        <f t="shared" si="108"/>
        <v>50.06954102920723</v>
      </c>
      <c r="G900" s="100">
        <v>718</v>
      </c>
      <c r="H900" s="101">
        <f t="shared" si="109"/>
        <v>49.93045897079277</v>
      </c>
      <c r="I900" s="100">
        <v>471</v>
      </c>
      <c r="J900" s="101">
        <f t="shared" si="115"/>
        <v>0.5230079061917029</v>
      </c>
      <c r="K900" s="100">
        <v>373</v>
      </c>
      <c r="L900" s="101">
        <f t="shared" si="114"/>
        <v>25.938803894297635</v>
      </c>
      <c r="M900" s="100">
        <v>231</v>
      </c>
      <c r="N900" s="101">
        <f t="shared" si="110"/>
        <v>16.063977746870652</v>
      </c>
      <c r="O900" s="100">
        <v>177</v>
      </c>
      <c r="P900" s="101">
        <f t="shared" si="111"/>
        <v>12.308762169680111</v>
      </c>
      <c r="Q900" s="100">
        <v>134</v>
      </c>
      <c r="R900" s="101">
        <f t="shared" si="112"/>
        <v>9.3184979137691233</v>
      </c>
      <c r="S900" s="100">
        <v>52</v>
      </c>
      <c r="T900" s="101">
        <f t="shared" si="113"/>
        <v>3.6161335187760777</v>
      </c>
    </row>
    <row r="901" spans="2:20" ht="15.75" hidden="1" outlineLevel="1" x14ac:dyDescent="0.25">
      <c r="B901" s="99">
        <v>2382</v>
      </c>
      <c r="C901" s="100">
        <v>1</v>
      </c>
      <c r="D901" s="100">
        <v>1922</v>
      </c>
      <c r="E901" s="100">
        <v>948</v>
      </c>
      <c r="F901" s="101">
        <f t="shared" si="108"/>
        <v>49.323621227887614</v>
      </c>
      <c r="G901" s="100">
        <v>974</v>
      </c>
      <c r="H901" s="101">
        <f t="shared" si="109"/>
        <v>50.676378772112386</v>
      </c>
      <c r="I901" s="100">
        <v>674</v>
      </c>
      <c r="J901" s="101">
        <f t="shared" si="115"/>
        <v>0.74842320334014389</v>
      </c>
      <c r="K901" s="100">
        <v>499</v>
      </c>
      <c r="L901" s="101">
        <f t="shared" si="114"/>
        <v>25.962539021852237</v>
      </c>
      <c r="M901" s="100">
        <v>306</v>
      </c>
      <c r="N901" s="101">
        <f t="shared" si="110"/>
        <v>15.920915712799168</v>
      </c>
      <c r="O901" s="100">
        <v>254</v>
      </c>
      <c r="P901" s="101">
        <f t="shared" si="111"/>
        <v>13.215400624349636</v>
      </c>
      <c r="Q901" s="100">
        <v>145</v>
      </c>
      <c r="R901" s="101">
        <f t="shared" si="112"/>
        <v>7.5442247658688864</v>
      </c>
      <c r="S901" s="100">
        <v>44</v>
      </c>
      <c r="T901" s="101">
        <f t="shared" si="113"/>
        <v>2.2892819979188346</v>
      </c>
    </row>
    <row r="902" spans="2:20" ht="15.75" hidden="1" outlineLevel="1" x14ac:dyDescent="0.25">
      <c r="B902" s="99">
        <v>2383</v>
      </c>
      <c r="C902" s="100">
        <v>1</v>
      </c>
      <c r="D902" s="100">
        <v>242</v>
      </c>
      <c r="E902" s="100">
        <v>129</v>
      </c>
      <c r="F902" s="101">
        <f t="shared" si="108"/>
        <v>53.305785123966942</v>
      </c>
      <c r="G902" s="100">
        <v>113</v>
      </c>
      <c r="H902" s="101">
        <f t="shared" si="109"/>
        <v>46.694214876033058</v>
      </c>
      <c r="I902" s="100">
        <v>84</v>
      </c>
      <c r="J902" s="101">
        <f t="shared" si="115"/>
        <v>9.3275295371768679E-2</v>
      </c>
      <c r="K902" s="100">
        <v>51</v>
      </c>
      <c r="L902" s="101">
        <f t="shared" si="114"/>
        <v>21.074380165289256</v>
      </c>
      <c r="M902" s="100">
        <v>50</v>
      </c>
      <c r="N902" s="101">
        <f t="shared" si="110"/>
        <v>20.66115702479339</v>
      </c>
      <c r="O902" s="100">
        <v>29</v>
      </c>
      <c r="P902" s="101">
        <f t="shared" si="111"/>
        <v>11.983471074380166</v>
      </c>
      <c r="Q902" s="100">
        <v>18</v>
      </c>
      <c r="R902" s="101">
        <f t="shared" si="112"/>
        <v>7.4380165289256199</v>
      </c>
      <c r="S902" s="100">
        <v>10</v>
      </c>
      <c r="T902" s="101">
        <f t="shared" si="113"/>
        <v>4.1322314049586772</v>
      </c>
    </row>
    <row r="903" spans="2:20" ht="15.75" hidden="1" outlineLevel="1" x14ac:dyDescent="0.25">
      <c r="B903" s="99">
        <v>2387</v>
      </c>
      <c r="C903" s="100">
        <v>1</v>
      </c>
      <c r="D903" s="100">
        <v>215</v>
      </c>
      <c r="E903" s="100">
        <v>116</v>
      </c>
      <c r="F903" s="101">
        <f t="shared" si="108"/>
        <v>53.953488372093027</v>
      </c>
      <c r="G903" s="100">
        <v>99</v>
      </c>
      <c r="H903" s="101">
        <f t="shared" si="109"/>
        <v>46.046511627906973</v>
      </c>
      <c r="I903" s="100">
        <v>82</v>
      </c>
      <c r="J903" s="101">
        <f t="shared" si="115"/>
        <v>9.1054455005774179E-2</v>
      </c>
      <c r="K903" s="100">
        <v>47</v>
      </c>
      <c r="L903" s="101">
        <f t="shared" si="114"/>
        <v>21.86046511627907</v>
      </c>
      <c r="M903" s="100">
        <v>38</v>
      </c>
      <c r="N903" s="101">
        <f t="shared" si="110"/>
        <v>17.674418604651162</v>
      </c>
      <c r="O903" s="100">
        <v>27</v>
      </c>
      <c r="P903" s="101">
        <f t="shared" si="111"/>
        <v>12.55813953488372</v>
      </c>
      <c r="Q903" s="100">
        <v>15</v>
      </c>
      <c r="R903" s="101">
        <f t="shared" si="112"/>
        <v>6.9767441860465116</v>
      </c>
      <c r="S903" s="100">
        <v>6</v>
      </c>
      <c r="T903" s="101">
        <f t="shared" si="113"/>
        <v>2.7906976744186047</v>
      </c>
    </row>
    <row r="904" spans="2:20" ht="15.75" hidden="1" outlineLevel="1" x14ac:dyDescent="0.25">
      <c r="B904" s="99">
        <v>2390</v>
      </c>
      <c r="C904" s="100">
        <v>1</v>
      </c>
      <c r="D904" s="100">
        <v>1945</v>
      </c>
      <c r="E904" s="100">
        <v>964</v>
      </c>
      <c r="F904" s="101">
        <f t="shared" ref="F904:F967" si="116">E904*100/D904</f>
        <v>49.562982005141386</v>
      </c>
      <c r="G904" s="100">
        <v>981</v>
      </c>
      <c r="H904" s="101">
        <f t="shared" ref="H904:H967" si="117">G904*100/D904</f>
        <v>50.437017994858614</v>
      </c>
      <c r="I904" s="100">
        <v>585</v>
      </c>
      <c r="J904" s="101">
        <f t="shared" si="115"/>
        <v>0.64959580705338904</v>
      </c>
      <c r="K904" s="100">
        <v>464</v>
      </c>
      <c r="L904" s="101">
        <f t="shared" si="114"/>
        <v>23.8560411311054</v>
      </c>
      <c r="M904" s="100">
        <v>341</v>
      </c>
      <c r="N904" s="101">
        <f t="shared" ref="N904:N967" si="118">M904*100/D904</f>
        <v>17.532133676092545</v>
      </c>
      <c r="O904" s="100">
        <v>272</v>
      </c>
      <c r="P904" s="101">
        <f t="shared" ref="P904:P967" si="119">O904*100/D904</f>
        <v>13.984575835475578</v>
      </c>
      <c r="Q904" s="100">
        <v>194</v>
      </c>
      <c r="R904" s="101">
        <f t="shared" ref="R904:R967" si="120">Q904*100/D904</f>
        <v>9.974293059125964</v>
      </c>
      <c r="S904" s="100">
        <v>89</v>
      </c>
      <c r="T904" s="101">
        <f t="shared" ref="T904:T967" si="121">S904*100/D904</f>
        <v>4.5758354755784065</v>
      </c>
    </row>
    <row r="905" spans="2:20" ht="15.75" hidden="1" outlineLevel="1" x14ac:dyDescent="0.25">
      <c r="B905" s="99">
        <v>2391</v>
      </c>
      <c r="C905" s="100">
        <v>1</v>
      </c>
      <c r="D905" s="100">
        <v>2371</v>
      </c>
      <c r="E905" s="100">
        <v>1193</v>
      </c>
      <c r="F905" s="101">
        <f t="shared" si="116"/>
        <v>50.316322226908476</v>
      </c>
      <c r="G905" s="100">
        <v>1178</v>
      </c>
      <c r="H905" s="101">
        <f t="shared" si="117"/>
        <v>49.683677773091524</v>
      </c>
      <c r="I905" s="100">
        <v>675</v>
      </c>
      <c r="J905" s="101">
        <f t="shared" si="115"/>
        <v>0.74953362352314112</v>
      </c>
      <c r="K905" s="100">
        <v>621</v>
      </c>
      <c r="L905" s="101">
        <f t="shared" ref="L905:L968" si="122">K905*100/D905</f>
        <v>26.191480388021933</v>
      </c>
      <c r="M905" s="100">
        <v>427</v>
      </c>
      <c r="N905" s="101">
        <f t="shared" si="118"/>
        <v>18.00927878532265</v>
      </c>
      <c r="O905" s="100">
        <v>335</v>
      </c>
      <c r="P905" s="101">
        <f t="shared" si="119"/>
        <v>14.129059468578658</v>
      </c>
      <c r="Q905" s="100">
        <v>223</v>
      </c>
      <c r="R905" s="101">
        <f t="shared" si="120"/>
        <v>9.405314213412062</v>
      </c>
      <c r="S905" s="100">
        <v>90</v>
      </c>
      <c r="T905" s="101">
        <f t="shared" si="121"/>
        <v>3.7958667229017293</v>
      </c>
    </row>
    <row r="906" spans="2:20" ht="15.75" hidden="1" outlineLevel="1" x14ac:dyDescent="0.25">
      <c r="B906" s="99">
        <v>2392</v>
      </c>
      <c r="C906" s="100">
        <v>1</v>
      </c>
      <c r="D906" s="100">
        <v>819</v>
      </c>
      <c r="E906" s="100">
        <v>411</v>
      </c>
      <c r="F906" s="101">
        <f t="shared" si="116"/>
        <v>50.183150183150182</v>
      </c>
      <c r="G906" s="100">
        <v>408</v>
      </c>
      <c r="H906" s="101">
        <f t="shared" si="117"/>
        <v>49.816849816849818</v>
      </c>
      <c r="I906" s="100">
        <v>240</v>
      </c>
      <c r="J906" s="101">
        <f t="shared" si="115"/>
        <v>0.26650084391933909</v>
      </c>
      <c r="K906" s="100">
        <v>215</v>
      </c>
      <c r="L906" s="101">
        <f t="shared" si="122"/>
        <v>26.251526251526251</v>
      </c>
      <c r="M906" s="100">
        <v>152</v>
      </c>
      <c r="N906" s="101">
        <f t="shared" si="118"/>
        <v>18.559218559218561</v>
      </c>
      <c r="O906" s="100">
        <v>119</v>
      </c>
      <c r="P906" s="101">
        <f t="shared" si="119"/>
        <v>14.52991452991453</v>
      </c>
      <c r="Q906" s="100">
        <v>79</v>
      </c>
      <c r="R906" s="101">
        <f t="shared" si="120"/>
        <v>9.6459096459096454</v>
      </c>
      <c r="S906" s="100">
        <v>14</v>
      </c>
      <c r="T906" s="101">
        <f t="shared" si="121"/>
        <v>1.7094017094017093</v>
      </c>
    </row>
    <row r="907" spans="2:20" ht="15.75" hidden="1" outlineLevel="1" x14ac:dyDescent="0.25">
      <c r="B907" s="99">
        <v>2407</v>
      </c>
      <c r="C907" s="100">
        <v>1</v>
      </c>
      <c r="D907" s="100">
        <v>446</v>
      </c>
      <c r="E907" s="100">
        <v>247</v>
      </c>
      <c r="F907" s="101">
        <f t="shared" si="116"/>
        <v>55.381165919282509</v>
      </c>
      <c r="G907" s="100">
        <v>199</v>
      </c>
      <c r="H907" s="101">
        <f t="shared" si="117"/>
        <v>44.618834080717491</v>
      </c>
      <c r="I907" s="100">
        <v>146</v>
      </c>
      <c r="J907" s="101">
        <f t="shared" si="115"/>
        <v>0.16212134671759795</v>
      </c>
      <c r="K907" s="100">
        <v>120</v>
      </c>
      <c r="L907" s="101">
        <f t="shared" si="122"/>
        <v>26.905829596412556</v>
      </c>
      <c r="M907" s="100">
        <v>68</v>
      </c>
      <c r="N907" s="101">
        <f t="shared" si="118"/>
        <v>15.246636771300448</v>
      </c>
      <c r="O907" s="100">
        <v>59</v>
      </c>
      <c r="P907" s="101">
        <f t="shared" si="119"/>
        <v>13.228699551569507</v>
      </c>
      <c r="Q907" s="100">
        <v>40</v>
      </c>
      <c r="R907" s="101">
        <f t="shared" si="120"/>
        <v>8.9686098654708513</v>
      </c>
      <c r="S907" s="100">
        <v>13</v>
      </c>
      <c r="T907" s="101">
        <f t="shared" si="121"/>
        <v>2.9147982062780269</v>
      </c>
    </row>
    <row r="908" spans="2:20" ht="15.75" hidden="1" outlineLevel="1" x14ac:dyDescent="0.25">
      <c r="B908" s="99">
        <v>2414</v>
      </c>
      <c r="C908" s="100">
        <v>1</v>
      </c>
      <c r="D908" s="100">
        <v>1302</v>
      </c>
      <c r="E908" s="100">
        <v>644</v>
      </c>
      <c r="F908" s="101">
        <f t="shared" si="116"/>
        <v>49.462365591397848</v>
      </c>
      <c r="G908" s="100">
        <v>658</v>
      </c>
      <c r="H908" s="101">
        <f t="shared" si="117"/>
        <v>50.537634408602152</v>
      </c>
      <c r="I908" s="100">
        <v>415</v>
      </c>
      <c r="J908" s="101">
        <f t="shared" si="115"/>
        <v>0.46082437594385717</v>
      </c>
      <c r="K908" s="100">
        <v>326</v>
      </c>
      <c r="L908" s="101">
        <f t="shared" si="122"/>
        <v>25.038402457757297</v>
      </c>
      <c r="M908" s="100">
        <v>229</v>
      </c>
      <c r="N908" s="101">
        <f t="shared" si="118"/>
        <v>17.588325652841782</v>
      </c>
      <c r="O908" s="100">
        <v>171</v>
      </c>
      <c r="P908" s="101">
        <f t="shared" si="119"/>
        <v>13.133640552995391</v>
      </c>
      <c r="Q908" s="100">
        <v>115</v>
      </c>
      <c r="R908" s="101">
        <f t="shared" si="120"/>
        <v>8.8325652841781874</v>
      </c>
      <c r="S908" s="100">
        <v>46</v>
      </c>
      <c r="T908" s="101">
        <f t="shared" si="121"/>
        <v>3.5330261136712751</v>
      </c>
    </row>
    <row r="909" spans="2:20" ht="15.75" hidden="1" outlineLevel="1" x14ac:dyDescent="0.25">
      <c r="B909" s="99">
        <v>2415</v>
      </c>
      <c r="C909" s="100">
        <v>1</v>
      </c>
      <c r="D909" s="100">
        <v>1096</v>
      </c>
      <c r="E909" s="100">
        <v>524</v>
      </c>
      <c r="F909" s="101">
        <f t="shared" si="116"/>
        <v>47.810218978102192</v>
      </c>
      <c r="G909" s="100">
        <v>572</v>
      </c>
      <c r="H909" s="101">
        <f t="shared" si="117"/>
        <v>52.189781021897808</v>
      </c>
      <c r="I909" s="100">
        <v>375</v>
      </c>
      <c r="J909" s="101">
        <f t="shared" si="115"/>
        <v>0.41640756862396733</v>
      </c>
      <c r="K909" s="100">
        <v>285</v>
      </c>
      <c r="L909" s="101">
        <f t="shared" si="122"/>
        <v>26.003649635036496</v>
      </c>
      <c r="M909" s="100">
        <v>162</v>
      </c>
      <c r="N909" s="101">
        <f t="shared" si="118"/>
        <v>14.781021897810218</v>
      </c>
      <c r="O909" s="100">
        <v>161</v>
      </c>
      <c r="P909" s="101">
        <f t="shared" si="119"/>
        <v>14.68978102189781</v>
      </c>
      <c r="Q909" s="100">
        <v>80</v>
      </c>
      <c r="R909" s="101">
        <f t="shared" si="120"/>
        <v>7.2992700729927007</v>
      </c>
      <c r="S909" s="100">
        <v>33</v>
      </c>
      <c r="T909" s="101">
        <f t="shared" si="121"/>
        <v>3.0109489051094891</v>
      </c>
    </row>
    <row r="910" spans="2:20" ht="15.75" hidden="1" outlineLevel="1" x14ac:dyDescent="0.25">
      <c r="B910" s="99">
        <v>2424</v>
      </c>
      <c r="C910" s="100">
        <v>1</v>
      </c>
      <c r="D910" s="100">
        <v>1955</v>
      </c>
      <c r="E910" s="100">
        <v>960</v>
      </c>
      <c r="F910" s="101">
        <f t="shared" si="116"/>
        <v>49.104859335038363</v>
      </c>
      <c r="G910" s="100">
        <v>995</v>
      </c>
      <c r="H910" s="101">
        <f t="shared" si="117"/>
        <v>50.895140664961637</v>
      </c>
      <c r="I910" s="100">
        <v>580</v>
      </c>
      <c r="J910" s="101">
        <f t="shared" si="115"/>
        <v>0.64404370613840278</v>
      </c>
      <c r="K910" s="100">
        <v>478</v>
      </c>
      <c r="L910" s="101">
        <f t="shared" si="122"/>
        <v>24.450127877237851</v>
      </c>
      <c r="M910" s="100">
        <v>360</v>
      </c>
      <c r="N910" s="101">
        <f t="shared" si="118"/>
        <v>18.414322250639387</v>
      </c>
      <c r="O910" s="100">
        <v>251</v>
      </c>
      <c r="P910" s="101">
        <f t="shared" si="119"/>
        <v>12.838874680306905</v>
      </c>
      <c r="Q910" s="100">
        <v>198</v>
      </c>
      <c r="R910" s="101">
        <f t="shared" si="120"/>
        <v>10.127877237851662</v>
      </c>
      <c r="S910" s="100">
        <v>88</v>
      </c>
      <c r="T910" s="101">
        <f t="shared" si="121"/>
        <v>4.5012787723785168</v>
      </c>
    </row>
    <row r="911" spans="2:20" ht="15.75" hidden="1" outlineLevel="1" x14ac:dyDescent="0.25">
      <c r="B911" s="99">
        <v>2425</v>
      </c>
      <c r="C911" s="100">
        <v>1</v>
      </c>
      <c r="D911" s="100">
        <v>1318</v>
      </c>
      <c r="E911" s="100">
        <v>606</v>
      </c>
      <c r="F911" s="101">
        <f t="shared" si="116"/>
        <v>45.97875569044006</v>
      </c>
      <c r="G911" s="100">
        <v>712</v>
      </c>
      <c r="H911" s="101">
        <f t="shared" si="117"/>
        <v>54.02124430955994</v>
      </c>
      <c r="I911" s="100">
        <v>392</v>
      </c>
      <c r="J911" s="101">
        <f t="shared" si="115"/>
        <v>0.4352847117349205</v>
      </c>
      <c r="K911" s="100">
        <v>331</v>
      </c>
      <c r="L911" s="101">
        <f t="shared" si="122"/>
        <v>25.11380880121396</v>
      </c>
      <c r="M911" s="100">
        <v>203</v>
      </c>
      <c r="N911" s="101">
        <f t="shared" si="118"/>
        <v>15.402124430955993</v>
      </c>
      <c r="O911" s="100">
        <v>191</v>
      </c>
      <c r="P911" s="101">
        <f t="shared" si="119"/>
        <v>14.49165402124431</v>
      </c>
      <c r="Q911" s="100">
        <v>151</v>
      </c>
      <c r="R911" s="101">
        <f t="shared" si="120"/>
        <v>11.456752655538695</v>
      </c>
      <c r="S911" s="100">
        <v>50</v>
      </c>
      <c r="T911" s="101">
        <f t="shared" si="121"/>
        <v>3.793626707132018</v>
      </c>
    </row>
    <row r="912" spans="2:20" ht="15.75" hidden="1" outlineLevel="1" x14ac:dyDescent="0.25">
      <c r="B912" s="99">
        <v>2442</v>
      </c>
      <c r="C912" s="100">
        <v>1</v>
      </c>
      <c r="D912" s="100">
        <v>280</v>
      </c>
      <c r="E912" s="100">
        <v>136</v>
      </c>
      <c r="F912" s="101">
        <f t="shared" si="116"/>
        <v>48.571428571428569</v>
      </c>
      <c r="G912" s="100">
        <v>144</v>
      </c>
      <c r="H912" s="101">
        <f t="shared" si="117"/>
        <v>51.428571428571431</v>
      </c>
      <c r="I912" s="100">
        <v>105</v>
      </c>
      <c r="J912" s="101">
        <f t="shared" si="115"/>
        <v>0.11659411921471084</v>
      </c>
      <c r="K912" s="100">
        <v>70</v>
      </c>
      <c r="L912" s="101">
        <f t="shared" si="122"/>
        <v>25</v>
      </c>
      <c r="M912" s="100">
        <v>42</v>
      </c>
      <c r="N912" s="101">
        <f t="shared" si="118"/>
        <v>15</v>
      </c>
      <c r="O912" s="100">
        <v>37</v>
      </c>
      <c r="P912" s="101">
        <f t="shared" si="119"/>
        <v>13.214285714285714</v>
      </c>
      <c r="Q912" s="100">
        <v>21</v>
      </c>
      <c r="R912" s="101">
        <f t="shared" si="120"/>
        <v>7.5</v>
      </c>
      <c r="S912" s="100">
        <v>5</v>
      </c>
      <c r="T912" s="101">
        <f t="shared" si="121"/>
        <v>1.7857142857142858</v>
      </c>
    </row>
    <row r="913" spans="2:20" ht="15.75" hidden="1" outlineLevel="1" x14ac:dyDescent="0.25">
      <c r="B913" s="99">
        <v>2443</v>
      </c>
      <c r="C913" s="100">
        <v>1</v>
      </c>
      <c r="D913" s="100">
        <v>2476</v>
      </c>
      <c r="E913" s="100">
        <v>1208</v>
      </c>
      <c r="F913" s="101">
        <f t="shared" si="116"/>
        <v>48.788368336025847</v>
      </c>
      <c r="G913" s="100">
        <v>1268</v>
      </c>
      <c r="H913" s="101">
        <f t="shared" si="117"/>
        <v>51.211631663974153</v>
      </c>
      <c r="I913" s="100">
        <v>859</v>
      </c>
      <c r="J913" s="101">
        <f t="shared" si="115"/>
        <v>0.95385093719463443</v>
      </c>
      <c r="K913" s="100">
        <v>508</v>
      </c>
      <c r="L913" s="101">
        <f t="shared" si="122"/>
        <v>20.516962843295637</v>
      </c>
      <c r="M913" s="100">
        <v>457</v>
      </c>
      <c r="N913" s="101">
        <f t="shared" si="118"/>
        <v>18.45718901453958</v>
      </c>
      <c r="O913" s="100">
        <v>382</v>
      </c>
      <c r="P913" s="101">
        <f t="shared" si="119"/>
        <v>15.4281098546042</v>
      </c>
      <c r="Q913" s="100">
        <v>189</v>
      </c>
      <c r="R913" s="101">
        <f t="shared" si="120"/>
        <v>7.6332794830371569</v>
      </c>
      <c r="S913" s="100">
        <v>81</v>
      </c>
      <c r="T913" s="101">
        <f t="shared" si="121"/>
        <v>3.2714054927302101</v>
      </c>
    </row>
    <row r="914" spans="2:20" ht="15.75" collapsed="1" x14ac:dyDescent="0.25">
      <c r="B914" s="99" t="s">
        <v>2938</v>
      </c>
      <c r="C914" s="100">
        <f>SUM(C915:C972)</f>
        <v>58</v>
      </c>
      <c r="D914" s="100">
        <f>SUM(D915:D972)</f>
        <v>106565</v>
      </c>
      <c r="E914" s="100">
        <f>SUM(E915:E972)</f>
        <v>49072</v>
      </c>
      <c r="F914" s="101">
        <f t="shared" si="116"/>
        <v>46.048890348613526</v>
      </c>
      <c r="G914" s="100">
        <f>SUM(G915:G972)</f>
        <v>57493</v>
      </c>
      <c r="H914" s="101">
        <f t="shared" si="117"/>
        <v>53.951109651386474</v>
      </c>
      <c r="I914" s="100">
        <f>SUM(I915:I972)</f>
        <v>32424</v>
      </c>
      <c r="J914" s="101">
        <f t="shared" si="115"/>
        <v>36.004264013502713</v>
      </c>
      <c r="K914" s="100">
        <f>SUM(K915:K972)</f>
        <v>26483</v>
      </c>
      <c r="L914" s="101">
        <f t="shared" si="122"/>
        <v>24.851499085065452</v>
      </c>
      <c r="M914" s="100">
        <f>SUM(M915:M972)</f>
        <v>17486</v>
      </c>
      <c r="N914" s="101">
        <f t="shared" si="118"/>
        <v>16.408764603762961</v>
      </c>
      <c r="O914" s="100">
        <f>SUM(O915:O972)</f>
        <v>15619</v>
      </c>
      <c r="P914" s="101">
        <f t="shared" si="119"/>
        <v>14.656782245577816</v>
      </c>
      <c r="Q914" s="100">
        <f>SUM(Q915:Q972)</f>
        <v>10847</v>
      </c>
      <c r="R914" s="101">
        <f t="shared" si="120"/>
        <v>10.178764134565759</v>
      </c>
      <c r="S914" s="100">
        <f>SUM(S915:S972)</f>
        <v>3706</v>
      </c>
      <c r="T914" s="101">
        <f t="shared" si="121"/>
        <v>3.4776896729695492</v>
      </c>
    </row>
    <row r="915" spans="2:20" ht="15.75" hidden="1" outlineLevel="1" x14ac:dyDescent="0.25">
      <c r="B915" s="99">
        <v>2047</v>
      </c>
      <c r="C915" s="100">
        <v>1</v>
      </c>
      <c r="D915" s="100">
        <v>1776</v>
      </c>
      <c r="E915" s="100">
        <v>906</v>
      </c>
      <c r="F915" s="101">
        <f t="shared" si="116"/>
        <v>51.013513513513516</v>
      </c>
      <c r="G915" s="100">
        <v>870</v>
      </c>
      <c r="H915" s="101">
        <f t="shared" si="117"/>
        <v>48.986486486486484</v>
      </c>
      <c r="I915" s="100">
        <v>528</v>
      </c>
      <c r="J915" s="101">
        <f t="shared" si="115"/>
        <v>0.58630185662254597</v>
      </c>
      <c r="K915" s="100">
        <v>451</v>
      </c>
      <c r="L915" s="101">
        <f t="shared" si="122"/>
        <v>25.394144144144143</v>
      </c>
      <c r="M915" s="100">
        <v>276</v>
      </c>
      <c r="N915" s="101">
        <f t="shared" si="118"/>
        <v>15.54054054054054</v>
      </c>
      <c r="O915" s="100">
        <v>279</v>
      </c>
      <c r="P915" s="101">
        <f t="shared" si="119"/>
        <v>15.70945945945946</v>
      </c>
      <c r="Q915" s="100">
        <v>172</v>
      </c>
      <c r="R915" s="101">
        <f t="shared" si="120"/>
        <v>9.6846846846846848</v>
      </c>
      <c r="S915" s="100">
        <v>70</v>
      </c>
      <c r="T915" s="101">
        <f t="shared" si="121"/>
        <v>3.9414414414414414</v>
      </c>
    </row>
    <row r="916" spans="2:20" ht="15.75" hidden="1" outlineLevel="1" x14ac:dyDescent="0.25">
      <c r="B916" s="99">
        <v>2048</v>
      </c>
      <c r="C916" s="100">
        <v>1</v>
      </c>
      <c r="D916" s="100">
        <v>1291</v>
      </c>
      <c r="E916" s="100">
        <v>630</v>
      </c>
      <c r="F916" s="101">
        <f t="shared" si="116"/>
        <v>48.799380325329203</v>
      </c>
      <c r="G916" s="100">
        <v>661</v>
      </c>
      <c r="H916" s="101">
        <f t="shared" si="117"/>
        <v>51.200619674670797</v>
      </c>
      <c r="I916" s="100">
        <v>392</v>
      </c>
      <c r="J916" s="101">
        <f t="shared" si="115"/>
        <v>0.4352847117349205</v>
      </c>
      <c r="K916" s="100">
        <v>342</v>
      </c>
      <c r="L916" s="101">
        <f t="shared" si="122"/>
        <v>26.491092176607282</v>
      </c>
      <c r="M916" s="100">
        <v>213</v>
      </c>
      <c r="N916" s="101">
        <f t="shared" si="118"/>
        <v>16.498838109992253</v>
      </c>
      <c r="O916" s="100">
        <v>184</v>
      </c>
      <c r="P916" s="101">
        <f t="shared" si="119"/>
        <v>14.252517428350115</v>
      </c>
      <c r="Q916" s="100">
        <v>115</v>
      </c>
      <c r="R916" s="101">
        <f t="shared" si="120"/>
        <v>8.9078233927188233</v>
      </c>
      <c r="S916" s="100">
        <v>45</v>
      </c>
      <c r="T916" s="101">
        <f t="shared" si="121"/>
        <v>3.4856700232378</v>
      </c>
    </row>
    <row r="917" spans="2:20" ht="15.75" hidden="1" outlineLevel="1" x14ac:dyDescent="0.25">
      <c r="B917" s="99">
        <v>2049</v>
      </c>
      <c r="C917" s="100">
        <v>1</v>
      </c>
      <c r="D917" s="100">
        <v>2017</v>
      </c>
      <c r="E917" s="100">
        <v>992</v>
      </c>
      <c r="F917" s="101">
        <f t="shared" si="116"/>
        <v>49.181953396132869</v>
      </c>
      <c r="G917" s="100">
        <v>1025</v>
      </c>
      <c r="H917" s="101">
        <f t="shared" si="117"/>
        <v>50.818046603867131</v>
      </c>
      <c r="I917" s="100">
        <v>610</v>
      </c>
      <c r="J917" s="101">
        <f t="shared" si="115"/>
        <v>0.67735631162832011</v>
      </c>
      <c r="K917" s="100">
        <v>544</v>
      </c>
      <c r="L917" s="101">
        <f t="shared" si="122"/>
        <v>26.970748636588993</v>
      </c>
      <c r="M917" s="100">
        <v>345</v>
      </c>
      <c r="N917" s="101">
        <f t="shared" si="118"/>
        <v>17.104610808130886</v>
      </c>
      <c r="O917" s="100">
        <v>280</v>
      </c>
      <c r="P917" s="101">
        <f t="shared" si="119"/>
        <v>13.882002974714924</v>
      </c>
      <c r="Q917" s="100">
        <v>184</v>
      </c>
      <c r="R917" s="101">
        <f t="shared" si="120"/>
        <v>9.1224590976698074</v>
      </c>
      <c r="S917" s="100">
        <v>54</v>
      </c>
      <c r="T917" s="101">
        <f t="shared" si="121"/>
        <v>2.6772434308378781</v>
      </c>
    </row>
    <row r="918" spans="2:20" ht="15.75" hidden="1" outlineLevel="1" x14ac:dyDescent="0.25">
      <c r="B918" s="99">
        <v>2050</v>
      </c>
      <c r="C918" s="100">
        <v>1</v>
      </c>
      <c r="D918" s="100">
        <v>1487</v>
      </c>
      <c r="E918" s="100">
        <v>718</v>
      </c>
      <c r="F918" s="101">
        <f t="shared" si="116"/>
        <v>48.28513786146604</v>
      </c>
      <c r="G918" s="100">
        <v>769</v>
      </c>
      <c r="H918" s="101">
        <f t="shared" si="117"/>
        <v>51.71486213853396</v>
      </c>
      <c r="I918" s="100">
        <v>456</v>
      </c>
      <c r="J918" s="101">
        <f t="shared" si="115"/>
        <v>0.50635160344674424</v>
      </c>
      <c r="K918" s="100">
        <v>366</v>
      </c>
      <c r="L918" s="101">
        <f t="shared" si="122"/>
        <v>24.6133154001345</v>
      </c>
      <c r="M918" s="100">
        <v>265</v>
      </c>
      <c r="N918" s="101">
        <f t="shared" si="118"/>
        <v>17.821116341627437</v>
      </c>
      <c r="O918" s="100">
        <v>221</v>
      </c>
      <c r="P918" s="101">
        <f t="shared" si="119"/>
        <v>14.862138533960996</v>
      </c>
      <c r="Q918" s="100">
        <v>128</v>
      </c>
      <c r="R918" s="101">
        <f t="shared" si="120"/>
        <v>8.6079354404841961</v>
      </c>
      <c r="S918" s="100">
        <v>51</v>
      </c>
      <c r="T918" s="101">
        <f t="shared" si="121"/>
        <v>3.4297242770679222</v>
      </c>
    </row>
    <row r="919" spans="2:20" ht="15.75" hidden="1" outlineLevel="1" x14ac:dyDescent="0.25">
      <c r="B919" s="99">
        <v>2051</v>
      </c>
      <c r="C919" s="100">
        <v>1</v>
      </c>
      <c r="D919" s="100">
        <v>1950</v>
      </c>
      <c r="E919" s="100">
        <v>970</v>
      </c>
      <c r="F919" s="101">
        <f t="shared" si="116"/>
        <v>49.743589743589745</v>
      </c>
      <c r="G919" s="100">
        <v>980</v>
      </c>
      <c r="H919" s="101">
        <f t="shared" si="117"/>
        <v>50.256410256410255</v>
      </c>
      <c r="I919" s="100">
        <v>613</v>
      </c>
      <c r="J919" s="101">
        <f t="shared" si="115"/>
        <v>0.68068757217731191</v>
      </c>
      <c r="K919" s="100">
        <v>485</v>
      </c>
      <c r="L919" s="101">
        <f t="shared" si="122"/>
        <v>24.871794871794872</v>
      </c>
      <c r="M919" s="100">
        <v>322</v>
      </c>
      <c r="N919" s="101">
        <f t="shared" si="118"/>
        <v>16.512820512820515</v>
      </c>
      <c r="O919" s="100">
        <v>313</v>
      </c>
      <c r="P919" s="101">
        <f t="shared" si="119"/>
        <v>16.051282051282051</v>
      </c>
      <c r="Q919" s="100">
        <v>170</v>
      </c>
      <c r="R919" s="101">
        <f t="shared" si="120"/>
        <v>8.7179487179487172</v>
      </c>
      <c r="S919" s="100">
        <v>47</v>
      </c>
      <c r="T919" s="101">
        <f t="shared" si="121"/>
        <v>2.4102564102564101</v>
      </c>
    </row>
    <row r="920" spans="2:20" ht="15.75" hidden="1" outlineLevel="1" x14ac:dyDescent="0.25">
      <c r="B920" s="99">
        <v>2052</v>
      </c>
      <c r="C920" s="100">
        <v>1</v>
      </c>
      <c r="D920" s="100">
        <v>2784</v>
      </c>
      <c r="E920" s="100">
        <v>1345</v>
      </c>
      <c r="F920" s="101">
        <f t="shared" si="116"/>
        <v>48.3117816091954</v>
      </c>
      <c r="G920" s="100">
        <v>1439</v>
      </c>
      <c r="H920" s="101">
        <f t="shared" si="117"/>
        <v>51.6882183908046</v>
      </c>
      <c r="I920" s="100">
        <v>1030</v>
      </c>
      <c r="J920" s="101">
        <f t="shared" si="115"/>
        <v>1.1437327884871635</v>
      </c>
      <c r="K920" s="100">
        <v>582</v>
      </c>
      <c r="L920" s="101">
        <f t="shared" si="122"/>
        <v>20.905172413793103</v>
      </c>
      <c r="M920" s="100">
        <v>440</v>
      </c>
      <c r="N920" s="101">
        <f t="shared" si="118"/>
        <v>15.804597701149426</v>
      </c>
      <c r="O920" s="100">
        <v>488</v>
      </c>
      <c r="P920" s="101">
        <f t="shared" si="119"/>
        <v>17.528735632183906</v>
      </c>
      <c r="Q920" s="100">
        <v>206</v>
      </c>
      <c r="R920" s="101">
        <f t="shared" si="120"/>
        <v>7.3994252873563218</v>
      </c>
      <c r="S920" s="100">
        <v>38</v>
      </c>
      <c r="T920" s="101">
        <f t="shared" si="121"/>
        <v>1.3649425287356323</v>
      </c>
    </row>
    <row r="921" spans="2:20" ht="15.75" hidden="1" outlineLevel="1" x14ac:dyDescent="0.25">
      <c r="B921" s="99">
        <v>2053</v>
      </c>
      <c r="C921" s="100">
        <v>1</v>
      </c>
      <c r="D921" s="100">
        <v>716</v>
      </c>
      <c r="E921" s="100">
        <v>337</v>
      </c>
      <c r="F921" s="101">
        <f t="shared" si="116"/>
        <v>47.067039106145252</v>
      </c>
      <c r="G921" s="100">
        <v>379</v>
      </c>
      <c r="H921" s="101">
        <f t="shared" si="117"/>
        <v>52.932960893854748</v>
      </c>
      <c r="I921" s="100">
        <v>247</v>
      </c>
      <c r="J921" s="101">
        <f t="shared" si="115"/>
        <v>0.27427378520031981</v>
      </c>
      <c r="K921" s="100">
        <v>184</v>
      </c>
      <c r="L921" s="101">
        <f t="shared" si="122"/>
        <v>25.69832402234637</v>
      </c>
      <c r="M921" s="100">
        <v>106</v>
      </c>
      <c r="N921" s="101">
        <f t="shared" si="118"/>
        <v>14.804469273743017</v>
      </c>
      <c r="O921" s="100">
        <v>107</v>
      </c>
      <c r="P921" s="101">
        <f t="shared" si="119"/>
        <v>14.94413407821229</v>
      </c>
      <c r="Q921" s="100">
        <v>62</v>
      </c>
      <c r="R921" s="101">
        <f t="shared" si="120"/>
        <v>8.6592178770949726</v>
      </c>
      <c r="S921" s="100">
        <v>10</v>
      </c>
      <c r="T921" s="101">
        <f t="shared" si="121"/>
        <v>1.3966480446927374</v>
      </c>
    </row>
    <row r="922" spans="2:20" ht="15.75" hidden="1" outlineLevel="1" x14ac:dyDescent="0.25">
      <c r="B922" s="99">
        <v>2054</v>
      </c>
      <c r="C922" s="100">
        <v>1</v>
      </c>
      <c r="D922" s="100">
        <v>1546</v>
      </c>
      <c r="E922" s="100">
        <v>784</v>
      </c>
      <c r="F922" s="101">
        <f t="shared" si="116"/>
        <v>50.711513583441139</v>
      </c>
      <c r="G922" s="100">
        <v>762</v>
      </c>
      <c r="H922" s="101">
        <f t="shared" si="117"/>
        <v>49.288486416558861</v>
      </c>
      <c r="I922" s="100">
        <v>442</v>
      </c>
      <c r="J922" s="101">
        <f t="shared" si="115"/>
        <v>0.4908057208847828</v>
      </c>
      <c r="K922" s="100">
        <v>390</v>
      </c>
      <c r="L922" s="101">
        <f t="shared" si="122"/>
        <v>25.226390685640361</v>
      </c>
      <c r="M922" s="100">
        <v>284</v>
      </c>
      <c r="N922" s="101">
        <f t="shared" si="118"/>
        <v>18.369987063389392</v>
      </c>
      <c r="O922" s="100">
        <v>212</v>
      </c>
      <c r="P922" s="101">
        <f t="shared" si="119"/>
        <v>13.71280724450194</v>
      </c>
      <c r="Q922" s="100">
        <v>161</v>
      </c>
      <c r="R922" s="101">
        <f t="shared" si="120"/>
        <v>10.413971539456663</v>
      </c>
      <c r="S922" s="100">
        <v>57</v>
      </c>
      <c r="T922" s="101">
        <f t="shared" si="121"/>
        <v>3.6869340232858989</v>
      </c>
    </row>
    <row r="923" spans="2:20" ht="15.75" hidden="1" outlineLevel="1" x14ac:dyDescent="0.25">
      <c r="B923" s="99">
        <v>2055</v>
      </c>
      <c r="C923" s="100">
        <v>1</v>
      </c>
      <c r="D923" s="100">
        <v>2430</v>
      </c>
      <c r="E923" s="100">
        <v>1156</v>
      </c>
      <c r="F923" s="101">
        <f t="shared" si="116"/>
        <v>47.572016460905353</v>
      </c>
      <c r="G923" s="100">
        <v>1274</v>
      </c>
      <c r="H923" s="101">
        <f t="shared" si="117"/>
        <v>52.427983539094647</v>
      </c>
      <c r="I923" s="100">
        <v>772</v>
      </c>
      <c r="J923" s="101">
        <f t="shared" si="115"/>
        <v>0.85724438127387403</v>
      </c>
      <c r="K923" s="100">
        <v>652</v>
      </c>
      <c r="L923" s="101">
        <f t="shared" si="122"/>
        <v>26.831275720164609</v>
      </c>
      <c r="M923" s="100">
        <v>372</v>
      </c>
      <c r="N923" s="101">
        <f t="shared" si="118"/>
        <v>15.308641975308642</v>
      </c>
      <c r="O923" s="100">
        <v>353</v>
      </c>
      <c r="P923" s="101">
        <f t="shared" si="119"/>
        <v>14.526748971193415</v>
      </c>
      <c r="Q923" s="100">
        <v>220</v>
      </c>
      <c r="R923" s="101">
        <f t="shared" si="120"/>
        <v>9.0534979423868318</v>
      </c>
      <c r="S923" s="100">
        <v>61</v>
      </c>
      <c r="T923" s="101">
        <f t="shared" si="121"/>
        <v>2.5102880658436213</v>
      </c>
    </row>
    <row r="924" spans="2:20" ht="15.75" hidden="1" outlineLevel="1" x14ac:dyDescent="0.25">
      <c r="B924" s="99">
        <v>2056</v>
      </c>
      <c r="C924" s="100">
        <v>1</v>
      </c>
      <c r="D924" s="100">
        <v>2684</v>
      </c>
      <c r="E924" s="100">
        <v>1270</v>
      </c>
      <c r="F924" s="101">
        <f t="shared" si="116"/>
        <v>47.317436661698956</v>
      </c>
      <c r="G924" s="100">
        <v>1414</v>
      </c>
      <c r="H924" s="101">
        <f t="shared" si="117"/>
        <v>52.682563338301044</v>
      </c>
      <c r="I924" s="100">
        <v>894</v>
      </c>
      <c r="J924" s="101">
        <f t="shared" si="115"/>
        <v>0.99271564359953801</v>
      </c>
      <c r="K924" s="100">
        <v>654</v>
      </c>
      <c r="L924" s="101">
        <f t="shared" si="122"/>
        <v>24.36661698956781</v>
      </c>
      <c r="M924" s="100">
        <v>433</v>
      </c>
      <c r="N924" s="101">
        <f t="shared" si="118"/>
        <v>16.13263785394933</v>
      </c>
      <c r="O924" s="100">
        <v>403</v>
      </c>
      <c r="P924" s="101">
        <f t="shared" si="119"/>
        <v>15.014903129657228</v>
      </c>
      <c r="Q924" s="100">
        <v>229</v>
      </c>
      <c r="R924" s="101">
        <f t="shared" si="120"/>
        <v>8.5320417287630406</v>
      </c>
      <c r="S924" s="100">
        <v>71</v>
      </c>
      <c r="T924" s="101">
        <f t="shared" si="121"/>
        <v>2.6453055141579731</v>
      </c>
    </row>
    <row r="925" spans="2:20" ht="15.75" hidden="1" outlineLevel="1" x14ac:dyDescent="0.25">
      <c r="B925" s="99">
        <v>2057</v>
      </c>
      <c r="C925" s="100">
        <v>1</v>
      </c>
      <c r="D925" s="100">
        <v>2807</v>
      </c>
      <c r="E925" s="100">
        <v>1275</v>
      </c>
      <c r="F925" s="101">
        <f t="shared" si="116"/>
        <v>45.422158888493051</v>
      </c>
      <c r="G925" s="100">
        <v>1532</v>
      </c>
      <c r="H925" s="101">
        <f t="shared" si="117"/>
        <v>54.577841111506949</v>
      </c>
      <c r="I925" s="100">
        <v>919</v>
      </c>
      <c r="J925" s="101">
        <f t="shared" si="115"/>
        <v>1.0204761481744693</v>
      </c>
      <c r="K925" s="100">
        <v>737</v>
      </c>
      <c r="L925" s="101">
        <f t="shared" si="122"/>
        <v>26.255789098681866</v>
      </c>
      <c r="M925" s="100">
        <v>456</v>
      </c>
      <c r="N925" s="101">
        <f t="shared" si="118"/>
        <v>16.245101531884576</v>
      </c>
      <c r="O925" s="100">
        <v>382</v>
      </c>
      <c r="P925" s="101">
        <f t="shared" si="119"/>
        <v>13.608835055219096</v>
      </c>
      <c r="Q925" s="100">
        <v>277</v>
      </c>
      <c r="R925" s="101">
        <f t="shared" si="120"/>
        <v>9.8681866761667258</v>
      </c>
      <c r="S925" s="100">
        <v>36</v>
      </c>
      <c r="T925" s="101">
        <f t="shared" si="121"/>
        <v>1.2825080156750979</v>
      </c>
    </row>
    <row r="926" spans="2:20" ht="15.75" hidden="1" outlineLevel="1" x14ac:dyDescent="0.25">
      <c r="B926" s="99">
        <v>2058</v>
      </c>
      <c r="C926" s="100">
        <v>1</v>
      </c>
      <c r="D926" s="100">
        <v>1594</v>
      </c>
      <c r="E926" s="100">
        <v>752</v>
      </c>
      <c r="F926" s="101">
        <f t="shared" si="116"/>
        <v>47.176913425345042</v>
      </c>
      <c r="G926" s="100">
        <v>842</v>
      </c>
      <c r="H926" s="101">
        <f t="shared" si="117"/>
        <v>52.823086574654958</v>
      </c>
      <c r="I926" s="100">
        <v>478</v>
      </c>
      <c r="J926" s="101">
        <f t="shared" si="115"/>
        <v>0.53078084747268361</v>
      </c>
      <c r="K926" s="100">
        <v>411</v>
      </c>
      <c r="L926" s="101">
        <f t="shared" si="122"/>
        <v>25.784190715181932</v>
      </c>
      <c r="M926" s="100">
        <v>271</v>
      </c>
      <c r="N926" s="101">
        <f t="shared" si="118"/>
        <v>17.001254705144291</v>
      </c>
      <c r="O926" s="100">
        <v>232</v>
      </c>
      <c r="P926" s="101">
        <f t="shared" si="119"/>
        <v>14.554579673776663</v>
      </c>
      <c r="Q926" s="100">
        <v>181</v>
      </c>
      <c r="R926" s="101">
        <f t="shared" si="120"/>
        <v>11.35508155583438</v>
      </c>
      <c r="S926" s="100">
        <v>21</v>
      </c>
      <c r="T926" s="101">
        <f t="shared" si="121"/>
        <v>1.3174404015056462</v>
      </c>
    </row>
    <row r="927" spans="2:20" ht="15.75" hidden="1" outlineLevel="1" x14ac:dyDescent="0.25">
      <c r="B927" s="99">
        <v>2059</v>
      </c>
      <c r="C927" s="100">
        <v>1</v>
      </c>
      <c r="D927" s="100">
        <v>1466</v>
      </c>
      <c r="E927" s="100">
        <v>652</v>
      </c>
      <c r="F927" s="101">
        <f t="shared" si="116"/>
        <v>44.474761255115965</v>
      </c>
      <c r="G927" s="100">
        <v>814</v>
      </c>
      <c r="H927" s="101">
        <f t="shared" si="117"/>
        <v>55.525238744884035</v>
      </c>
      <c r="I927" s="100">
        <v>454</v>
      </c>
      <c r="J927" s="101">
        <f t="shared" si="115"/>
        <v>0.50413076308074978</v>
      </c>
      <c r="K927" s="100">
        <v>349</v>
      </c>
      <c r="L927" s="101">
        <f t="shared" si="122"/>
        <v>23.806275579809004</v>
      </c>
      <c r="M927" s="100">
        <v>202</v>
      </c>
      <c r="N927" s="101">
        <f t="shared" si="118"/>
        <v>13.778990450204638</v>
      </c>
      <c r="O927" s="100">
        <v>222</v>
      </c>
      <c r="P927" s="101">
        <f t="shared" si="119"/>
        <v>15.143246930422919</v>
      </c>
      <c r="Q927" s="100">
        <v>186</v>
      </c>
      <c r="R927" s="101">
        <f t="shared" si="120"/>
        <v>12.687585266030014</v>
      </c>
      <c r="S927" s="100">
        <v>53</v>
      </c>
      <c r="T927" s="101">
        <f t="shared" si="121"/>
        <v>3.6152796725784446</v>
      </c>
    </row>
    <row r="928" spans="2:20" ht="15.75" hidden="1" outlineLevel="1" x14ac:dyDescent="0.25">
      <c r="B928" s="99">
        <v>2060</v>
      </c>
      <c r="C928" s="100">
        <v>1</v>
      </c>
      <c r="D928" s="100">
        <v>1003</v>
      </c>
      <c r="E928" s="100">
        <v>454</v>
      </c>
      <c r="F928" s="101">
        <f t="shared" si="116"/>
        <v>45.264207377866398</v>
      </c>
      <c r="G928" s="100">
        <v>549</v>
      </c>
      <c r="H928" s="101">
        <f t="shared" si="117"/>
        <v>54.735792622133602</v>
      </c>
      <c r="I928" s="100">
        <v>308</v>
      </c>
      <c r="J928" s="101">
        <f t="shared" si="115"/>
        <v>0.3420094163631518</v>
      </c>
      <c r="K928" s="100">
        <v>245</v>
      </c>
      <c r="L928" s="101">
        <f t="shared" si="122"/>
        <v>24.426719840478565</v>
      </c>
      <c r="M928" s="100">
        <v>172</v>
      </c>
      <c r="N928" s="101">
        <f t="shared" si="118"/>
        <v>17.148554336989033</v>
      </c>
      <c r="O928" s="100">
        <v>126</v>
      </c>
      <c r="P928" s="101">
        <f t="shared" si="119"/>
        <v>12.562313060817548</v>
      </c>
      <c r="Q928" s="100">
        <v>104</v>
      </c>
      <c r="R928" s="101">
        <f t="shared" si="120"/>
        <v>10.368893320039881</v>
      </c>
      <c r="S928" s="100">
        <v>48</v>
      </c>
      <c r="T928" s="101">
        <f t="shared" si="121"/>
        <v>4.7856430707876374</v>
      </c>
    </row>
    <row r="929" spans="2:20" ht="15.75" hidden="1" outlineLevel="1" x14ac:dyDescent="0.25">
      <c r="B929" s="99">
        <v>2061</v>
      </c>
      <c r="C929" s="100">
        <v>1</v>
      </c>
      <c r="D929" s="100">
        <v>1653</v>
      </c>
      <c r="E929" s="100">
        <v>792</v>
      </c>
      <c r="F929" s="101">
        <f t="shared" si="116"/>
        <v>47.91288566243194</v>
      </c>
      <c r="G929" s="100">
        <v>861</v>
      </c>
      <c r="H929" s="101">
        <f t="shared" si="117"/>
        <v>52.08711433756806</v>
      </c>
      <c r="I929" s="100">
        <v>494</v>
      </c>
      <c r="J929" s="101">
        <f t="shared" si="115"/>
        <v>0.54854757040063962</v>
      </c>
      <c r="K929" s="100">
        <v>442</v>
      </c>
      <c r="L929" s="101">
        <f t="shared" si="122"/>
        <v>26.739261947973382</v>
      </c>
      <c r="M929" s="100">
        <v>272</v>
      </c>
      <c r="N929" s="101">
        <f t="shared" si="118"/>
        <v>16.454930429522079</v>
      </c>
      <c r="O929" s="100">
        <v>207</v>
      </c>
      <c r="P929" s="101">
        <f t="shared" si="119"/>
        <v>12.522686025408348</v>
      </c>
      <c r="Q929" s="100">
        <v>161</v>
      </c>
      <c r="R929" s="101">
        <f t="shared" si="120"/>
        <v>9.7398669086509368</v>
      </c>
      <c r="S929" s="100">
        <v>77</v>
      </c>
      <c r="T929" s="101">
        <f t="shared" si="121"/>
        <v>4.6581972171808834</v>
      </c>
    </row>
    <row r="930" spans="2:20" ht="15.75" hidden="1" outlineLevel="1" x14ac:dyDescent="0.25">
      <c r="B930" s="99">
        <v>2092</v>
      </c>
      <c r="C930" s="100">
        <v>1</v>
      </c>
      <c r="D930" s="100">
        <v>2443</v>
      </c>
      <c r="E930" s="100">
        <v>1111</v>
      </c>
      <c r="F930" s="101">
        <f t="shared" si="116"/>
        <v>45.476872697503069</v>
      </c>
      <c r="G930" s="100">
        <v>1332</v>
      </c>
      <c r="H930" s="101">
        <f t="shared" si="117"/>
        <v>54.523127302496931</v>
      </c>
      <c r="I930" s="100">
        <v>659</v>
      </c>
      <c r="J930" s="101">
        <f t="shared" si="115"/>
        <v>0.73176690059518523</v>
      </c>
      <c r="K930" s="100">
        <v>628</v>
      </c>
      <c r="L930" s="101">
        <f t="shared" si="122"/>
        <v>25.706099058534587</v>
      </c>
      <c r="M930" s="100">
        <v>372</v>
      </c>
      <c r="N930" s="101">
        <f t="shared" si="118"/>
        <v>15.227179697093737</v>
      </c>
      <c r="O930" s="100">
        <v>364</v>
      </c>
      <c r="P930" s="101">
        <f t="shared" si="119"/>
        <v>14.899713467048711</v>
      </c>
      <c r="Q930" s="100">
        <v>317</v>
      </c>
      <c r="R930" s="101">
        <f t="shared" si="120"/>
        <v>12.975849365534179</v>
      </c>
      <c r="S930" s="100">
        <v>103</v>
      </c>
      <c r="T930" s="101">
        <f t="shared" si="121"/>
        <v>4.2161277118297171</v>
      </c>
    </row>
    <row r="931" spans="2:20" ht="15.75" hidden="1" outlineLevel="1" x14ac:dyDescent="0.25">
      <c r="B931" s="99">
        <v>2093</v>
      </c>
      <c r="C931" s="100">
        <v>1</v>
      </c>
      <c r="D931" s="100">
        <v>2727</v>
      </c>
      <c r="E931" s="100">
        <v>1150</v>
      </c>
      <c r="F931" s="101">
        <f t="shared" si="116"/>
        <v>42.170883755042169</v>
      </c>
      <c r="G931" s="100">
        <v>1577</v>
      </c>
      <c r="H931" s="101">
        <f t="shared" si="117"/>
        <v>57.829116244957831</v>
      </c>
      <c r="I931" s="100">
        <v>779</v>
      </c>
      <c r="J931" s="101">
        <f t="shared" si="115"/>
        <v>0.86501732255485475</v>
      </c>
      <c r="K931" s="100">
        <v>661</v>
      </c>
      <c r="L931" s="101">
        <f t="shared" si="122"/>
        <v>24.239090575724241</v>
      </c>
      <c r="M931" s="100">
        <v>443</v>
      </c>
      <c r="N931" s="101">
        <f t="shared" si="118"/>
        <v>16.244957829116245</v>
      </c>
      <c r="O931" s="100">
        <v>407</v>
      </c>
      <c r="P931" s="101">
        <f t="shared" si="119"/>
        <v>14.924825815914925</v>
      </c>
      <c r="Q931" s="100">
        <v>304</v>
      </c>
      <c r="R931" s="101">
        <f t="shared" si="120"/>
        <v>11.147781444811148</v>
      </c>
      <c r="S931" s="100">
        <v>133</v>
      </c>
      <c r="T931" s="101">
        <f t="shared" si="121"/>
        <v>4.8771543821048775</v>
      </c>
    </row>
    <row r="932" spans="2:20" ht="15.75" hidden="1" outlineLevel="1" x14ac:dyDescent="0.25">
      <c r="B932" s="99">
        <v>2094</v>
      </c>
      <c r="C932" s="100">
        <v>1</v>
      </c>
      <c r="D932" s="100">
        <v>2215</v>
      </c>
      <c r="E932" s="100">
        <v>951</v>
      </c>
      <c r="F932" s="101">
        <f t="shared" si="116"/>
        <v>42.934537246049665</v>
      </c>
      <c r="G932" s="100">
        <v>1264</v>
      </c>
      <c r="H932" s="101">
        <f t="shared" si="117"/>
        <v>57.065462753950335</v>
      </c>
      <c r="I932" s="100">
        <v>660</v>
      </c>
      <c r="J932" s="101">
        <f t="shared" si="115"/>
        <v>0.73287732077818246</v>
      </c>
      <c r="K932" s="100">
        <v>566</v>
      </c>
      <c r="L932" s="101">
        <f t="shared" si="122"/>
        <v>25.553047404063207</v>
      </c>
      <c r="M932" s="100">
        <v>312</v>
      </c>
      <c r="N932" s="101">
        <f t="shared" si="118"/>
        <v>14.085778781038375</v>
      </c>
      <c r="O932" s="100">
        <v>301</v>
      </c>
      <c r="P932" s="101">
        <f t="shared" si="119"/>
        <v>13.589164785553047</v>
      </c>
      <c r="Q932" s="100">
        <v>286</v>
      </c>
      <c r="R932" s="101">
        <f t="shared" si="120"/>
        <v>12.91196388261851</v>
      </c>
      <c r="S932" s="100">
        <v>90</v>
      </c>
      <c r="T932" s="101">
        <f t="shared" si="121"/>
        <v>4.0632054176072234</v>
      </c>
    </row>
    <row r="933" spans="2:20" ht="15.75" hidden="1" outlineLevel="1" x14ac:dyDescent="0.25">
      <c r="B933" s="99">
        <v>2095</v>
      </c>
      <c r="C933" s="100">
        <v>1</v>
      </c>
      <c r="D933" s="100">
        <v>1657</v>
      </c>
      <c r="E933" s="100">
        <v>709</v>
      </c>
      <c r="F933" s="101">
        <f t="shared" si="116"/>
        <v>42.788171394085694</v>
      </c>
      <c r="G933" s="100">
        <v>948</v>
      </c>
      <c r="H933" s="101">
        <f t="shared" si="117"/>
        <v>57.211828605914306</v>
      </c>
      <c r="I933" s="100">
        <v>489</v>
      </c>
      <c r="J933" s="101">
        <f t="shared" si="115"/>
        <v>0.54299546948565336</v>
      </c>
      <c r="K933" s="100">
        <v>439</v>
      </c>
      <c r="L933" s="101">
        <f t="shared" si="122"/>
        <v>26.493663246831623</v>
      </c>
      <c r="M933" s="100">
        <v>232</v>
      </c>
      <c r="N933" s="101">
        <f t="shared" si="118"/>
        <v>14.0012070006035</v>
      </c>
      <c r="O933" s="100">
        <v>222</v>
      </c>
      <c r="P933" s="101">
        <f t="shared" si="119"/>
        <v>13.39770669885335</v>
      </c>
      <c r="Q933" s="100">
        <v>213</v>
      </c>
      <c r="R933" s="101">
        <f t="shared" si="120"/>
        <v>12.854556427278213</v>
      </c>
      <c r="S933" s="100">
        <v>62</v>
      </c>
      <c r="T933" s="101">
        <f t="shared" si="121"/>
        <v>3.7417018708509353</v>
      </c>
    </row>
    <row r="934" spans="2:20" ht="15.75" hidden="1" outlineLevel="1" x14ac:dyDescent="0.25">
      <c r="B934" s="99">
        <v>2096</v>
      </c>
      <c r="C934" s="100">
        <v>1</v>
      </c>
      <c r="D934" s="100">
        <v>2483</v>
      </c>
      <c r="E934" s="100">
        <v>1116</v>
      </c>
      <c r="F934" s="101">
        <f t="shared" si="116"/>
        <v>44.945630285944425</v>
      </c>
      <c r="G934" s="100">
        <v>1367</v>
      </c>
      <c r="H934" s="101">
        <f t="shared" si="117"/>
        <v>55.054369714055575</v>
      </c>
      <c r="I934" s="100">
        <v>729</v>
      </c>
      <c r="J934" s="101">
        <f t="shared" si="115"/>
        <v>0.8094963134049924</v>
      </c>
      <c r="K934" s="100">
        <v>514</v>
      </c>
      <c r="L934" s="101">
        <f t="shared" si="122"/>
        <v>20.700765203383003</v>
      </c>
      <c r="M934" s="100">
        <v>377</v>
      </c>
      <c r="N934" s="101">
        <f t="shared" si="118"/>
        <v>15.183246073298429</v>
      </c>
      <c r="O934" s="100">
        <v>450</v>
      </c>
      <c r="P934" s="101">
        <f t="shared" si="119"/>
        <v>18.123238018525978</v>
      </c>
      <c r="Q934" s="100">
        <v>283</v>
      </c>
      <c r="R934" s="101">
        <f t="shared" si="120"/>
        <v>11.39750302053967</v>
      </c>
      <c r="S934" s="100">
        <v>130</v>
      </c>
      <c r="T934" s="101">
        <f t="shared" si="121"/>
        <v>5.2356020942408374</v>
      </c>
    </row>
    <row r="935" spans="2:20" ht="15.75" hidden="1" outlineLevel="1" x14ac:dyDescent="0.25">
      <c r="B935" s="99">
        <v>2097</v>
      </c>
      <c r="C935" s="100">
        <v>1</v>
      </c>
      <c r="D935" s="100">
        <v>1873</v>
      </c>
      <c r="E935" s="100">
        <v>807</v>
      </c>
      <c r="F935" s="101">
        <f t="shared" si="116"/>
        <v>43.085958355579287</v>
      </c>
      <c r="G935" s="100">
        <v>1066</v>
      </c>
      <c r="H935" s="101">
        <f t="shared" si="117"/>
        <v>56.914041644420713</v>
      </c>
      <c r="I935" s="100">
        <v>523</v>
      </c>
      <c r="J935" s="101">
        <f t="shared" si="115"/>
        <v>0.58074975570755971</v>
      </c>
      <c r="K935" s="100">
        <v>415</v>
      </c>
      <c r="L935" s="101">
        <f t="shared" si="122"/>
        <v>22.156967431927388</v>
      </c>
      <c r="M935" s="100">
        <v>311</v>
      </c>
      <c r="N935" s="101">
        <f t="shared" si="118"/>
        <v>16.604378003203419</v>
      </c>
      <c r="O935" s="100">
        <v>264</v>
      </c>
      <c r="P935" s="101">
        <f t="shared" si="119"/>
        <v>14.095034703683929</v>
      </c>
      <c r="Q935" s="100">
        <v>234</v>
      </c>
      <c r="R935" s="101">
        <f t="shared" si="120"/>
        <v>12.493326214628938</v>
      </c>
      <c r="S935" s="100">
        <v>126</v>
      </c>
      <c r="T935" s="101">
        <f t="shared" si="121"/>
        <v>6.7271756540309662</v>
      </c>
    </row>
    <row r="936" spans="2:20" ht="15.75" hidden="1" outlineLevel="1" x14ac:dyDescent="0.25">
      <c r="B936" s="99">
        <v>2098</v>
      </c>
      <c r="C936" s="100">
        <v>1</v>
      </c>
      <c r="D936" s="100">
        <v>2675</v>
      </c>
      <c r="E936" s="100">
        <v>1211</v>
      </c>
      <c r="F936" s="101">
        <f t="shared" si="116"/>
        <v>45.271028037383175</v>
      </c>
      <c r="G936" s="100">
        <v>1464</v>
      </c>
      <c r="H936" s="101">
        <f t="shared" si="117"/>
        <v>54.728971962616825</v>
      </c>
      <c r="I936" s="100">
        <v>898</v>
      </c>
      <c r="J936" s="101">
        <f t="shared" si="115"/>
        <v>0.99715732433152704</v>
      </c>
      <c r="K936" s="100">
        <v>582</v>
      </c>
      <c r="L936" s="101">
        <f t="shared" si="122"/>
        <v>21.757009345794394</v>
      </c>
      <c r="M936" s="100">
        <v>428</v>
      </c>
      <c r="N936" s="101">
        <f t="shared" si="118"/>
        <v>16</v>
      </c>
      <c r="O936" s="100">
        <v>426</v>
      </c>
      <c r="P936" s="101">
        <f t="shared" si="119"/>
        <v>15.925233644859814</v>
      </c>
      <c r="Q936" s="100">
        <v>263</v>
      </c>
      <c r="R936" s="101">
        <f t="shared" si="120"/>
        <v>9.8317757009345801</v>
      </c>
      <c r="S936" s="100">
        <v>78</v>
      </c>
      <c r="T936" s="101">
        <f t="shared" si="121"/>
        <v>2.9158878504672896</v>
      </c>
    </row>
    <row r="937" spans="2:20" ht="15.75" hidden="1" outlineLevel="1" x14ac:dyDescent="0.25">
      <c r="B937" s="99">
        <v>2099</v>
      </c>
      <c r="C937" s="100">
        <v>1</v>
      </c>
      <c r="D937" s="100">
        <v>2316</v>
      </c>
      <c r="E937" s="100">
        <v>1079</v>
      </c>
      <c r="F937" s="101">
        <f t="shared" si="116"/>
        <v>46.588946459412782</v>
      </c>
      <c r="G937" s="100">
        <v>1237</v>
      </c>
      <c r="H937" s="101">
        <f t="shared" si="117"/>
        <v>53.411053540587218</v>
      </c>
      <c r="I937" s="100">
        <v>637</v>
      </c>
      <c r="J937" s="101">
        <f t="shared" si="115"/>
        <v>0.70733765656924585</v>
      </c>
      <c r="K937" s="100">
        <v>550</v>
      </c>
      <c r="L937" s="101">
        <f t="shared" si="122"/>
        <v>23.747841105354059</v>
      </c>
      <c r="M937" s="100">
        <v>398</v>
      </c>
      <c r="N937" s="101">
        <f t="shared" si="118"/>
        <v>17.184801381692573</v>
      </c>
      <c r="O937" s="100">
        <v>384</v>
      </c>
      <c r="P937" s="101">
        <f t="shared" si="119"/>
        <v>16.580310880829014</v>
      </c>
      <c r="Q937" s="100">
        <v>227</v>
      </c>
      <c r="R937" s="101">
        <f t="shared" si="120"/>
        <v>9.8013816925734023</v>
      </c>
      <c r="S937" s="100">
        <v>120</v>
      </c>
      <c r="T937" s="101">
        <f t="shared" si="121"/>
        <v>5.1813471502590671</v>
      </c>
    </row>
    <row r="938" spans="2:20" ht="15.75" hidden="1" outlineLevel="1" x14ac:dyDescent="0.25">
      <c r="B938" s="99">
        <v>2100</v>
      </c>
      <c r="C938" s="100">
        <v>1</v>
      </c>
      <c r="D938" s="100">
        <v>2547</v>
      </c>
      <c r="E938" s="100">
        <v>1112</v>
      </c>
      <c r="F938" s="101">
        <f t="shared" si="116"/>
        <v>43.659206910090305</v>
      </c>
      <c r="G938" s="100">
        <v>1435</v>
      </c>
      <c r="H938" s="101">
        <f t="shared" si="117"/>
        <v>56.340793089909695</v>
      </c>
      <c r="I938" s="100">
        <v>698</v>
      </c>
      <c r="J938" s="101">
        <f t="shared" si="115"/>
        <v>0.77507328773207784</v>
      </c>
      <c r="K938" s="100">
        <v>592</v>
      </c>
      <c r="L938" s="101">
        <f t="shared" si="122"/>
        <v>23.243031016882608</v>
      </c>
      <c r="M938" s="100">
        <v>421</v>
      </c>
      <c r="N938" s="101">
        <f t="shared" si="118"/>
        <v>16.529250098154691</v>
      </c>
      <c r="O938" s="100">
        <v>394</v>
      </c>
      <c r="P938" s="101">
        <f t="shared" si="119"/>
        <v>15.4691794267766</v>
      </c>
      <c r="Q938" s="100">
        <v>290</v>
      </c>
      <c r="R938" s="101">
        <f t="shared" si="120"/>
        <v>11.385944248135061</v>
      </c>
      <c r="S938" s="100">
        <v>152</v>
      </c>
      <c r="T938" s="101">
        <f t="shared" si="121"/>
        <v>5.9678052610914802</v>
      </c>
    </row>
    <row r="939" spans="2:20" ht="15.75" hidden="1" outlineLevel="1" x14ac:dyDescent="0.25">
      <c r="B939" s="99">
        <v>2101</v>
      </c>
      <c r="C939" s="100">
        <v>1</v>
      </c>
      <c r="D939" s="100">
        <v>2142</v>
      </c>
      <c r="E939" s="100">
        <v>904</v>
      </c>
      <c r="F939" s="101">
        <f t="shared" si="116"/>
        <v>42.203548085901026</v>
      </c>
      <c r="G939" s="100">
        <v>1238</v>
      </c>
      <c r="H939" s="101">
        <f t="shared" si="117"/>
        <v>57.796451914098974</v>
      </c>
      <c r="I939" s="100">
        <v>607</v>
      </c>
      <c r="J939" s="101">
        <f t="shared" si="115"/>
        <v>0.67402505107932842</v>
      </c>
      <c r="K939" s="100">
        <v>519</v>
      </c>
      <c r="L939" s="101">
        <f t="shared" si="122"/>
        <v>24.229691876750699</v>
      </c>
      <c r="M939" s="100">
        <v>349</v>
      </c>
      <c r="N939" s="101">
        <f t="shared" si="118"/>
        <v>16.293183940242763</v>
      </c>
      <c r="O939" s="100">
        <v>337</v>
      </c>
      <c r="P939" s="101">
        <f t="shared" si="119"/>
        <v>15.732959850606909</v>
      </c>
      <c r="Q939" s="100">
        <v>238</v>
      </c>
      <c r="R939" s="101">
        <f t="shared" si="120"/>
        <v>11.111111111111111</v>
      </c>
      <c r="S939" s="100">
        <v>92</v>
      </c>
      <c r="T939" s="101">
        <f t="shared" si="121"/>
        <v>4.2950513538748831</v>
      </c>
    </row>
    <row r="940" spans="2:20" ht="15.75" hidden="1" outlineLevel="1" x14ac:dyDescent="0.25">
      <c r="B940" s="99">
        <v>2102</v>
      </c>
      <c r="C940" s="100">
        <v>1</v>
      </c>
      <c r="D940" s="100">
        <v>2397</v>
      </c>
      <c r="E940" s="100">
        <v>942</v>
      </c>
      <c r="F940" s="101">
        <f t="shared" si="116"/>
        <v>39.2991239048811</v>
      </c>
      <c r="G940" s="100">
        <v>1455</v>
      </c>
      <c r="H940" s="101">
        <f t="shared" si="117"/>
        <v>60.7008760951189</v>
      </c>
      <c r="I940" s="100">
        <v>706</v>
      </c>
      <c r="J940" s="101">
        <f t="shared" si="115"/>
        <v>0.78395664919605579</v>
      </c>
      <c r="K940" s="100">
        <v>561</v>
      </c>
      <c r="L940" s="101">
        <f t="shared" si="122"/>
        <v>23.404255319148938</v>
      </c>
      <c r="M940" s="100">
        <v>426</v>
      </c>
      <c r="N940" s="101">
        <f t="shared" si="118"/>
        <v>17.77221526908636</v>
      </c>
      <c r="O940" s="100">
        <v>368</v>
      </c>
      <c r="P940" s="101">
        <f t="shared" si="119"/>
        <v>15.352523988318731</v>
      </c>
      <c r="Q940" s="100">
        <v>225</v>
      </c>
      <c r="R940" s="101">
        <f t="shared" si="120"/>
        <v>9.386733416770964</v>
      </c>
      <c r="S940" s="100">
        <v>111</v>
      </c>
      <c r="T940" s="101">
        <f t="shared" si="121"/>
        <v>4.6307884856070087</v>
      </c>
    </row>
    <row r="941" spans="2:20" ht="15.75" hidden="1" outlineLevel="1" x14ac:dyDescent="0.25">
      <c r="B941" s="99">
        <v>2103</v>
      </c>
      <c r="C941" s="100">
        <v>1</v>
      </c>
      <c r="D941" s="100">
        <v>2614</v>
      </c>
      <c r="E941" s="100">
        <v>1050</v>
      </c>
      <c r="F941" s="101">
        <f t="shared" si="116"/>
        <v>40.168324407039023</v>
      </c>
      <c r="G941" s="100">
        <v>1564</v>
      </c>
      <c r="H941" s="101">
        <f t="shared" si="117"/>
        <v>59.831675592960977</v>
      </c>
      <c r="I941" s="100">
        <v>754</v>
      </c>
      <c r="J941" s="101">
        <f t="shared" si="115"/>
        <v>0.83725681797992357</v>
      </c>
      <c r="K941" s="100">
        <v>642</v>
      </c>
      <c r="L941" s="101">
        <f t="shared" si="122"/>
        <v>24.560061208875286</v>
      </c>
      <c r="M941" s="100">
        <v>467</v>
      </c>
      <c r="N941" s="101">
        <f t="shared" si="118"/>
        <v>17.865340474368782</v>
      </c>
      <c r="O941" s="100">
        <v>383</v>
      </c>
      <c r="P941" s="101">
        <f t="shared" si="119"/>
        <v>14.651874521805661</v>
      </c>
      <c r="Q941" s="100">
        <v>267</v>
      </c>
      <c r="R941" s="101">
        <f t="shared" si="120"/>
        <v>10.214231063504208</v>
      </c>
      <c r="S941" s="100">
        <v>101</v>
      </c>
      <c r="T941" s="101">
        <f t="shared" si="121"/>
        <v>3.8638102524866107</v>
      </c>
    </row>
    <row r="942" spans="2:20" ht="15.75" hidden="1" outlineLevel="1" x14ac:dyDescent="0.25">
      <c r="B942" s="99">
        <v>2104</v>
      </c>
      <c r="C942" s="100">
        <v>1</v>
      </c>
      <c r="D942" s="100">
        <v>2481</v>
      </c>
      <c r="E942" s="100">
        <v>1149</v>
      </c>
      <c r="F942" s="101">
        <f t="shared" si="116"/>
        <v>46.311970979443771</v>
      </c>
      <c r="G942" s="100">
        <v>1332</v>
      </c>
      <c r="H942" s="101">
        <f t="shared" si="117"/>
        <v>53.688029020556229</v>
      </c>
      <c r="I942" s="100">
        <v>695</v>
      </c>
      <c r="J942" s="101">
        <f t="shared" si="115"/>
        <v>0.77174202718308604</v>
      </c>
      <c r="K942" s="100">
        <v>579</v>
      </c>
      <c r="L942" s="101">
        <f t="shared" si="122"/>
        <v>23.337363966142686</v>
      </c>
      <c r="M942" s="100">
        <v>434</v>
      </c>
      <c r="N942" s="101">
        <f t="shared" si="118"/>
        <v>17.492946392583637</v>
      </c>
      <c r="O942" s="100">
        <v>352</v>
      </c>
      <c r="P942" s="101">
        <f t="shared" si="119"/>
        <v>14.18782748891576</v>
      </c>
      <c r="Q942" s="100">
        <v>294</v>
      </c>
      <c r="R942" s="101">
        <f t="shared" si="120"/>
        <v>11.850060459492139</v>
      </c>
      <c r="S942" s="100">
        <v>127</v>
      </c>
      <c r="T942" s="101">
        <f t="shared" si="121"/>
        <v>5.1189036678758564</v>
      </c>
    </row>
    <row r="943" spans="2:20" ht="15.75" hidden="1" outlineLevel="1" x14ac:dyDescent="0.25">
      <c r="B943" s="99">
        <v>2105</v>
      </c>
      <c r="C943" s="100">
        <v>1</v>
      </c>
      <c r="D943" s="100">
        <v>2277</v>
      </c>
      <c r="E943" s="100">
        <v>919</v>
      </c>
      <c r="F943" s="101">
        <f t="shared" si="116"/>
        <v>40.360122968818622</v>
      </c>
      <c r="G943" s="100">
        <v>1358</v>
      </c>
      <c r="H943" s="101">
        <f t="shared" si="117"/>
        <v>59.639877031181378</v>
      </c>
      <c r="I943" s="100">
        <v>610</v>
      </c>
      <c r="J943" s="101">
        <f t="shared" si="115"/>
        <v>0.67735631162832011</v>
      </c>
      <c r="K943" s="100">
        <v>593</v>
      </c>
      <c r="L943" s="101">
        <f t="shared" si="122"/>
        <v>26.043039086517346</v>
      </c>
      <c r="M943" s="100">
        <v>410</v>
      </c>
      <c r="N943" s="101">
        <f t="shared" si="118"/>
        <v>18.006148440931049</v>
      </c>
      <c r="O943" s="100">
        <v>310</v>
      </c>
      <c r="P943" s="101">
        <f t="shared" si="119"/>
        <v>13.614404918752745</v>
      </c>
      <c r="Q943" s="100">
        <v>265</v>
      </c>
      <c r="R943" s="101">
        <f t="shared" si="120"/>
        <v>11.638120333772507</v>
      </c>
      <c r="S943" s="100">
        <v>89</v>
      </c>
      <c r="T943" s="101">
        <f t="shared" si="121"/>
        <v>3.9086517347386911</v>
      </c>
    </row>
    <row r="944" spans="2:20" ht="15.75" hidden="1" outlineLevel="1" x14ac:dyDescent="0.25">
      <c r="B944" s="99">
        <v>2106</v>
      </c>
      <c r="C944" s="100">
        <v>1</v>
      </c>
      <c r="D944" s="100">
        <v>1905</v>
      </c>
      <c r="E944" s="100">
        <v>765</v>
      </c>
      <c r="F944" s="101">
        <f t="shared" si="116"/>
        <v>40.15748031496063</v>
      </c>
      <c r="G944" s="100">
        <v>1140</v>
      </c>
      <c r="H944" s="101">
        <f t="shared" si="117"/>
        <v>59.84251968503937</v>
      </c>
      <c r="I944" s="100">
        <v>532</v>
      </c>
      <c r="J944" s="101">
        <f t="shared" si="115"/>
        <v>0.590743537354535</v>
      </c>
      <c r="K944" s="100">
        <v>488</v>
      </c>
      <c r="L944" s="101">
        <f t="shared" si="122"/>
        <v>25.616797900262466</v>
      </c>
      <c r="M944" s="100">
        <v>360</v>
      </c>
      <c r="N944" s="101">
        <f t="shared" si="118"/>
        <v>18.897637795275589</v>
      </c>
      <c r="O944" s="100">
        <v>237</v>
      </c>
      <c r="P944" s="101">
        <f t="shared" si="119"/>
        <v>12.440944881889763</v>
      </c>
      <c r="Q944" s="100">
        <v>193</v>
      </c>
      <c r="R944" s="101">
        <f t="shared" si="120"/>
        <v>10.131233595800525</v>
      </c>
      <c r="S944" s="100">
        <v>95</v>
      </c>
      <c r="T944" s="101">
        <f t="shared" si="121"/>
        <v>4.9868766404199478</v>
      </c>
    </row>
    <row r="945" spans="2:20" ht="15.75" hidden="1" outlineLevel="1" x14ac:dyDescent="0.25">
      <c r="B945" s="99">
        <v>2107</v>
      </c>
      <c r="C945" s="100">
        <v>1</v>
      </c>
      <c r="D945" s="100">
        <v>600</v>
      </c>
      <c r="E945" s="100">
        <v>284</v>
      </c>
      <c r="F945" s="101">
        <f t="shared" si="116"/>
        <v>47.333333333333336</v>
      </c>
      <c r="G945" s="100">
        <v>316</v>
      </c>
      <c r="H945" s="101">
        <f t="shared" si="117"/>
        <v>52.666666666666664</v>
      </c>
      <c r="I945" s="100">
        <v>162</v>
      </c>
      <c r="J945" s="101">
        <f t="shared" si="115"/>
        <v>0.17988806964555387</v>
      </c>
      <c r="K945" s="100">
        <v>146</v>
      </c>
      <c r="L945" s="101">
        <f t="shared" si="122"/>
        <v>24.333333333333332</v>
      </c>
      <c r="M945" s="100">
        <v>99</v>
      </c>
      <c r="N945" s="101">
        <f t="shared" si="118"/>
        <v>16.5</v>
      </c>
      <c r="O945" s="100">
        <v>84</v>
      </c>
      <c r="P945" s="101">
        <f t="shared" si="119"/>
        <v>14</v>
      </c>
      <c r="Q945" s="100">
        <v>80</v>
      </c>
      <c r="R945" s="101">
        <f t="shared" si="120"/>
        <v>13.333333333333334</v>
      </c>
      <c r="S945" s="100">
        <v>29</v>
      </c>
      <c r="T945" s="101">
        <f t="shared" si="121"/>
        <v>4.833333333333333</v>
      </c>
    </row>
    <row r="946" spans="2:20" ht="15.75" hidden="1" outlineLevel="1" x14ac:dyDescent="0.25">
      <c r="B946" s="99">
        <v>2109</v>
      </c>
      <c r="C946" s="100">
        <v>1</v>
      </c>
      <c r="D946" s="100">
        <v>1041</v>
      </c>
      <c r="E946" s="100">
        <v>498</v>
      </c>
      <c r="F946" s="101">
        <f t="shared" si="116"/>
        <v>47.838616714697409</v>
      </c>
      <c r="G946" s="100">
        <v>543</v>
      </c>
      <c r="H946" s="101">
        <f t="shared" si="117"/>
        <v>52.161383285302591</v>
      </c>
      <c r="I946" s="100">
        <v>320</v>
      </c>
      <c r="J946" s="101">
        <f t="shared" si="115"/>
        <v>0.35533445855911877</v>
      </c>
      <c r="K946" s="100">
        <v>273</v>
      </c>
      <c r="L946" s="101">
        <f t="shared" si="122"/>
        <v>26.224783861671469</v>
      </c>
      <c r="M946" s="100">
        <v>149</v>
      </c>
      <c r="N946" s="101">
        <f t="shared" si="118"/>
        <v>14.313160422670508</v>
      </c>
      <c r="O946" s="100">
        <v>155</v>
      </c>
      <c r="P946" s="101">
        <f t="shared" si="119"/>
        <v>14.889529298751201</v>
      </c>
      <c r="Q946" s="100">
        <v>111</v>
      </c>
      <c r="R946" s="101">
        <f t="shared" si="120"/>
        <v>10.662824207492795</v>
      </c>
      <c r="S946" s="100">
        <v>33</v>
      </c>
      <c r="T946" s="101">
        <f t="shared" si="121"/>
        <v>3.1700288184438041</v>
      </c>
    </row>
    <row r="947" spans="2:20" ht="15.75" hidden="1" outlineLevel="1" x14ac:dyDescent="0.25">
      <c r="B947" s="99">
        <v>2110</v>
      </c>
      <c r="C947" s="100">
        <v>1</v>
      </c>
      <c r="D947" s="100">
        <v>2527</v>
      </c>
      <c r="E947" s="100">
        <v>1167</v>
      </c>
      <c r="F947" s="101">
        <f t="shared" si="116"/>
        <v>46.181242580134544</v>
      </c>
      <c r="G947" s="100">
        <v>1360</v>
      </c>
      <c r="H947" s="101">
        <f t="shared" si="117"/>
        <v>53.818757419865456</v>
      </c>
      <c r="I947" s="100">
        <v>831</v>
      </c>
      <c r="J947" s="101">
        <f t="shared" si="115"/>
        <v>0.92275917207071156</v>
      </c>
      <c r="K947" s="100">
        <v>605</v>
      </c>
      <c r="L947" s="101">
        <f t="shared" si="122"/>
        <v>23.941432528690147</v>
      </c>
      <c r="M947" s="100">
        <v>401</v>
      </c>
      <c r="N947" s="101">
        <f t="shared" si="118"/>
        <v>15.868618915710329</v>
      </c>
      <c r="O947" s="100">
        <v>331</v>
      </c>
      <c r="P947" s="101">
        <f t="shared" si="119"/>
        <v>13.098535813217254</v>
      </c>
      <c r="Q947" s="100">
        <v>254</v>
      </c>
      <c r="R947" s="101">
        <f t="shared" si="120"/>
        <v>10.051444400474871</v>
      </c>
      <c r="S947" s="100">
        <v>105</v>
      </c>
      <c r="T947" s="101">
        <f t="shared" si="121"/>
        <v>4.1551246537396125</v>
      </c>
    </row>
    <row r="948" spans="2:20" ht="15.75" hidden="1" outlineLevel="1" x14ac:dyDescent="0.25">
      <c r="B948" s="99">
        <v>2111</v>
      </c>
      <c r="C948" s="100">
        <v>1</v>
      </c>
      <c r="D948" s="100">
        <v>327</v>
      </c>
      <c r="E948" s="100">
        <v>176</v>
      </c>
      <c r="F948" s="101">
        <f t="shared" si="116"/>
        <v>53.822629969418962</v>
      </c>
      <c r="G948" s="100">
        <v>151</v>
      </c>
      <c r="H948" s="101">
        <f t="shared" si="117"/>
        <v>46.177370030581038</v>
      </c>
      <c r="I948" s="100">
        <v>106</v>
      </c>
      <c r="J948" s="101">
        <f t="shared" si="115"/>
        <v>0.1177045393977081</v>
      </c>
      <c r="K948" s="100">
        <v>73</v>
      </c>
      <c r="L948" s="101">
        <f t="shared" si="122"/>
        <v>22.324159021406729</v>
      </c>
      <c r="M948" s="100">
        <v>57</v>
      </c>
      <c r="N948" s="101">
        <f t="shared" si="118"/>
        <v>17.431192660550458</v>
      </c>
      <c r="O948" s="100">
        <v>38</v>
      </c>
      <c r="P948" s="101">
        <f t="shared" si="119"/>
        <v>11.62079510703364</v>
      </c>
      <c r="Q948" s="100">
        <v>33</v>
      </c>
      <c r="R948" s="101">
        <f t="shared" si="120"/>
        <v>10.091743119266056</v>
      </c>
      <c r="S948" s="100">
        <v>20</v>
      </c>
      <c r="T948" s="101">
        <f t="shared" si="121"/>
        <v>6.1162079510703364</v>
      </c>
    </row>
    <row r="949" spans="2:20" ht="15.75" hidden="1" outlineLevel="1" x14ac:dyDescent="0.25">
      <c r="B949" s="99">
        <v>2112</v>
      </c>
      <c r="C949" s="100">
        <v>1</v>
      </c>
      <c r="D949" s="100">
        <v>1942</v>
      </c>
      <c r="E949" s="100">
        <v>838</v>
      </c>
      <c r="F949" s="101">
        <f t="shared" si="116"/>
        <v>43.151390319258496</v>
      </c>
      <c r="G949" s="100">
        <v>1104</v>
      </c>
      <c r="H949" s="101">
        <f t="shared" si="117"/>
        <v>56.848609680741504</v>
      </c>
      <c r="I949" s="100">
        <v>543</v>
      </c>
      <c r="J949" s="101">
        <f t="shared" si="115"/>
        <v>0.60295815936750463</v>
      </c>
      <c r="K949" s="100">
        <v>475</v>
      </c>
      <c r="L949" s="101">
        <f t="shared" si="122"/>
        <v>24.459320288362512</v>
      </c>
      <c r="M949" s="100">
        <v>369</v>
      </c>
      <c r="N949" s="101">
        <f t="shared" si="118"/>
        <v>19.001029866117406</v>
      </c>
      <c r="O949" s="100">
        <v>278</v>
      </c>
      <c r="P949" s="101">
        <f t="shared" si="119"/>
        <v>14.315139031925849</v>
      </c>
      <c r="Q949" s="100">
        <v>186</v>
      </c>
      <c r="R949" s="101">
        <f t="shared" si="120"/>
        <v>9.5777548918640569</v>
      </c>
      <c r="S949" s="100">
        <v>91</v>
      </c>
      <c r="T949" s="101">
        <f t="shared" si="121"/>
        <v>4.6858908341915555</v>
      </c>
    </row>
    <row r="950" spans="2:20" ht="15.75" hidden="1" outlineLevel="1" x14ac:dyDescent="0.25">
      <c r="B950" s="99">
        <v>2113</v>
      </c>
      <c r="C950" s="100">
        <v>1</v>
      </c>
      <c r="D950" s="100">
        <v>908</v>
      </c>
      <c r="E950" s="100">
        <v>351</v>
      </c>
      <c r="F950" s="101">
        <f t="shared" si="116"/>
        <v>38.656387665198238</v>
      </c>
      <c r="G950" s="100">
        <v>557</v>
      </c>
      <c r="H950" s="101">
        <f t="shared" si="117"/>
        <v>61.343612334801762</v>
      </c>
      <c r="I950" s="100">
        <v>271</v>
      </c>
      <c r="J950" s="101">
        <f t="shared" si="115"/>
        <v>0.3009238695922537</v>
      </c>
      <c r="K950" s="100">
        <v>224</v>
      </c>
      <c r="L950" s="101">
        <f t="shared" si="122"/>
        <v>24.669603524229075</v>
      </c>
      <c r="M950" s="100">
        <v>169</v>
      </c>
      <c r="N950" s="101">
        <f t="shared" si="118"/>
        <v>18.612334801762113</v>
      </c>
      <c r="O950" s="100">
        <v>124</v>
      </c>
      <c r="P950" s="101">
        <f t="shared" si="119"/>
        <v>13.656387665198238</v>
      </c>
      <c r="Q950" s="100">
        <v>100</v>
      </c>
      <c r="R950" s="101">
        <f t="shared" si="120"/>
        <v>11.013215859030836</v>
      </c>
      <c r="S950" s="100">
        <v>20</v>
      </c>
      <c r="T950" s="101">
        <f t="shared" si="121"/>
        <v>2.2026431718061672</v>
      </c>
    </row>
    <row r="951" spans="2:20" ht="15.75" hidden="1" outlineLevel="1" x14ac:dyDescent="0.25">
      <c r="B951" s="99">
        <v>2114</v>
      </c>
      <c r="C951" s="100">
        <v>1</v>
      </c>
      <c r="D951" s="100">
        <v>2395</v>
      </c>
      <c r="E951" s="100">
        <v>989</v>
      </c>
      <c r="F951" s="101">
        <f t="shared" si="116"/>
        <v>41.294363256784969</v>
      </c>
      <c r="G951" s="100">
        <v>1406</v>
      </c>
      <c r="H951" s="101">
        <f t="shared" si="117"/>
        <v>58.705636743215031</v>
      </c>
      <c r="I951" s="100">
        <v>776</v>
      </c>
      <c r="J951" s="101">
        <f t="shared" si="115"/>
        <v>0.86168606200586306</v>
      </c>
      <c r="K951" s="100">
        <v>561</v>
      </c>
      <c r="L951" s="101">
        <f t="shared" si="122"/>
        <v>23.423799582463467</v>
      </c>
      <c r="M951" s="100">
        <v>401</v>
      </c>
      <c r="N951" s="101">
        <f t="shared" si="118"/>
        <v>16.743215031315241</v>
      </c>
      <c r="O951" s="100">
        <v>394</v>
      </c>
      <c r="P951" s="101">
        <f t="shared" si="119"/>
        <v>16.450939457202505</v>
      </c>
      <c r="Q951" s="100">
        <v>234</v>
      </c>
      <c r="R951" s="101">
        <f t="shared" si="120"/>
        <v>9.7703549060542798</v>
      </c>
      <c r="S951" s="100">
        <v>29</v>
      </c>
      <c r="T951" s="101">
        <f t="shared" si="121"/>
        <v>1.210855949895616</v>
      </c>
    </row>
    <row r="952" spans="2:20" ht="15.75" hidden="1" outlineLevel="1" x14ac:dyDescent="0.25">
      <c r="B952" s="99">
        <v>2115</v>
      </c>
      <c r="C952" s="100">
        <v>1</v>
      </c>
      <c r="D952" s="100">
        <v>2279</v>
      </c>
      <c r="E952" s="100">
        <v>1002</v>
      </c>
      <c r="F952" s="101">
        <f t="shared" si="116"/>
        <v>43.966652040368579</v>
      </c>
      <c r="G952" s="100">
        <v>1277</v>
      </c>
      <c r="H952" s="101">
        <f t="shared" si="117"/>
        <v>56.033347959631421</v>
      </c>
      <c r="I952" s="100">
        <v>657</v>
      </c>
      <c r="J952" s="101">
        <f t="shared" si="115"/>
        <v>0.72954606022919077</v>
      </c>
      <c r="K952" s="100">
        <v>640</v>
      </c>
      <c r="L952" s="101">
        <f t="shared" si="122"/>
        <v>28.082492321193506</v>
      </c>
      <c r="M952" s="100">
        <v>351</v>
      </c>
      <c r="N952" s="101">
        <f t="shared" si="118"/>
        <v>15.401491882404564</v>
      </c>
      <c r="O952" s="100">
        <v>307</v>
      </c>
      <c r="P952" s="101">
        <f t="shared" si="119"/>
        <v>13.47082053532251</v>
      </c>
      <c r="Q952" s="100">
        <v>277</v>
      </c>
      <c r="R952" s="101">
        <f t="shared" si="120"/>
        <v>12.154453707766564</v>
      </c>
      <c r="S952" s="100">
        <v>47</v>
      </c>
      <c r="T952" s="101">
        <f t="shared" si="121"/>
        <v>2.0623080298376482</v>
      </c>
    </row>
    <row r="953" spans="2:20" ht="15.75" hidden="1" outlineLevel="1" x14ac:dyDescent="0.25">
      <c r="B953" s="99">
        <v>2116</v>
      </c>
      <c r="C953" s="100">
        <v>1</v>
      </c>
      <c r="D953" s="100">
        <v>2525</v>
      </c>
      <c r="E953" s="100">
        <v>1191</v>
      </c>
      <c r="F953" s="101">
        <f t="shared" si="116"/>
        <v>47.168316831683171</v>
      </c>
      <c r="G953" s="100">
        <v>1334</v>
      </c>
      <c r="H953" s="101">
        <f t="shared" si="117"/>
        <v>52.831683168316829</v>
      </c>
      <c r="I953" s="100">
        <v>699</v>
      </c>
      <c r="J953" s="101">
        <f t="shared" si="115"/>
        <v>0.77618370791507507</v>
      </c>
      <c r="K953" s="100">
        <v>695</v>
      </c>
      <c r="L953" s="101">
        <f t="shared" si="122"/>
        <v>27.524752475247524</v>
      </c>
      <c r="M953" s="100">
        <v>425</v>
      </c>
      <c r="N953" s="101">
        <f t="shared" si="118"/>
        <v>16.831683168316832</v>
      </c>
      <c r="O953" s="100">
        <v>369</v>
      </c>
      <c r="P953" s="101">
        <f t="shared" si="119"/>
        <v>14.613861386138614</v>
      </c>
      <c r="Q953" s="100">
        <v>245</v>
      </c>
      <c r="R953" s="101">
        <f t="shared" si="120"/>
        <v>9.7029702970297027</v>
      </c>
      <c r="S953" s="100">
        <v>92</v>
      </c>
      <c r="T953" s="101">
        <f t="shared" si="121"/>
        <v>3.6435643564356437</v>
      </c>
    </row>
    <row r="954" spans="2:20" ht="15.75" hidden="1" outlineLevel="1" x14ac:dyDescent="0.25">
      <c r="B954" s="99">
        <v>2117</v>
      </c>
      <c r="C954" s="100">
        <v>1</v>
      </c>
      <c r="D954" s="100">
        <v>2360</v>
      </c>
      <c r="E954" s="100">
        <v>1155</v>
      </c>
      <c r="F954" s="101">
        <f t="shared" si="116"/>
        <v>48.940677966101696</v>
      </c>
      <c r="G954" s="100">
        <v>1205</v>
      </c>
      <c r="H954" s="101">
        <f t="shared" si="117"/>
        <v>51.059322033898304</v>
      </c>
      <c r="I954" s="100">
        <v>738</v>
      </c>
      <c r="J954" s="101">
        <f t="shared" si="115"/>
        <v>0.81949009505196768</v>
      </c>
      <c r="K954" s="100">
        <v>602</v>
      </c>
      <c r="L954" s="101">
        <f t="shared" si="122"/>
        <v>25.508474576271187</v>
      </c>
      <c r="M954" s="100">
        <v>399</v>
      </c>
      <c r="N954" s="101">
        <f t="shared" si="118"/>
        <v>16.906779661016948</v>
      </c>
      <c r="O954" s="100">
        <v>336</v>
      </c>
      <c r="P954" s="101">
        <f t="shared" si="119"/>
        <v>14.23728813559322</v>
      </c>
      <c r="Q954" s="100">
        <v>219</v>
      </c>
      <c r="R954" s="101">
        <f t="shared" si="120"/>
        <v>9.2796610169491522</v>
      </c>
      <c r="S954" s="100">
        <v>66</v>
      </c>
      <c r="T954" s="101">
        <f t="shared" si="121"/>
        <v>2.7966101694915255</v>
      </c>
    </row>
    <row r="955" spans="2:20" ht="15.75" hidden="1" outlineLevel="1" x14ac:dyDescent="0.25">
      <c r="B955" s="99">
        <v>2118</v>
      </c>
      <c r="C955" s="100">
        <v>1</v>
      </c>
      <c r="D955" s="100">
        <v>2459</v>
      </c>
      <c r="E955" s="100">
        <v>1231</v>
      </c>
      <c r="F955" s="101">
        <f t="shared" si="116"/>
        <v>50.061000406669379</v>
      </c>
      <c r="G955" s="100">
        <v>1228</v>
      </c>
      <c r="H955" s="101">
        <f t="shared" si="117"/>
        <v>49.938999593330621</v>
      </c>
      <c r="I955" s="100">
        <v>815</v>
      </c>
      <c r="J955" s="101">
        <f t="shared" si="115"/>
        <v>0.90499244914275567</v>
      </c>
      <c r="K955" s="100">
        <v>633</v>
      </c>
      <c r="L955" s="101">
        <f t="shared" si="122"/>
        <v>25.742171614477432</v>
      </c>
      <c r="M955" s="100">
        <v>385</v>
      </c>
      <c r="N955" s="101">
        <f t="shared" si="118"/>
        <v>15.656771045140301</v>
      </c>
      <c r="O955" s="100">
        <v>326</v>
      </c>
      <c r="P955" s="101">
        <f t="shared" si="119"/>
        <v>13.257421716144774</v>
      </c>
      <c r="Q955" s="100">
        <v>241</v>
      </c>
      <c r="R955" s="101">
        <f t="shared" si="120"/>
        <v>9.8007320048800324</v>
      </c>
      <c r="S955" s="100">
        <v>59</v>
      </c>
      <c r="T955" s="101">
        <f t="shared" si="121"/>
        <v>2.3993493289955268</v>
      </c>
    </row>
    <row r="956" spans="2:20" ht="15.75" hidden="1" outlineLevel="1" x14ac:dyDescent="0.25">
      <c r="B956" s="99">
        <v>2119</v>
      </c>
      <c r="C956" s="100">
        <v>1</v>
      </c>
      <c r="D956" s="100">
        <v>2581</v>
      </c>
      <c r="E956" s="100">
        <v>1301</v>
      </c>
      <c r="F956" s="101">
        <f t="shared" si="116"/>
        <v>50.406819062378922</v>
      </c>
      <c r="G956" s="100">
        <v>1280</v>
      </c>
      <c r="H956" s="101">
        <f t="shared" si="117"/>
        <v>49.593180937621078</v>
      </c>
      <c r="I956" s="100">
        <v>824</v>
      </c>
      <c r="J956" s="101">
        <f t="shared" si="115"/>
        <v>0.91498623078973085</v>
      </c>
      <c r="K956" s="100">
        <v>696</v>
      </c>
      <c r="L956" s="101">
        <f t="shared" si="122"/>
        <v>26.966292134831459</v>
      </c>
      <c r="M956" s="100">
        <v>403</v>
      </c>
      <c r="N956" s="101">
        <f t="shared" si="118"/>
        <v>15.614103060829136</v>
      </c>
      <c r="O956" s="100">
        <v>336</v>
      </c>
      <c r="P956" s="101">
        <f t="shared" si="119"/>
        <v>13.018209996125533</v>
      </c>
      <c r="Q956" s="100">
        <v>249</v>
      </c>
      <c r="R956" s="101">
        <f t="shared" si="120"/>
        <v>9.6474234792716</v>
      </c>
      <c r="S956" s="100">
        <v>73</v>
      </c>
      <c r="T956" s="101">
        <f t="shared" si="121"/>
        <v>2.8283611003487019</v>
      </c>
    </row>
    <row r="957" spans="2:20" ht="15.75" hidden="1" outlineLevel="1" x14ac:dyDescent="0.25">
      <c r="B957" s="99">
        <v>2120</v>
      </c>
      <c r="C957" s="100">
        <v>1</v>
      </c>
      <c r="D957" s="100">
        <v>1643</v>
      </c>
      <c r="E957" s="100">
        <v>792</v>
      </c>
      <c r="F957" s="101">
        <f t="shared" si="116"/>
        <v>48.204503956177724</v>
      </c>
      <c r="G957" s="100">
        <v>851</v>
      </c>
      <c r="H957" s="101">
        <f t="shared" si="117"/>
        <v>51.795496043822276</v>
      </c>
      <c r="I957" s="100">
        <v>529</v>
      </c>
      <c r="J957" s="101">
        <f t="shared" si="115"/>
        <v>0.5874122768055432</v>
      </c>
      <c r="K957" s="100">
        <v>434</v>
      </c>
      <c r="L957" s="101">
        <f t="shared" si="122"/>
        <v>26.415094339622641</v>
      </c>
      <c r="M957" s="100">
        <v>272</v>
      </c>
      <c r="N957" s="101">
        <f t="shared" si="118"/>
        <v>16.555082166768106</v>
      </c>
      <c r="O957" s="100">
        <v>221</v>
      </c>
      <c r="P957" s="101">
        <f t="shared" si="119"/>
        <v>13.451004260499086</v>
      </c>
      <c r="Q957" s="100">
        <v>124</v>
      </c>
      <c r="R957" s="101">
        <f t="shared" si="120"/>
        <v>7.5471698113207548</v>
      </c>
      <c r="S957" s="100">
        <v>63</v>
      </c>
      <c r="T957" s="101">
        <f t="shared" si="121"/>
        <v>3.8344491783323189</v>
      </c>
    </row>
    <row r="958" spans="2:20" ht="15.75" hidden="1" outlineLevel="1" x14ac:dyDescent="0.25">
      <c r="B958" s="99">
        <v>2121</v>
      </c>
      <c r="C958" s="100">
        <v>1</v>
      </c>
      <c r="D958" s="100">
        <v>507</v>
      </c>
      <c r="E958" s="100">
        <v>255</v>
      </c>
      <c r="F958" s="101">
        <f t="shared" si="116"/>
        <v>50.295857988165679</v>
      </c>
      <c r="G958" s="100">
        <v>252</v>
      </c>
      <c r="H958" s="101">
        <f t="shared" si="117"/>
        <v>49.704142011834321</v>
      </c>
      <c r="I958" s="100">
        <v>188</v>
      </c>
      <c r="J958" s="101">
        <f t="shared" si="115"/>
        <v>0.20875899440348228</v>
      </c>
      <c r="K958" s="100">
        <v>114</v>
      </c>
      <c r="L958" s="101">
        <f t="shared" si="122"/>
        <v>22.485207100591715</v>
      </c>
      <c r="M958" s="100">
        <v>89</v>
      </c>
      <c r="N958" s="101">
        <f t="shared" si="118"/>
        <v>17.554240631163708</v>
      </c>
      <c r="O958" s="100">
        <v>64</v>
      </c>
      <c r="P958" s="101">
        <f t="shared" si="119"/>
        <v>12.623274161735701</v>
      </c>
      <c r="Q958" s="100">
        <v>32</v>
      </c>
      <c r="R958" s="101">
        <f t="shared" si="120"/>
        <v>6.3116370808678504</v>
      </c>
      <c r="S958" s="100">
        <v>20</v>
      </c>
      <c r="T958" s="101">
        <f t="shared" si="121"/>
        <v>3.9447731755424065</v>
      </c>
    </row>
    <row r="959" spans="2:20" ht="15.75" hidden="1" outlineLevel="1" x14ac:dyDescent="0.25">
      <c r="B959" s="99">
        <v>2353</v>
      </c>
      <c r="C959" s="100">
        <v>1</v>
      </c>
      <c r="D959" s="100">
        <v>274</v>
      </c>
      <c r="E959" s="100">
        <v>139</v>
      </c>
      <c r="F959" s="101">
        <f t="shared" si="116"/>
        <v>50.729927007299267</v>
      </c>
      <c r="G959" s="100">
        <v>135</v>
      </c>
      <c r="H959" s="101">
        <f t="shared" si="117"/>
        <v>49.270072992700733</v>
      </c>
      <c r="I959" s="100">
        <v>93</v>
      </c>
      <c r="J959" s="101">
        <f t="shared" si="115"/>
        <v>0.1032690770187439</v>
      </c>
      <c r="K959" s="100">
        <v>59</v>
      </c>
      <c r="L959" s="101">
        <f t="shared" si="122"/>
        <v>21.532846715328468</v>
      </c>
      <c r="M959" s="100">
        <v>45</v>
      </c>
      <c r="N959" s="101">
        <f t="shared" si="118"/>
        <v>16.423357664233578</v>
      </c>
      <c r="O959" s="100">
        <v>36</v>
      </c>
      <c r="P959" s="101">
        <f t="shared" si="119"/>
        <v>13.138686131386862</v>
      </c>
      <c r="Q959" s="100">
        <v>29</v>
      </c>
      <c r="R959" s="101">
        <f t="shared" si="120"/>
        <v>10.583941605839415</v>
      </c>
      <c r="S959" s="100">
        <v>12</v>
      </c>
      <c r="T959" s="101">
        <f t="shared" si="121"/>
        <v>4.3795620437956204</v>
      </c>
    </row>
    <row r="960" spans="2:20" ht="15.75" hidden="1" outlineLevel="1" x14ac:dyDescent="0.25">
      <c r="B960" s="99">
        <v>2357</v>
      </c>
      <c r="C960" s="100">
        <v>1</v>
      </c>
      <c r="D960" s="100">
        <v>2605</v>
      </c>
      <c r="E960" s="100">
        <v>1183</v>
      </c>
      <c r="F960" s="101">
        <f t="shared" si="116"/>
        <v>45.412667946257194</v>
      </c>
      <c r="G960" s="100">
        <v>1422</v>
      </c>
      <c r="H960" s="101">
        <f t="shared" si="117"/>
        <v>54.587332053742806</v>
      </c>
      <c r="I960" s="100">
        <v>798</v>
      </c>
      <c r="J960" s="101">
        <f t="shared" ref="J960:J1023" si="123">I960*100/$D$7</f>
        <v>0.88611530603180244</v>
      </c>
      <c r="K960" s="100">
        <v>608</v>
      </c>
      <c r="L960" s="101">
        <f t="shared" si="122"/>
        <v>23.339731285988485</v>
      </c>
      <c r="M960" s="100">
        <v>469</v>
      </c>
      <c r="N960" s="101">
        <f t="shared" si="118"/>
        <v>18.003838771593092</v>
      </c>
      <c r="O960" s="100">
        <v>378</v>
      </c>
      <c r="P960" s="101">
        <f t="shared" si="119"/>
        <v>14.510556621880998</v>
      </c>
      <c r="Q960" s="100">
        <v>252</v>
      </c>
      <c r="R960" s="101">
        <f t="shared" si="120"/>
        <v>9.6737044145873323</v>
      </c>
      <c r="S960" s="100">
        <v>100</v>
      </c>
      <c r="T960" s="101">
        <f t="shared" si="121"/>
        <v>3.8387715930902111</v>
      </c>
    </row>
    <row r="961" spans="2:20" ht="15.75" hidden="1" outlineLevel="1" x14ac:dyDescent="0.25">
      <c r="B961" s="99">
        <v>2384</v>
      </c>
      <c r="C961" s="100">
        <v>1</v>
      </c>
      <c r="D961" s="100">
        <v>1131</v>
      </c>
      <c r="E961" s="100">
        <v>542</v>
      </c>
      <c r="F961" s="101">
        <f t="shared" si="116"/>
        <v>47.922192749778958</v>
      </c>
      <c r="G961" s="100">
        <v>589</v>
      </c>
      <c r="H961" s="101">
        <f t="shared" si="117"/>
        <v>52.077807250221042</v>
      </c>
      <c r="I961" s="100">
        <v>348</v>
      </c>
      <c r="J961" s="101">
        <f t="shared" si="123"/>
        <v>0.38642622368304164</v>
      </c>
      <c r="K961" s="100">
        <v>299</v>
      </c>
      <c r="L961" s="101">
        <f t="shared" si="122"/>
        <v>26.436781609195403</v>
      </c>
      <c r="M961" s="100">
        <v>194</v>
      </c>
      <c r="N961" s="101">
        <f t="shared" si="118"/>
        <v>17.152961980548188</v>
      </c>
      <c r="O961" s="100">
        <v>142</v>
      </c>
      <c r="P961" s="101">
        <f t="shared" si="119"/>
        <v>12.555260831122901</v>
      </c>
      <c r="Q961" s="100">
        <v>106</v>
      </c>
      <c r="R961" s="101">
        <f t="shared" si="120"/>
        <v>9.372236958443855</v>
      </c>
      <c r="S961" s="100">
        <v>42</v>
      </c>
      <c r="T961" s="101">
        <f t="shared" si="121"/>
        <v>3.7135278514588861</v>
      </c>
    </row>
    <row r="962" spans="2:20" ht="15.75" hidden="1" outlineLevel="1" x14ac:dyDescent="0.25">
      <c r="B962" s="99">
        <v>2393</v>
      </c>
      <c r="C962" s="100">
        <v>1</v>
      </c>
      <c r="D962" s="100">
        <v>2071</v>
      </c>
      <c r="E962" s="100">
        <v>1013</v>
      </c>
      <c r="F962" s="101">
        <f t="shared" si="116"/>
        <v>48.913568324480927</v>
      </c>
      <c r="G962" s="100">
        <v>1058</v>
      </c>
      <c r="H962" s="101">
        <f t="shared" si="117"/>
        <v>51.086431675519073</v>
      </c>
      <c r="I962" s="100">
        <v>628</v>
      </c>
      <c r="J962" s="101">
        <f t="shared" si="123"/>
        <v>0.69734387492227057</v>
      </c>
      <c r="K962" s="100">
        <v>512</v>
      </c>
      <c r="L962" s="101">
        <f t="shared" si="122"/>
        <v>24.722356349589571</v>
      </c>
      <c r="M962" s="100">
        <v>387</v>
      </c>
      <c r="N962" s="101">
        <f t="shared" si="118"/>
        <v>18.686624818928053</v>
      </c>
      <c r="O962" s="100">
        <v>278</v>
      </c>
      <c r="P962" s="101">
        <f t="shared" si="119"/>
        <v>13.423466924191212</v>
      </c>
      <c r="Q962" s="100">
        <v>185</v>
      </c>
      <c r="R962" s="101">
        <f t="shared" si="120"/>
        <v>8.9328826653790436</v>
      </c>
      <c r="S962" s="100">
        <v>81</v>
      </c>
      <c r="T962" s="101">
        <f t="shared" si="121"/>
        <v>3.9111540318686626</v>
      </c>
    </row>
    <row r="963" spans="2:20" ht="15.75" hidden="1" outlineLevel="1" x14ac:dyDescent="0.25">
      <c r="B963" s="99">
        <v>2394</v>
      </c>
      <c r="C963" s="100">
        <v>1</v>
      </c>
      <c r="D963" s="100">
        <v>1105</v>
      </c>
      <c r="E963" s="100">
        <v>545</v>
      </c>
      <c r="F963" s="101">
        <f t="shared" si="116"/>
        <v>49.321266968325794</v>
      </c>
      <c r="G963" s="100">
        <v>560</v>
      </c>
      <c r="H963" s="101">
        <f t="shared" si="117"/>
        <v>50.678733031674206</v>
      </c>
      <c r="I963" s="100">
        <v>326</v>
      </c>
      <c r="J963" s="101">
        <f t="shared" si="123"/>
        <v>0.36199697965710226</v>
      </c>
      <c r="K963" s="100">
        <v>277</v>
      </c>
      <c r="L963" s="101">
        <f t="shared" si="122"/>
        <v>25.067873303167421</v>
      </c>
      <c r="M963" s="100">
        <v>187</v>
      </c>
      <c r="N963" s="101">
        <f t="shared" si="118"/>
        <v>16.923076923076923</v>
      </c>
      <c r="O963" s="100">
        <v>149</v>
      </c>
      <c r="P963" s="101">
        <f t="shared" si="119"/>
        <v>13.484162895927602</v>
      </c>
      <c r="Q963" s="100">
        <v>128</v>
      </c>
      <c r="R963" s="101">
        <f t="shared" si="120"/>
        <v>11.583710407239819</v>
      </c>
      <c r="S963" s="100">
        <v>38</v>
      </c>
      <c r="T963" s="101">
        <f t="shared" si="121"/>
        <v>3.4389140271493215</v>
      </c>
    </row>
    <row r="964" spans="2:20" ht="15.75" hidden="1" outlineLevel="1" x14ac:dyDescent="0.25">
      <c r="B964" s="99">
        <v>2395</v>
      </c>
      <c r="C964" s="100">
        <v>1</v>
      </c>
      <c r="D964" s="100">
        <v>1441</v>
      </c>
      <c r="E964" s="100">
        <v>736</v>
      </c>
      <c r="F964" s="101">
        <f t="shared" si="116"/>
        <v>51.075641915336568</v>
      </c>
      <c r="G964" s="100">
        <v>705</v>
      </c>
      <c r="H964" s="101">
        <f t="shared" si="117"/>
        <v>48.924358084663432</v>
      </c>
      <c r="I964" s="100">
        <v>480</v>
      </c>
      <c r="J964" s="101">
        <f t="shared" si="123"/>
        <v>0.53300168783867818</v>
      </c>
      <c r="K964" s="100">
        <v>361</v>
      </c>
      <c r="L964" s="101">
        <f t="shared" si="122"/>
        <v>25.05204718945177</v>
      </c>
      <c r="M964" s="100">
        <v>227</v>
      </c>
      <c r="N964" s="101">
        <f t="shared" si="118"/>
        <v>15.752949340735601</v>
      </c>
      <c r="O964" s="100">
        <v>204</v>
      </c>
      <c r="P964" s="101">
        <f t="shared" si="119"/>
        <v>14.156835530881333</v>
      </c>
      <c r="Q964" s="100">
        <v>122</v>
      </c>
      <c r="R964" s="101">
        <f t="shared" si="120"/>
        <v>8.4663428174878561</v>
      </c>
      <c r="S964" s="100">
        <v>47</v>
      </c>
      <c r="T964" s="101">
        <f t="shared" si="121"/>
        <v>3.2616238723108952</v>
      </c>
    </row>
    <row r="965" spans="2:20" ht="15.75" hidden="1" outlineLevel="1" x14ac:dyDescent="0.25">
      <c r="B965" s="99">
        <v>2399</v>
      </c>
      <c r="C965" s="100">
        <v>1</v>
      </c>
      <c r="D965" s="100">
        <v>2351</v>
      </c>
      <c r="E965" s="100">
        <v>1056</v>
      </c>
      <c r="F965" s="101">
        <f t="shared" si="116"/>
        <v>44.91705657167163</v>
      </c>
      <c r="G965" s="100">
        <v>1295</v>
      </c>
      <c r="H965" s="101">
        <f t="shared" si="117"/>
        <v>55.08294342832837</v>
      </c>
      <c r="I965" s="100">
        <v>730</v>
      </c>
      <c r="J965" s="101">
        <f t="shared" si="123"/>
        <v>0.81060673358798974</v>
      </c>
      <c r="K965" s="100">
        <v>590</v>
      </c>
      <c r="L965" s="101">
        <f t="shared" si="122"/>
        <v>25.095703955763504</v>
      </c>
      <c r="M965" s="100">
        <v>276</v>
      </c>
      <c r="N965" s="101">
        <f t="shared" si="118"/>
        <v>11.739685240323267</v>
      </c>
      <c r="O965" s="100">
        <v>418</v>
      </c>
      <c r="P965" s="101">
        <f t="shared" si="119"/>
        <v>17.779668226286688</v>
      </c>
      <c r="Q965" s="100">
        <v>281</v>
      </c>
      <c r="R965" s="101">
        <f t="shared" si="120"/>
        <v>11.9523606975755</v>
      </c>
      <c r="S965" s="100">
        <v>56</v>
      </c>
      <c r="T965" s="101">
        <f t="shared" si="121"/>
        <v>2.3819651212250106</v>
      </c>
    </row>
    <row r="966" spans="2:20" ht="15.75" hidden="1" outlineLevel="1" x14ac:dyDescent="0.25">
      <c r="B966" s="99">
        <v>2400</v>
      </c>
      <c r="C966" s="100">
        <v>1</v>
      </c>
      <c r="D966" s="100">
        <v>1571</v>
      </c>
      <c r="E966" s="100">
        <v>739</v>
      </c>
      <c r="F966" s="101">
        <f t="shared" si="116"/>
        <v>47.040101845957992</v>
      </c>
      <c r="G966" s="100">
        <v>832</v>
      </c>
      <c r="H966" s="101">
        <f t="shared" si="117"/>
        <v>52.959898154042008</v>
      </c>
      <c r="I966" s="100">
        <v>475</v>
      </c>
      <c r="J966" s="101">
        <f t="shared" si="123"/>
        <v>0.52744958692369193</v>
      </c>
      <c r="K966" s="100">
        <v>413</v>
      </c>
      <c r="L966" s="101">
        <f t="shared" si="122"/>
        <v>26.288987905792489</v>
      </c>
      <c r="M966" s="100">
        <v>244</v>
      </c>
      <c r="N966" s="101">
        <f t="shared" si="118"/>
        <v>15.531508593252706</v>
      </c>
      <c r="O966" s="100">
        <v>237</v>
      </c>
      <c r="P966" s="101">
        <f t="shared" si="119"/>
        <v>15.085932527052833</v>
      </c>
      <c r="Q966" s="100">
        <v>160</v>
      </c>
      <c r="R966" s="101">
        <f t="shared" si="120"/>
        <v>10.184595798854232</v>
      </c>
      <c r="S966" s="100">
        <v>42</v>
      </c>
      <c r="T966" s="101">
        <f t="shared" si="121"/>
        <v>2.673456397199236</v>
      </c>
    </row>
    <row r="967" spans="2:20" ht="15.75" hidden="1" outlineLevel="1" x14ac:dyDescent="0.25">
      <c r="B967" s="99">
        <v>2406</v>
      </c>
      <c r="C967" s="100">
        <v>1</v>
      </c>
      <c r="D967" s="100">
        <v>1736</v>
      </c>
      <c r="E967" s="100">
        <v>839</v>
      </c>
      <c r="F967" s="101">
        <f t="shared" si="116"/>
        <v>48.329493087557601</v>
      </c>
      <c r="G967" s="100">
        <v>897</v>
      </c>
      <c r="H967" s="101">
        <f t="shared" si="117"/>
        <v>51.670506912442399</v>
      </c>
      <c r="I967" s="100">
        <v>537</v>
      </c>
      <c r="J967" s="101">
        <f t="shared" si="123"/>
        <v>0.59629563826952114</v>
      </c>
      <c r="K967" s="100">
        <v>429</v>
      </c>
      <c r="L967" s="101">
        <f t="shared" si="122"/>
        <v>24.711981566820278</v>
      </c>
      <c r="M967" s="100">
        <v>311</v>
      </c>
      <c r="N967" s="101">
        <f t="shared" si="118"/>
        <v>17.914746543778801</v>
      </c>
      <c r="O967" s="100">
        <v>269</v>
      </c>
      <c r="P967" s="101">
        <f t="shared" si="119"/>
        <v>15.495391705069125</v>
      </c>
      <c r="Q967" s="100">
        <v>156</v>
      </c>
      <c r="R967" s="101">
        <f t="shared" si="120"/>
        <v>8.9861751152073737</v>
      </c>
      <c r="S967" s="100">
        <v>34</v>
      </c>
      <c r="T967" s="101">
        <f t="shared" si="121"/>
        <v>1.9585253456221199</v>
      </c>
    </row>
    <row r="968" spans="2:20" ht="15.75" hidden="1" outlineLevel="1" x14ac:dyDescent="0.25">
      <c r="B968" s="99">
        <v>2411</v>
      </c>
      <c r="C968" s="100">
        <v>1</v>
      </c>
      <c r="D968" s="100">
        <v>1550</v>
      </c>
      <c r="E968" s="100">
        <v>783</v>
      </c>
      <c r="F968" s="101">
        <f t="shared" ref="F968:F1031" si="124">E968*100/D968</f>
        <v>50.516129032258064</v>
      </c>
      <c r="G968" s="100">
        <v>767</v>
      </c>
      <c r="H968" s="101">
        <f t="shared" ref="H968:H1031" si="125">G968*100/D968</f>
        <v>49.483870967741936</v>
      </c>
      <c r="I968" s="100">
        <v>485</v>
      </c>
      <c r="J968" s="101">
        <f t="shared" si="123"/>
        <v>0.53855378875366444</v>
      </c>
      <c r="K968" s="100">
        <v>371</v>
      </c>
      <c r="L968" s="101">
        <f t="shared" si="122"/>
        <v>23.93548387096774</v>
      </c>
      <c r="M968" s="100">
        <v>256</v>
      </c>
      <c r="N968" s="101">
        <f t="shared" ref="N968:N1031" si="126">M968*100/D968</f>
        <v>16.516129032258064</v>
      </c>
      <c r="O968" s="100">
        <v>227</v>
      </c>
      <c r="P968" s="101">
        <f t="shared" ref="P968:P1031" si="127">O968*100/D968</f>
        <v>14.64516129032258</v>
      </c>
      <c r="Q968" s="100">
        <v>168</v>
      </c>
      <c r="R968" s="101">
        <f t="shared" ref="R968:R1031" si="128">Q968*100/D968</f>
        <v>10.838709677419354</v>
      </c>
      <c r="S968" s="100">
        <v>43</v>
      </c>
      <c r="T968" s="101">
        <f t="shared" ref="T968:T1031" si="129">S968*100/D968</f>
        <v>2.774193548387097</v>
      </c>
    </row>
    <row r="969" spans="2:20" ht="15.75" hidden="1" outlineLevel="1" x14ac:dyDescent="0.25">
      <c r="B969" s="99">
        <v>2412</v>
      </c>
      <c r="C969" s="100">
        <v>1</v>
      </c>
      <c r="D969" s="100">
        <v>1396</v>
      </c>
      <c r="E969" s="100">
        <v>683</v>
      </c>
      <c r="F969" s="101">
        <f t="shared" si="124"/>
        <v>48.92550143266476</v>
      </c>
      <c r="G969" s="100">
        <v>713</v>
      </c>
      <c r="H969" s="101">
        <f t="shared" si="125"/>
        <v>51.07449856733524</v>
      </c>
      <c r="I969" s="100">
        <v>446</v>
      </c>
      <c r="J969" s="101">
        <f t="shared" si="123"/>
        <v>0.49524740161677178</v>
      </c>
      <c r="K969" s="100">
        <v>335</v>
      </c>
      <c r="L969" s="101">
        <f t="shared" ref="L969:L1032" si="130">K969*100/D969</f>
        <v>23.997134670487107</v>
      </c>
      <c r="M969" s="100">
        <v>254</v>
      </c>
      <c r="N969" s="101">
        <f t="shared" si="126"/>
        <v>18.194842406876791</v>
      </c>
      <c r="O969" s="100">
        <v>201</v>
      </c>
      <c r="P969" s="101">
        <f t="shared" si="127"/>
        <v>14.398280802292264</v>
      </c>
      <c r="Q969" s="100">
        <v>118</v>
      </c>
      <c r="R969" s="101">
        <f t="shared" si="128"/>
        <v>8.4527220630372497</v>
      </c>
      <c r="S969" s="100">
        <v>42</v>
      </c>
      <c r="T969" s="101">
        <f t="shared" si="129"/>
        <v>3.0085959885386822</v>
      </c>
    </row>
    <row r="970" spans="2:20" ht="15.75" hidden="1" outlineLevel="1" x14ac:dyDescent="0.25">
      <c r="B970" s="99">
        <v>2413</v>
      </c>
      <c r="C970" s="100">
        <v>1</v>
      </c>
      <c r="D970" s="100">
        <v>1588</v>
      </c>
      <c r="E970" s="100">
        <v>775</v>
      </c>
      <c r="F970" s="101">
        <f t="shared" si="124"/>
        <v>48.803526448362717</v>
      </c>
      <c r="G970" s="100">
        <v>813</v>
      </c>
      <c r="H970" s="101">
        <f t="shared" si="125"/>
        <v>51.196473551637283</v>
      </c>
      <c r="I970" s="100">
        <v>499</v>
      </c>
      <c r="J970" s="101">
        <f t="shared" si="123"/>
        <v>0.55409967131562587</v>
      </c>
      <c r="K970" s="100">
        <v>402</v>
      </c>
      <c r="L970" s="101">
        <f t="shared" si="130"/>
        <v>25.314861460957179</v>
      </c>
      <c r="M970" s="100">
        <v>226</v>
      </c>
      <c r="N970" s="101">
        <f t="shared" si="126"/>
        <v>14.231738035264483</v>
      </c>
      <c r="O970" s="100">
        <v>273</v>
      </c>
      <c r="P970" s="101">
        <f t="shared" si="127"/>
        <v>17.191435768261965</v>
      </c>
      <c r="Q970" s="100">
        <v>159</v>
      </c>
      <c r="R970" s="101">
        <f t="shared" si="128"/>
        <v>10.012594458438286</v>
      </c>
      <c r="S970" s="100">
        <v>29</v>
      </c>
      <c r="T970" s="101">
        <f t="shared" si="129"/>
        <v>1.8261964735516374</v>
      </c>
    </row>
    <row r="971" spans="2:20" ht="15.75" hidden="1" outlineLevel="1" x14ac:dyDescent="0.25">
      <c r="B971" s="99">
        <v>2426</v>
      </c>
      <c r="C971" s="100">
        <v>1</v>
      </c>
      <c r="D971" s="100">
        <v>238</v>
      </c>
      <c r="E971" s="100">
        <v>118</v>
      </c>
      <c r="F971" s="101">
        <f t="shared" si="124"/>
        <v>49.579831932773111</v>
      </c>
      <c r="G971" s="100">
        <v>120</v>
      </c>
      <c r="H971" s="101">
        <f t="shared" si="125"/>
        <v>50.420168067226889</v>
      </c>
      <c r="I971" s="100">
        <v>75</v>
      </c>
      <c r="J971" s="101">
        <f t="shared" si="123"/>
        <v>8.3281513724793463E-2</v>
      </c>
      <c r="K971" s="100">
        <v>63</v>
      </c>
      <c r="L971" s="101">
        <f t="shared" si="130"/>
        <v>26.470588235294116</v>
      </c>
      <c r="M971" s="100">
        <v>40</v>
      </c>
      <c r="N971" s="101">
        <f t="shared" si="126"/>
        <v>16.806722689075631</v>
      </c>
      <c r="O971" s="100">
        <v>29</v>
      </c>
      <c r="P971" s="101">
        <f t="shared" si="127"/>
        <v>12.184873949579831</v>
      </c>
      <c r="Q971" s="100">
        <v>21</v>
      </c>
      <c r="R971" s="101">
        <f t="shared" si="128"/>
        <v>8.8235294117647065</v>
      </c>
      <c r="S971" s="100">
        <v>10</v>
      </c>
      <c r="T971" s="101">
        <f t="shared" si="129"/>
        <v>4.2016806722689077</v>
      </c>
    </row>
    <row r="972" spans="2:20" ht="15.75" hidden="1" outlineLevel="1" x14ac:dyDescent="0.25">
      <c r="B972" s="99">
        <v>2441</v>
      </c>
      <c r="C972" s="100">
        <v>1</v>
      </c>
      <c r="D972" s="100">
        <v>1458</v>
      </c>
      <c r="E972" s="100">
        <v>683</v>
      </c>
      <c r="F972" s="101">
        <f t="shared" si="124"/>
        <v>46.844993141289436</v>
      </c>
      <c r="G972" s="100">
        <v>775</v>
      </c>
      <c r="H972" s="101">
        <f t="shared" si="125"/>
        <v>53.155006858710564</v>
      </c>
      <c r="I972" s="100">
        <v>432</v>
      </c>
      <c r="J972" s="101">
        <f t="shared" si="123"/>
        <v>0.47970151905481034</v>
      </c>
      <c r="K972" s="100">
        <v>430</v>
      </c>
      <c r="L972" s="101">
        <f t="shared" si="130"/>
        <v>29.492455418381343</v>
      </c>
      <c r="M972" s="100">
        <v>232</v>
      </c>
      <c r="N972" s="101">
        <f t="shared" si="126"/>
        <v>15.912208504801097</v>
      </c>
      <c r="O972" s="100">
        <v>207</v>
      </c>
      <c r="P972" s="101">
        <f t="shared" si="127"/>
        <v>14.197530864197532</v>
      </c>
      <c r="Q972" s="100">
        <v>122</v>
      </c>
      <c r="R972" s="101">
        <f t="shared" si="128"/>
        <v>8.3676268861454055</v>
      </c>
      <c r="S972" s="100">
        <v>35</v>
      </c>
      <c r="T972" s="101">
        <f t="shared" si="129"/>
        <v>2.4005486968449929</v>
      </c>
    </row>
    <row r="973" spans="2:20" ht="15.75" collapsed="1" x14ac:dyDescent="0.25">
      <c r="B973" s="99" t="s">
        <v>2939</v>
      </c>
      <c r="C973" s="100">
        <f>SUM(C974:C1053)</f>
        <v>80</v>
      </c>
      <c r="D973" s="100">
        <f>SUM(D974:D1053)</f>
        <v>112952</v>
      </c>
      <c r="E973" s="100">
        <f>SUM(E974:E1053)</f>
        <v>56376</v>
      </c>
      <c r="F973" s="101">
        <f t="shared" si="124"/>
        <v>49.911466817763298</v>
      </c>
      <c r="G973" s="100">
        <f>SUM(G974:G1053)</f>
        <v>56576</v>
      </c>
      <c r="H973" s="101">
        <f t="shared" si="125"/>
        <v>50.088533182236702</v>
      </c>
      <c r="I973" s="100">
        <f>SUM(I974:I1053)</f>
        <v>35871</v>
      </c>
      <c r="J973" s="101">
        <f t="shared" si="123"/>
        <v>39.831882384294218</v>
      </c>
      <c r="K973" s="100">
        <f>SUM(K974:K1053)</f>
        <v>28397</v>
      </c>
      <c r="L973" s="101">
        <f t="shared" si="130"/>
        <v>25.140767759756358</v>
      </c>
      <c r="M973" s="100">
        <f>SUM(M974:M1053)</f>
        <v>19151</v>
      </c>
      <c r="N973" s="101">
        <f t="shared" si="126"/>
        <v>16.95498973015086</v>
      </c>
      <c r="O973" s="100">
        <f>SUM(O974:O1053)</f>
        <v>15566</v>
      </c>
      <c r="P973" s="101">
        <f t="shared" si="127"/>
        <v>13.781075146965083</v>
      </c>
      <c r="Q973" s="100">
        <f>SUM(Q974:Q1053)</f>
        <v>10139</v>
      </c>
      <c r="R973" s="101">
        <f t="shared" si="128"/>
        <v>8.9763793469792486</v>
      </c>
      <c r="S973" s="100">
        <f>SUM(S974:S1053)</f>
        <v>3828</v>
      </c>
      <c r="T973" s="101">
        <f t="shared" si="129"/>
        <v>3.3890502160209648</v>
      </c>
    </row>
    <row r="974" spans="2:20" ht="15.75" hidden="1" outlineLevel="1" x14ac:dyDescent="0.25">
      <c r="B974" s="99">
        <v>2041</v>
      </c>
      <c r="C974" s="100">
        <v>1</v>
      </c>
      <c r="D974" s="100">
        <v>1968</v>
      </c>
      <c r="E974" s="100">
        <v>971</v>
      </c>
      <c r="F974" s="101">
        <f t="shared" si="124"/>
        <v>49.33943089430894</v>
      </c>
      <c r="G974" s="100">
        <v>997</v>
      </c>
      <c r="H974" s="101">
        <f t="shared" si="125"/>
        <v>50.66056910569106</v>
      </c>
      <c r="I974" s="100">
        <v>670</v>
      </c>
      <c r="J974" s="101">
        <f t="shared" si="123"/>
        <v>0.74398152260815498</v>
      </c>
      <c r="K974" s="100">
        <v>497</v>
      </c>
      <c r="L974" s="101">
        <f t="shared" si="130"/>
        <v>25.254065040650406</v>
      </c>
      <c r="M974" s="100">
        <v>285</v>
      </c>
      <c r="N974" s="101">
        <f t="shared" si="126"/>
        <v>14.481707317073171</v>
      </c>
      <c r="O974" s="100">
        <v>281</v>
      </c>
      <c r="P974" s="101">
        <f t="shared" si="127"/>
        <v>14.278455284552846</v>
      </c>
      <c r="Q974" s="100">
        <v>185</v>
      </c>
      <c r="R974" s="101">
        <f t="shared" si="128"/>
        <v>9.4004065040650406</v>
      </c>
      <c r="S974" s="100">
        <v>50</v>
      </c>
      <c r="T974" s="101">
        <f t="shared" si="129"/>
        <v>2.5406504065040649</v>
      </c>
    </row>
    <row r="975" spans="2:20" ht="15.75" hidden="1" outlineLevel="1" x14ac:dyDescent="0.25">
      <c r="B975" s="99">
        <v>2042</v>
      </c>
      <c r="C975" s="100">
        <v>1</v>
      </c>
      <c r="D975" s="100">
        <v>2191</v>
      </c>
      <c r="E975" s="100">
        <v>1076</v>
      </c>
      <c r="F975" s="101">
        <f t="shared" si="124"/>
        <v>49.109995435874033</v>
      </c>
      <c r="G975" s="100">
        <v>1115</v>
      </c>
      <c r="H975" s="101">
        <f t="shared" si="125"/>
        <v>50.890004564125967</v>
      </c>
      <c r="I975" s="100">
        <v>731</v>
      </c>
      <c r="J975" s="101">
        <f t="shared" si="123"/>
        <v>0.81171715377098697</v>
      </c>
      <c r="K975" s="100">
        <v>521</v>
      </c>
      <c r="L975" s="101">
        <f t="shared" si="130"/>
        <v>23.779096303057965</v>
      </c>
      <c r="M975" s="100">
        <v>377</v>
      </c>
      <c r="N975" s="101">
        <f t="shared" si="126"/>
        <v>17.206754906435417</v>
      </c>
      <c r="O975" s="100">
        <v>306</v>
      </c>
      <c r="P975" s="101">
        <f t="shared" si="127"/>
        <v>13.966225467822913</v>
      </c>
      <c r="Q975" s="100">
        <v>181</v>
      </c>
      <c r="R975" s="101">
        <f t="shared" si="128"/>
        <v>8.2610680054769503</v>
      </c>
      <c r="S975" s="100">
        <v>75</v>
      </c>
      <c r="T975" s="101">
        <f t="shared" si="129"/>
        <v>3.4230944774075764</v>
      </c>
    </row>
    <row r="976" spans="2:20" ht="15.75" hidden="1" outlineLevel="1" x14ac:dyDescent="0.25">
      <c r="B976" s="99">
        <v>2043</v>
      </c>
      <c r="C976" s="100">
        <v>1</v>
      </c>
      <c r="D976" s="100">
        <v>1644</v>
      </c>
      <c r="E976" s="100">
        <v>823</v>
      </c>
      <c r="F976" s="101">
        <f t="shared" si="124"/>
        <v>50.06082725060827</v>
      </c>
      <c r="G976" s="100">
        <v>821</v>
      </c>
      <c r="H976" s="101">
        <f t="shared" si="125"/>
        <v>49.93917274939173</v>
      </c>
      <c r="I976" s="100">
        <v>522</v>
      </c>
      <c r="J976" s="101">
        <f t="shared" si="123"/>
        <v>0.57963933552456248</v>
      </c>
      <c r="K976" s="100">
        <v>402</v>
      </c>
      <c r="L976" s="101">
        <f t="shared" si="130"/>
        <v>24.452554744525546</v>
      </c>
      <c r="M976" s="100">
        <v>295</v>
      </c>
      <c r="N976" s="101">
        <f t="shared" si="126"/>
        <v>17.944038929440389</v>
      </c>
      <c r="O976" s="100">
        <v>219</v>
      </c>
      <c r="P976" s="101">
        <f t="shared" si="127"/>
        <v>13.321167883211679</v>
      </c>
      <c r="Q976" s="100">
        <v>142</v>
      </c>
      <c r="R976" s="101">
        <f t="shared" si="128"/>
        <v>8.6374695863746958</v>
      </c>
      <c r="S976" s="100">
        <v>64</v>
      </c>
      <c r="T976" s="101">
        <f t="shared" si="129"/>
        <v>3.8929440389294405</v>
      </c>
    </row>
    <row r="977" spans="2:20" ht="15.75" hidden="1" outlineLevel="1" x14ac:dyDescent="0.25">
      <c r="B977" s="99">
        <v>2044</v>
      </c>
      <c r="C977" s="100">
        <v>1</v>
      </c>
      <c r="D977" s="100">
        <v>1060</v>
      </c>
      <c r="E977" s="100">
        <v>519</v>
      </c>
      <c r="F977" s="101">
        <f t="shared" si="124"/>
        <v>48.962264150943398</v>
      </c>
      <c r="G977" s="100">
        <v>541</v>
      </c>
      <c r="H977" s="101">
        <f t="shared" si="125"/>
        <v>51.037735849056602</v>
      </c>
      <c r="I977" s="100">
        <v>320</v>
      </c>
      <c r="J977" s="101">
        <f t="shared" si="123"/>
        <v>0.35533445855911877</v>
      </c>
      <c r="K977" s="100">
        <v>295</v>
      </c>
      <c r="L977" s="101">
        <f t="shared" si="130"/>
        <v>27.830188679245282</v>
      </c>
      <c r="M977" s="100">
        <v>172</v>
      </c>
      <c r="N977" s="101">
        <f t="shared" si="126"/>
        <v>16.226415094339622</v>
      </c>
      <c r="O977" s="100">
        <v>145</v>
      </c>
      <c r="P977" s="101">
        <f t="shared" si="127"/>
        <v>13.679245283018869</v>
      </c>
      <c r="Q977" s="100">
        <v>94</v>
      </c>
      <c r="R977" s="101">
        <f t="shared" si="128"/>
        <v>8.8679245283018862</v>
      </c>
      <c r="S977" s="100">
        <v>34</v>
      </c>
      <c r="T977" s="101">
        <f t="shared" si="129"/>
        <v>3.2075471698113209</v>
      </c>
    </row>
    <row r="978" spans="2:20" ht="15.75" hidden="1" outlineLevel="1" x14ac:dyDescent="0.25">
      <c r="B978" s="99">
        <v>2045</v>
      </c>
      <c r="C978" s="100">
        <v>1</v>
      </c>
      <c r="D978" s="100">
        <v>1931</v>
      </c>
      <c r="E978" s="100">
        <v>957</v>
      </c>
      <c r="F978" s="101">
        <f t="shared" si="124"/>
        <v>49.559813568099429</v>
      </c>
      <c r="G978" s="100">
        <v>974</v>
      </c>
      <c r="H978" s="101">
        <f t="shared" si="125"/>
        <v>50.440186431900571</v>
      </c>
      <c r="I978" s="100">
        <v>635</v>
      </c>
      <c r="J978" s="101">
        <f t="shared" si="123"/>
        <v>0.70511681620325128</v>
      </c>
      <c r="K978" s="100">
        <v>475</v>
      </c>
      <c r="L978" s="101">
        <f t="shared" si="130"/>
        <v>24.598653547384774</v>
      </c>
      <c r="M978" s="100">
        <v>342</v>
      </c>
      <c r="N978" s="101">
        <f t="shared" si="126"/>
        <v>17.711030554117038</v>
      </c>
      <c r="O978" s="100">
        <v>286</v>
      </c>
      <c r="P978" s="101">
        <f t="shared" si="127"/>
        <v>14.810978767477991</v>
      </c>
      <c r="Q978" s="100">
        <v>147</v>
      </c>
      <c r="R978" s="101">
        <f t="shared" si="128"/>
        <v>7.6126359399274985</v>
      </c>
      <c r="S978" s="100">
        <v>46</v>
      </c>
      <c r="T978" s="101">
        <f t="shared" si="129"/>
        <v>2.3821853961677886</v>
      </c>
    </row>
    <row r="979" spans="2:20" ht="15.75" hidden="1" outlineLevel="1" x14ac:dyDescent="0.25">
      <c r="B979" s="99">
        <v>2046</v>
      </c>
      <c r="C979" s="100">
        <v>1</v>
      </c>
      <c r="D979" s="100">
        <v>2236</v>
      </c>
      <c r="E979" s="100">
        <v>1114</v>
      </c>
      <c r="F979" s="101">
        <f t="shared" si="124"/>
        <v>49.821109123434702</v>
      </c>
      <c r="G979" s="100">
        <v>1122</v>
      </c>
      <c r="H979" s="101">
        <f t="shared" si="125"/>
        <v>50.178890876565298</v>
      </c>
      <c r="I979" s="100">
        <v>605</v>
      </c>
      <c r="J979" s="101">
        <f t="shared" si="123"/>
        <v>0.67180421071333396</v>
      </c>
      <c r="K979" s="100">
        <v>635</v>
      </c>
      <c r="L979" s="101">
        <f t="shared" si="130"/>
        <v>28.39892665474061</v>
      </c>
      <c r="M979" s="100">
        <v>399</v>
      </c>
      <c r="N979" s="101">
        <f t="shared" si="126"/>
        <v>17.844364937388193</v>
      </c>
      <c r="O979" s="100">
        <v>291</v>
      </c>
      <c r="P979" s="101">
        <f t="shared" si="127"/>
        <v>13.014311270125223</v>
      </c>
      <c r="Q979" s="100">
        <v>256</v>
      </c>
      <c r="R979" s="101">
        <f t="shared" si="128"/>
        <v>11.449016100178891</v>
      </c>
      <c r="S979" s="100">
        <v>50</v>
      </c>
      <c r="T979" s="101">
        <f t="shared" si="129"/>
        <v>2.2361359570661898</v>
      </c>
    </row>
    <row r="980" spans="2:20" ht="15.75" hidden="1" outlineLevel="1" x14ac:dyDescent="0.25">
      <c r="B980" s="99">
        <v>2078</v>
      </c>
      <c r="C980" s="100">
        <v>1</v>
      </c>
      <c r="D980" s="100">
        <v>1098</v>
      </c>
      <c r="E980" s="100">
        <v>584</v>
      </c>
      <c r="F980" s="101">
        <f t="shared" si="124"/>
        <v>53.187613843351549</v>
      </c>
      <c r="G980" s="100">
        <v>514</v>
      </c>
      <c r="H980" s="101">
        <f t="shared" si="125"/>
        <v>46.812386156648451</v>
      </c>
      <c r="I980" s="100">
        <v>364</v>
      </c>
      <c r="J980" s="101">
        <f t="shared" si="123"/>
        <v>0.40419294661099758</v>
      </c>
      <c r="K980" s="100">
        <v>280</v>
      </c>
      <c r="L980" s="101">
        <f t="shared" si="130"/>
        <v>25.500910746812387</v>
      </c>
      <c r="M980" s="100">
        <v>186</v>
      </c>
      <c r="N980" s="101">
        <f t="shared" si="126"/>
        <v>16.939890710382514</v>
      </c>
      <c r="O980" s="100">
        <v>150</v>
      </c>
      <c r="P980" s="101">
        <f t="shared" si="127"/>
        <v>13.66120218579235</v>
      </c>
      <c r="Q980" s="100">
        <v>78</v>
      </c>
      <c r="R980" s="101">
        <f t="shared" si="128"/>
        <v>7.1038251366120218</v>
      </c>
      <c r="S980" s="100">
        <v>40</v>
      </c>
      <c r="T980" s="101">
        <f t="shared" si="129"/>
        <v>3.6429872495446265</v>
      </c>
    </row>
    <row r="981" spans="2:20" ht="15.75" hidden="1" outlineLevel="1" x14ac:dyDescent="0.25">
      <c r="B981" s="99">
        <v>2079</v>
      </c>
      <c r="C981" s="100">
        <v>1</v>
      </c>
      <c r="D981" s="100">
        <v>456</v>
      </c>
      <c r="E981" s="100">
        <v>244</v>
      </c>
      <c r="F981" s="101">
        <f t="shared" si="124"/>
        <v>53.508771929824562</v>
      </c>
      <c r="G981" s="100">
        <v>212</v>
      </c>
      <c r="H981" s="101">
        <f t="shared" si="125"/>
        <v>46.491228070175438</v>
      </c>
      <c r="I981" s="100">
        <v>158</v>
      </c>
      <c r="J981" s="101">
        <f t="shared" si="123"/>
        <v>0.1754463889135649</v>
      </c>
      <c r="K981" s="100">
        <v>118</v>
      </c>
      <c r="L981" s="101">
        <f t="shared" si="130"/>
        <v>25.87719298245614</v>
      </c>
      <c r="M981" s="100">
        <v>82</v>
      </c>
      <c r="N981" s="101">
        <f t="shared" si="126"/>
        <v>17.982456140350877</v>
      </c>
      <c r="O981" s="100">
        <v>48</v>
      </c>
      <c r="P981" s="101">
        <f t="shared" si="127"/>
        <v>10.526315789473685</v>
      </c>
      <c r="Q981" s="100">
        <v>36</v>
      </c>
      <c r="R981" s="101">
        <f t="shared" si="128"/>
        <v>7.8947368421052628</v>
      </c>
      <c r="S981" s="100">
        <v>14</v>
      </c>
      <c r="T981" s="101">
        <f t="shared" si="129"/>
        <v>3.0701754385964914</v>
      </c>
    </row>
    <row r="982" spans="2:20" ht="15.75" hidden="1" outlineLevel="1" x14ac:dyDescent="0.25">
      <c r="B982" s="99">
        <v>2080</v>
      </c>
      <c r="C982" s="100">
        <v>1</v>
      </c>
      <c r="D982" s="100">
        <v>1302</v>
      </c>
      <c r="E982" s="100">
        <v>689</v>
      </c>
      <c r="F982" s="101">
        <f t="shared" si="124"/>
        <v>52.918586789554531</v>
      </c>
      <c r="G982" s="100">
        <v>613</v>
      </c>
      <c r="H982" s="101">
        <f t="shared" si="125"/>
        <v>47.081413210445469</v>
      </c>
      <c r="I982" s="100">
        <v>379</v>
      </c>
      <c r="J982" s="101">
        <f t="shared" si="123"/>
        <v>0.4208492493559563</v>
      </c>
      <c r="K982" s="100">
        <v>357</v>
      </c>
      <c r="L982" s="101">
        <f t="shared" si="130"/>
        <v>27.419354838709676</v>
      </c>
      <c r="M982" s="100">
        <v>246</v>
      </c>
      <c r="N982" s="101">
        <f t="shared" si="126"/>
        <v>18.894009216589861</v>
      </c>
      <c r="O982" s="100">
        <v>143</v>
      </c>
      <c r="P982" s="101">
        <f t="shared" si="127"/>
        <v>10.983102918586789</v>
      </c>
      <c r="Q982" s="100">
        <v>128</v>
      </c>
      <c r="R982" s="101">
        <f t="shared" si="128"/>
        <v>9.8310291858678962</v>
      </c>
      <c r="S982" s="100">
        <v>49</v>
      </c>
      <c r="T982" s="101">
        <f t="shared" si="129"/>
        <v>3.763440860215054</v>
      </c>
    </row>
    <row r="983" spans="2:20" ht="15.75" hidden="1" outlineLevel="1" x14ac:dyDescent="0.25">
      <c r="B983" s="99">
        <v>2081</v>
      </c>
      <c r="C983" s="100">
        <v>1</v>
      </c>
      <c r="D983" s="100">
        <v>789</v>
      </c>
      <c r="E983" s="100">
        <v>393</v>
      </c>
      <c r="F983" s="101">
        <f t="shared" si="124"/>
        <v>49.809885931558938</v>
      </c>
      <c r="G983" s="100">
        <v>396</v>
      </c>
      <c r="H983" s="101">
        <f t="shared" si="125"/>
        <v>50.190114068441062</v>
      </c>
      <c r="I983" s="100">
        <v>271</v>
      </c>
      <c r="J983" s="101">
        <f t="shared" si="123"/>
        <v>0.3009238695922537</v>
      </c>
      <c r="K983" s="100">
        <v>183</v>
      </c>
      <c r="L983" s="101">
        <f t="shared" si="130"/>
        <v>23.193916349809886</v>
      </c>
      <c r="M983" s="100">
        <v>136</v>
      </c>
      <c r="N983" s="101">
        <f t="shared" si="126"/>
        <v>17.237008871989861</v>
      </c>
      <c r="O983" s="100">
        <v>111</v>
      </c>
      <c r="P983" s="101">
        <f t="shared" si="127"/>
        <v>14.068441064638783</v>
      </c>
      <c r="Q983" s="100">
        <v>64</v>
      </c>
      <c r="R983" s="101">
        <f t="shared" si="128"/>
        <v>8.1115335868187586</v>
      </c>
      <c r="S983" s="100">
        <v>24</v>
      </c>
      <c r="T983" s="101">
        <f t="shared" si="129"/>
        <v>3.041825095057034</v>
      </c>
    </row>
    <row r="984" spans="2:20" ht="15.75" hidden="1" outlineLevel="1" x14ac:dyDescent="0.25">
      <c r="B984" s="99">
        <v>2082</v>
      </c>
      <c r="C984" s="100">
        <v>1</v>
      </c>
      <c r="D984" s="100">
        <v>2002</v>
      </c>
      <c r="E984" s="100">
        <v>1012</v>
      </c>
      <c r="F984" s="101">
        <f t="shared" si="124"/>
        <v>50.549450549450547</v>
      </c>
      <c r="G984" s="100">
        <v>990</v>
      </c>
      <c r="H984" s="101">
        <f t="shared" si="125"/>
        <v>49.450549450549453</v>
      </c>
      <c r="I984" s="100">
        <v>609</v>
      </c>
      <c r="J984" s="101">
        <f t="shared" si="123"/>
        <v>0.67624589144532288</v>
      </c>
      <c r="K984" s="100">
        <v>479</v>
      </c>
      <c r="L984" s="101">
        <f t="shared" si="130"/>
        <v>23.926073926073926</v>
      </c>
      <c r="M984" s="100">
        <v>370</v>
      </c>
      <c r="N984" s="101">
        <f t="shared" si="126"/>
        <v>18.481518481518481</v>
      </c>
      <c r="O984" s="100">
        <v>280</v>
      </c>
      <c r="P984" s="101">
        <f t="shared" si="127"/>
        <v>13.986013986013987</v>
      </c>
      <c r="Q984" s="100">
        <v>179</v>
      </c>
      <c r="R984" s="101">
        <f t="shared" si="128"/>
        <v>8.9410589410589409</v>
      </c>
      <c r="S984" s="100">
        <v>85</v>
      </c>
      <c r="T984" s="101">
        <f t="shared" si="129"/>
        <v>4.2457542457542461</v>
      </c>
    </row>
    <row r="985" spans="2:20" ht="15.75" hidden="1" outlineLevel="1" x14ac:dyDescent="0.25">
      <c r="B985" s="99">
        <v>2083</v>
      </c>
      <c r="C985" s="100">
        <v>1</v>
      </c>
      <c r="D985" s="100">
        <v>2228</v>
      </c>
      <c r="E985" s="100">
        <v>1007</v>
      </c>
      <c r="F985" s="101">
        <f t="shared" si="124"/>
        <v>45.197486535008977</v>
      </c>
      <c r="G985" s="100">
        <v>1221</v>
      </c>
      <c r="H985" s="101">
        <f t="shared" si="125"/>
        <v>54.802513464991023</v>
      </c>
      <c r="I985" s="100">
        <v>722</v>
      </c>
      <c r="J985" s="101">
        <f t="shared" si="123"/>
        <v>0.80172337212401168</v>
      </c>
      <c r="K985" s="100">
        <v>501</v>
      </c>
      <c r="L985" s="101">
        <f t="shared" si="130"/>
        <v>22.486535008976659</v>
      </c>
      <c r="M985" s="100">
        <v>415</v>
      </c>
      <c r="N985" s="101">
        <f t="shared" si="126"/>
        <v>18.626570915619389</v>
      </c>
      <c r="O985" s="100">
        <v>393</v>
      </c>
      <c r="P985" s="101">
        <f t="shared" si="127"/>
        <v>17.639138240574507</v>
      </c>
      <c r="Q985" s="100">
        <v>169</v>
      </c>
      <c r="R985" s="101">
        <f t="shared" si="128"/>
        <v>7.5852782764811488</v>
      </c>
      <c r="S985" s="100">
        <v>28</v>
      </c>
      <c r="T985" s="101">
        <f t="shared" si="129"/>
        <v>1.2567324955116697</v>
      </c>
    </row>
    <row r="986" spans="2:20" ht="15.75" hidden="1" outlineLevel="1" x14ac:dyDescent="0.25">
      <c r="B986" s="99">
        <v>2084</v>
      </c>
      <c r="C986" s="100">
        <v>1</v>
      </c>
      <c r="D986" s="100">
        <v>1796</v>
      </c>
      <c r="E986" s="100">
        <v>860</v>
      </c>
      <c r="F986" s="101">
        <f t="shared" si="124"/>
        <v>47.884187082405347</v>
      </c>
      <c r="G986" s="100">
        <v>936</v>
      </c>
      <c r="H986" s="101">
        <f t="shared" si="125"/>
        <v>52.115812917594653</v>
      </c>
      <c r="I986" s="100">
        <v>525</v>
      </c>
      <c r="J986" s="101">
        <f t="shared" si="123"/>
        <v>0.58297059607355428</v>
      </c>
      <c r="K986" s="100">
        <v>476</v>
      </c>
      <c r="L986" s="101">
        <f t="shared" si="130"/>
        <v>26.503340757238309</v>
      </c>
      <c r="M986" s="100">
        <v>284</v>
      </c>
      <c r="N986" s="101">
        <f t="shared" si="126"/>
        <v>15.812917594654788</v>
      </c>
      <c r="O986" s="100">
        <v>259</v>
      </c>
      <c r="P986" s="101">
        <f t="shared" si="127"/>
        <v>14.420935412026726</v>
      </c>
      <c r="Q986" s="100">
        <v>206</v>
      </c>
      <c r="R986" s="101">
        <f t="shared" si="128"/>
        <v>11.469933184855234</v>
      </c>
      <c r="S986" s="100">
        <v>46</v>
      </c>
      <c r="T986" s="101">
        <f t="shared" si="129"/>
        <v>2.5612472160356345</v>
      </c>
    </row>
    <row r="987" spans="2:20" ht="15.75" hidden="1" outlineLevel="1" x14ac:dyDescent="0.25">
      <c r="B987" s="99">
        <v>2085</v>
      </c>
      <c r="C987" s="100">
        <v>1</v>
      </c>
      <c r="D987" s="100">
        <v>814</v>
      </c>
      <c r="E987" s="100">
        <v>445</v>
      </c>
      <c r="F987" s="101">
        <f t="shared" si="124"/>
        <v>54.668304668304671</v>
      </c>
      <c r="G987" s="100">
        <v>369</v>
      </c>
      <c r="H987" s="101">
        <f t="shared" si="125"/>
        <v>45.331695331695329</v>
      </c>
      <c r="I987" s="100">
        <v>258</v>
      </c>
      <c r="J987" s="101">
        <f t="shared" si="123"/>
        <v>0.2864884072132895</v>
      </c>
      <c r="K987" s="100">
        <v>199</v>
      </c>
      <c r="L987" s="101">
        <f t="shared" si="130"/>
        <v>24.447174447174447</v>
      </c>
      <c r="M987" s="100">
        <v>174</v>
      </c>
      <c r="N987" s="101">
        <f t="shared" si="126"/>
        <v>21.375921375921376</v>
      </c>
      <c r="O987" s="100">
        <v>92</v>
      </c>
      <c r="P987" s="101">
        <f t="shared" si="127"/>
        <v>11.302211302211303</v>
      </c>
      <c r="Q987" s="100">
        <v>60</v>
      </c>
      <c r="R987" s="101">
        <f t="shared" si="128"/>
        <v>7.3710073710073711</v>
      </c>
      <c r="S987" s="100">
        <v>31</v>
      </c>
      <c r="T987" s="101">
        <f t="shared" si="129"/>
        <v>3.8083538083538082</v>
      </c>
    </row>
    <row r="988" spans="2:20" ht="15.75" hidden="1" outlineLevel="1" x14ac:dyDescent="0.25">
      <c r="B988" s="99">
        <v>2086</v>
      </c>
      <c r="C988" s="100">
        <v>1</v>
      </c>
      <c r="D988" s="100">
        <v>71</v>
      </c>
      <c r="E988" s="100">
        <v>46</v>
      </c>
      <c r="F988" s="101">
        <f t="shared" si="124"/>
        <v>64.788732394366193</v>
      </c>
      <c r="G988" s="100">
        <v>25</v>
      </c>
      <c r="H988" s="101">
        <f t="shared" si="125"/>
        <v>35.2112676056338</v>
      </c>
      <c r="I988" s="100">
        <v>15</v>
      </c>
      <c r="J988" s="101">
        <f t="shared" si="123"/>
        <v>1.6656302744958693E-2</v>
      </c>
      <c r="K988" s="100">
        <v>14</v>
      </c>
      <c r="L988" s="101">
        <f t="shared" si="130"/>
        <v>19.718309859154928</v>
      </c>
      <c r="M988" s="100">
        <v>22</v>
      </c>
      <c r="N988" s="101">
        <f t="shared" si="126"/>
        <v>30.985915492957748</v>
      </c>
      <c r="O988" s="100">
        <v>14</v>
      </c>
      <c r="P988" s="101">
        <f t="shared" si="127"/>
        <v>19.718309859154928</v>
      </c>
      <c r="Q988" s="100">
        <v>5</v>
      </c>
      <c r="R988" s="101">
        <f t="shared" si="128"/>
        <v>7.042253521126761</v>
      </c>
      <c r="S988" s="100">
        <v>1</v>
      </c>
      <c r="T988" s="101">
        <f t="shared" si="129"/>
        <v>1.408450704225352</v>
      </c>
    </row>
    <row r="989" spans="2:20" ht="15.75" hidden="1" outlineLevel="1" x14ac:dyDescent="0.25">
      <c r="B989" s="99">
        <v>2087</v>
      </c>
      <c r="C989" s="100">
        <v>1</v>
      </c>
      <c r="D989" s="100">
        <v>1226</v>
      </c>
      <c r="E989" s="100">
        <v>631</v>
      </c>
      <c r="F989" s="101">
        <f t="shared" si="124"/>
        <v>51.468189233278956</v>
      </c>
      <c r="G989" s="100">
        <v>595</v>
      </c>
      <c r="H989" s="101">
        <f t="shared" si="125"/>
        <v>48.531810766721044</v>
      </c>
      <c r="I989" s="100">
        <v>417</v>
      </c>
      <c r="J989" s="101">
        <f t="shared" si="123"/>
        <v>0.46304521630985163</v>
      </c>
      <c r="K989" s="100">
        <v>316</v>
      </c>
      <c r="L989" s="101">
        <f t="shared" si="130"/>
        <v>25.774877650897228</v>
      </c>
      <c r="M989" s="100">
        <v>204</v>
      </c>
      <c r="N989" s="101">
        <f t="shared" si="126"/>
        <v>16.639477977161501</v>
      </c>
      <c r="O989" s="100">
        <v>153</v>
      </c>
      <c r="P989" s="101">
        <f t="shared" si="127"/>
        <v>12.479608482871125</v>
      </c>
      <c r="Q989" s="100">
        <v>97</v>
      </c>
      <c r="R989" s="101">
        <f t="shared" si="128"/>
        <v>7.9119086460032628</v>
      </c>
      <c r="S989" s="100">
        <v>39</v>
      </c>
      <c r="T989" s="101">
        <f t="shared" si="129"/>
        <v>3.1810766721044046</v>
      </c>
    </row>
    <row r="990" spans="2:20" ht="15.75" hidden="1" outlineLevel="1" x14ac:dyDescent="0.25">
      <c r="B990" s="99">
        <v>2088</v>
      </c>
      <c r="C990" s="100">
        <v>1</v>
      </c>
      <c r="D990" s="100">
        <v>648</v>
      </c>
      <c r="E990" s="100">
        <v>344</v>
      </c>
      <c r="F990" s="101">
        <f t="shared" si="124"/>
        <v>53.086419753086417</v>
      </c>
      <c r="G990" s="100">
        <v>304</v>
      </c>
      <c r="H990" s="101">
        <f t="shared" si="125"/>
        <v>46.913580246913583</v>
      </c>
      <c r="I990" s="100">
        <v>208</v>
      </c>
      <c r="J990" s="101">
        <f t="shared" si="123"/>
        <v>0.2309673980634272</v>
      </c>
      <c r="K990" s="100">
        <v>175</v>
      </c>
      <c r="L990" s="101">
        <f t="shared" si="130"/>
        <v>27.006172839506174</v>
      </c>
      <c r="M990" s="100">
        <v>115</v>
      </c>
      <c r="N990" s="101">
        <f t="shared" si="126"/>
        <v>17.746913580246915</v>
      </c>
      <c r="O990" s="100">
        <v>80</v>
      </c>
      <c r="P990" s="101">
        <f t="shared" si="127"/>
        <v>12.345679012345679</v>
      </c>
      <c r="Q990" s="100">
        <v>49</v>
      </c>
      <c r="R990" s="101">
        <f t="shared" si="128"/>
        <v>7.5617283950617287</v>
      </c>
      <c r="S990" s="100">
        <v>21</v>
      </c>
      <c r="T990" s="101">
        <f t="shared" si="129"/>
        <v>3.2407407407407409</v>
      </c>
    </row>
    <row r="991" spans="2:20" ht="15.75" hidden="1" outlineLevel="1" x14ac:dyDescent="0.25">
      <c r="B991" s="99">
        <v>2089</v>
      </c>
      <c r="C991" s="100">
        <v>1</v>
      </c>
      <c r="D991" s="100">
        <v>1755</v>
      </c>
      <c r="E991" s="100">
        <v>883</v>
      </c>
      <c r="F991" s="101">
        <f t="shared" si="124"/>
        <v>50.313390313390315</v>
      </c>
      <c r="G991" s="100">
        <v>872</v>
      </c>
      <c r="H991" s="101">
        <f t="shared" si="125"/>
        <v>49.686609686609685</v>
      </c>
      <c r="I991" s="100">
        <v>573</v>
      </c>
      <c r="J991" s="101">
        <f t="shared" si="123"/>
        <v>0.63627076485742207</v>
      </c>
      <c r="K991" s="100">
        <v>455</v>
      </c>
      <c r="L991" s="101">
        <f t="shared" si="130"/>
        <v>25.925925925925927</v>
      </c>
      <c r="M991" s="100">
        <v>288</v>
      </c>
      <c r="N991" s="101">
        <f t="shared" si="126"/>
        <v>16.410256410256409</v>
      </c>
      <c r="O991" s="100">
        <v>233</v>
      </c>
      <c r="P991" s="101">
        <f t="shared" si="127"/>
        <v>13.276353276353277</v>
      </c>
      <c r="Q991" s="100">
        <v>150</v>
      </c>
      <c r="R991" s="101">
        <f t="shared" si="128"/>
        <v>8.5470085470085468</v>
      </c>
      <c r="S991" s="100">
        <v>56</v>
      </c>
      <c r="T991" s="101">
        <f t="shared" si="129"/>
        <v>3.1908831908831909</v>
      </c>
    </row>
    <row r="992" spans="2:20" ht="15.75" hidden="1" outlineLevel="1" x14ac:dyDescent="0.25">
      <c r="B992" s="99">
        <v>2090</v>
      </c>
      <c r="C992" s="100">
        <v>1</v>
      </c>
      <c r="D992" s="100">
        <v>679</v>
      </c>
      <c r="E992" s="100">
        <v>344</v>
      </c>
      <c r="F992" s="101">
        <f t="shared" si="124"/>
        <v>50.662739322533135</v>
      </c>
      <c r="G992" s="100">
        <v>335</v>
      </c>
      <c r="H992" s="101">
        <f t="shared" si="125"/>
        <v>49.337260677466865</v>
      </c>
      <c r="I992" s="100">
        <v>210</v>
      </c>
      <c r="J992" s="101">
        <f t="shared" si="123"/>
        <v>0.23318823842942168</v>
      </c>
      <c r="K992" s="100">
        <v>167</v>
      </c>
      <c r="L992" s="101">
        <f t="shared" si="130"/>
        <v>24.594992636229751</v>
      </c>
      <c r="M992" s="100">
        <v>131</v>
      </c>
      <c r="N992" s="101">
        <f t="shared" si="126"/>
        <v>19.293078055964653</v>
      </c>
      <c r="O992" s="100">
        <v>96</v>
      </c>
      <c r="P992" s="101">
        <f t="shared" si="127"/>
        <v>14.138438880706921</v>
      </c>
      <c r="Q992" s="100">
        <v>44</v>
      </c>
      <c r="R992" s="101">
        <f t="shared" si="128"/>
        <v>6.480117820324006</v>
      </c>
      <c r="S992" s="100">
        <v>31</v>
      </c>
      <c r="T992" s="101">
        <f t="shared" si="129"/>
        <v>4.5655375552282766</v>
      </c>
    </row>
    <row r="993" spans="2:20" ht="15.75" hidden="1" outlineLevel="1" x14ac:dyDescent="0.25">
      <c r="B993" s="99">
        <v>2091</v>
      </c>
      <c r="C993" s="100">
        <v>1</v>
      </c>
      <c r="D993" s="100">
        <v>339</v>
      </c>
      <c r="E993" s="100">
        <v>177</v>
      </c>
      <c r="F993" s="101">
        <f t="shared" si="124"/>
        <v>52.212389380530972</v>
      </c>
      <c r="G993" s="100">
        <v>162</v>
      </c>
      <c r="H993" s="101">
        <f t="shared" si="125"/>
        <v>47.787610619469028</v>
      </c>
      <c r="I993" s="100">
        <v>123</v>
      </c>
      <c r="J993" s="101">
        <f t="shared" si="123"/>
        <v>0.13658168250866129</v>
      </c>
      <c r="K993" s="100">
        <v>74</v>
      </c>
      <c r="L993" s="101">
        <f t="shared" si="130"/>
        <v>21.828908554572273</v>
      </c>
      <c r="M993" s="100">
        <v>80</v>
      </c>
      <c r="N993" s="101">
        <f t="shared" si="126"/>
        <v>23.598820058997049</v>
      </c>
      <c r="O993" s="100">
        <v>36</v>
      </c>
      <c r="P993" s="101">
        <f t="shared" si="127"/>
        <v>10.619469026548673</v>
      </c>
      <c r="Q993" s="100">
        <v>17</v>
      </c>
      <c r="R993" s="101">
        <f t="shared" si="128"/>
        <v>5.0147492625368733</v>
      </c>
      <c r="S993" s="100">
        <v>9</v>
      </c>
      <c r="T993" s="101">
        <f t="shared" si="129"/>
        <v>2.6548672566371683</v>
      </c>
    </row>
    <row r="994" spans="2:20" ht="15.75" hidden="1" outlineLevel="1" x14ac:dyDescent="0.25">
      <c r="B994" s="99">
        <v>2127</v>
      </c>
      <c r="C994" s="100">
        <v>1</v>
      </c>
      <c r="D994" s="100">
        <v>1576</v>
      </c>
      <c r="E994" s="100">
        <v>826</v>
      </c>
      <c r="F994" s="101">
        <f t="shared" si="124"/>
        <v>52.411167512690355</v>
      </c>
      <c r="G994" s="100">
        <v>750</v>
      </c>
      <c r="H994" s="101">
        <f t="shared" si="125"/>
        <v>47.588832487309645</v>
      </c>
      <c r="I994" s="100">
        <v>549</v>
      </c>
      <c r="J994" s="101">
        <f t="shared" si="123"/>
        <v>0.60962068046548812</v>
      </c>
      <c r="K994" s="100">
        <v>362</v>
      </c>
      <c r="L994" s="101">
        <f t="shared" si="130"/>
        <v>22.969543147208121</v>
      </c>
      <c r="M994" s="100">
        <v>260</v>
      </c>
      <c r="N994" s="101">
        <f t="shared" si="126"/>
        <v>16.497461928934012</v>
      </c>
      <c r="O994" s="100">
        <v>244</v>
      </c>
      <c r="P994" s="101">
        <f t="shared" si="127"/>
        <v>15.482233502538071</v>
      </c>
      <c r="Q994" s="100">
        <v>128</v>
      </c>
      <c r="R994" s="101">
        <f t="shared" si="128"/>
        <v>8.1218274111675122</v>
      </c>
      <c r="S994" s="100">
        <v>33</v>
      </c>
      <c r="T994" s="101">
        <f t="shared" si="129"/>
        <v>2.0939086294416245</v>
      </c>
    </row>
    <row r="995" spans="2:20" ht="15.75" hidden="1" outlineLevel="1" x14ac:dyDescent="0.25">
      <c r="B995" s="99">
        <v>2128</v>
      </c>
      <c r="C995" s="100">
        <v>1</v>
      </c>
      <c r="D995" s="100">
        <v>1868</v>
      </c>
      <c r="E995" s="100">
        <v>960</v>
      </c>
      <c r="F995" s="101">
        <f t="shared" si="124"/>
        <v>51.391862955032117</v>
      </c>
      <c r="G995" s="100">
        <v>908</v>
      </c>
      <c r="H995" s="101">
        <f t="shared" si="125"/>
        <v>48.608137044967883</v>
      </c>
      <c r="I995" s="100">
        <v>556</v>
      </c>
      <c r="J995" s="101">
        <f t="shared" si="123"/>
        <v>0.61739362174646883</v>
      </c>
      <c r="K995" s="100">
        <v>511</v>
      </c>
      <c r="L995" s="101">
        <f t="shared" si="130"/>
        <v>27.35546038543897</v>
      </c>
      <c r="M995" s="100">
        <v>306</v>
      </c>
      <c r="N995" s="101">
        <f t="shared" si="126"/>
        <v>16.381156316916488</v>
      </c>
      <c r="O995" s="100">
        <v>238</v>
      </c>
      <c r="P995" s="101">
        <f t="shared" si="127"/>
        <v>12.740899357601712</v>
      </c>
      <c r="Q995" s="100">
        <v>167</v>
      </c>
      <c r="R995" s="101">
        <f t="shared" si="128"/>
        <v>8.9400428265524621</v>
      </c>
      <c r="S995" s="100">
        <v>90</v>
      </c>
      <c r="T995" s="101">
        <f t="shared" si="129"/>
        <v>4.8179871520342612</v>
      </c>
    </row>
    <row r="996" spans="2:20" ht="15.75" hidden="1" outlineLevel="1" x14ac:dyDescent="0.25">
      <c r="B996" s="99">
        <v>2129</v>
      </c>
      <c r="C996" s="100">
        <v>1</v>
      </c>
      <c r="D996" s="100">
        <v>1240</v>
      </c>
      <c r="E996" s="100">
        <v>611</v>
      </c>
      <c r="F996" s="101">
        <f t="shared" si="124"/>
        <v>49.274193548387096</v>
      </c>
      <c r="G996" s="100">
        <v>629</v>
      </c>
      <c r="H996" s="101">
        <f t="shared" si="125"/>
        <v>50.725806451612904</v>
      </c>
      <c r="I996" s="100">
        <v>394</v>
      </c>
      <c r="J996" s="101">
        <f t="shared" si="123"/>
        <v>0.43750555210091496</v>
      </c>
      <c r="K996" s="100">
        <v>314</v>
      </c>
      <c r="L996" s="101">
        <f t="shared" si="130"/>
        <v>25.322580645161292</v>
      </c>
      <c r="M996" s="100">
        <v>209</v>
      </c>
      <c r="N996" s="101">
        <f t="shared" si="126"/>
        <v>16.85483870967742</v>
      </c>
      <c r="O996" s="100">
        <v>162</v>
      </c>
      <c r="P996" s="101">
        <f t="shared" si="127"/>
        <v>13.064516129032258</v>
      </c>
      <c r="Q996" s="100">
        <v>122</v>
      </c>
      <c r="R996" s="101">
        <f t="shared" si="128"/>
        <v>9.8387096774193541</v>
      </c>
      <c r="S996" s="100">
        <v>39</v>
      </c>
      <c r="T996" s="101">
        <f t="shared" si="129"/>
        <v>3.1451612903225805</v>
      </c>
    </row>
    <row r="997" spans="2:20" ht="15.75" hidden="1" outlineLevel="1" x14ac:dyDescent="0.25">
      <c r="B997" s="99">
        <v>2130</v>
      </c>
      <c r="C997" s="100">
        <v>1</v>
      </c>
      <c r="D997" s="100">
        <v>1299</v>
      </c>
      <c r="E997" s="100">
        <v>658</v>
      </c>
      <c r="F997" s="101">
        <f t="shared" si="124"/>
        <v>50.654349499615087</v>
      </c>
      <c r="G997" s="100">
        <v>641</v>
      </c>
      <c r="H997" s="101">
        <f t="shared" si="125"/>
        <v>49.345650500384913</v>
      </c>
      <c r="I997" s="100">
        <v>417</v>
      </c>
      <c r="J997" s="101">
        <f t="shared" si="123"/>
        <v>0.46304521630985163</v>
      </c>
      <c r="K997" s="100">
        <v>341</v>
      </c>
      <c r="L997" s="101">
        <f t="shared" si="130"/>
        <v>26.250962278675903</v>
      </c>
      <c r="M997" s="100">
        <v>205</v>
      </c>
      <c r="N997" s="101">
        <f t="shared" si="126"/>
        <v>15.781370284834487</v>
      </c>
      <c r="O997" s="100">
        <v>167</v>
      </c>
      <c r="P997" s="101">
        <f t="shared" si="127"/>
        <v>12.856043110084681</v>
      </c>
      <c r="Q997" s="100">
        <v>126</v>
      </c>
      <c r="R997" s="101">
        <f t="shared" si="128"/>
        <v>9.699769053117782</v>
      </c>
      <c r="S997" s="100">
        <v>43</v>
      </c>
      <c r="T997" s="101">
        <f t="shared" si="129"/>
        <v>3.3102386451116241</v>
      </c>
    </row>
    <row r="998" spans="2:20" ht="15.75" hidden="1" outlineLevel="1" x14ac:dyDescent="0.25">
      <c r="B998" s="99">
        <v>2131</v>
      </c>
      <c r="C998" s="100">
        <v>1</v>
      </c>
      <c r="D998" s="100">
        <v>2748</v>
      </c>
      <c r="E998" s="100">
        <v>1236</v>
      </c>
      <c r="F998" s="101">
        <f t="shared" si="124"/>
        <v>44.978165938864628</v>
      </c>
      <c r="G998" s="100">
        <v>1512</v>
      </c>
      <c r="H998" s="101">
        <f t="shared" si="125"/>
        <v>55.021834061135372</v>
      </c>
      <c r="I998" s="100">
        <v>867</v>
      </c>
      <c r="J998" s="101">
        <f t="shared" si="123"/>
        <v>0.96273429865861238</v>
      </c>
      <c r="K998" s="100">
        <v>706</v>
      </c>
      <c r="L998" s="101">
        <f t="shared" si="130"/>
        <v>25.691411935953422</v>
      </c>
      <c r="M998" s="100">
        <v>471</v>
      </c>
      <c r="N998" s="101">
        <f t="shared" si="126"/>
        <v>17.139737991266376</v>
      </c>
      <c r="O998" s="100">
        <v>370</v>
      </c>
      <c r="P998" s="101">
        <f t="shared" si="127"/>
        <v>13.46433770014556</v>
      </c>
      <c r="Q998" s="100">
        <v>266</v>
      </c>
      <c r="R998" s="101">
        <f t="shared" si="128"/>
        <v>9.6797671033478903</v>
      </c>
      <c r="S998" s="100">
        <v>68</v>
      </c>
      <c r="T998" s="101">
        <f t="shared" si="129"/>
        <v>2.4745269286754001</v>
      </c>
    </row>
    <row r="999" spans="2:20" ht="15.75" hidden="1" outlineLevel="1" x14ac:dyDescent="0.25">
      <c r="B999" s="99">
        <v>2132</v>
      </c>
      <c r="C999" s="100">
        <v>1</v>
      </c>
      <c r="D999" s="100">
        <v>1296</v>
      </c>
      <c r="E999" s="100">
        <v>625</v>
      </c>
      <c r="F999" s="101">
        <f t="shared" si="124"/>
        <v>48.22530864197531</v>
      </c>
      <c r="G999" s="100">
        <v>671</v>
      </c>
      <c r="H999" s="101">
        <f t="shared" si="125"/>
        <v>51.77469135802469</v>
      </c>
      <c r="I999" s="100">
        <v>402</v>
      </c>
      <c r="J999" s="101">
        <f t="shared" si="123"/>
        <v>0.44638891356489296</v>
      </c>
      <c r="K999" s="100">
        <v>326</v>
      </c>
      <c r="L999" s="101">
        <f t="shared" si="130"/>
        <v>25.154320987654319</v>
      </c>
      <c r="M999" s="100">
        <v>203</v>
      </c>
      <c r="N999" s="101">
        <f t="shared" si="126"/>
        <v>15.663580246913581</v>
      </c>
      <c r="O999" s="100">
        <v>201</v>
      </c>
      <c r="P999" s="101">
        <f t="shared" si="127"/>
        <v>15.50925925925926</v>
      </c>
      <c r="Q999" s="100">
        <v>121</v>
      </c>
      <c r="R999" s="101">
        <f t="shared" si="128"/>
        <v>9.3364197530864192</v>
      </c>
      <c r="S999" s="100">
        <v>43</v>
      </c>
      <c r="T999" s="101">
        <f t="shared" si="129"/>
        <v>3.3179012345679011</v>
      </c>
    </row>
    <row r="1000" spans="2:20" ht="15.75" hidden="1" outlineLevel="1" x14ac:dyDescent="0.25">
      <c r="B1000" s="99">
        <v>2133</v>
      </c>
      <c r="C1000" s="100">
        <v>1</v>
      </c>
      <c r="D1000" s="100">
        <v>2429</v>
      </c>
      <c r="E1000" s="100">
        <v>1166</v>
      </c>
      <c r="F1000" s="101">
        <f t="shared" si="124"/>
        <v>48.003293536434747</v>
      </c>
      <c r="G1000" s="100">
        <v>1263</v>
      </c>
      <c r="H1000" s="101">
        <f t="shared" si="125"/>
        <v>51.996706463565253</v>
      </c>
      <c r="I1000" s="100">
        <v>706</v>
      </c>
      <c r="J1000" s="101">
        <f t="shared" si="123"/>
        <v>0.78395664919605579</v>
      </c>
      <c r="K1000" s="100">
        <v>586</v>
      </c>
      <c r="L1000" s="101">
        <f t="shared" si="130"/>
        <v>24.125154384520378</v>
      </c>
      <c r="M1000" s="100">
        <v>479</v>
      </c>
      <c r="N1000" s="101">
        <f t="shared" si="126"/>
        <v>19.72004940304652</v>
      </c>
      <c r="O1000" s="100">
        <v>289</v>
      </c>
      <c r="P1000" s="101">
        <f t="shared" si="127"/>
        <v>11.89790037052285</v>
      </c>
      <c r="Q1000" s="100">
        <v>248</v>
      </c>
      <c r="R1000" s="101">
        <f t="shared" si="128"/>
        <v>10.209962947715109</v>
      </c>
      <c r="S1000" s="100">
        <v>121</v>
      </c>
      <c r="T1000" s="101">
        <f t="shared" si="129"/>
        <v>4.9814738575545494</v>
      </c>
    </row>
    <row r="1001" spans="2:20" ht="15.75" hidden="1" outlineLevel="1" x14ac:dyDescent="0.25">
      <c r="B1001" s="99">
        <v>2134</v>
      </c>
      <c r="C1001" s="100">
        <v>1</v>
      </c>
      <c r="D1001" s="100">
        <v>2657</v>
      </c>
      <c r="E1001" s="100">
        <v>1346</v>
      </c>
      <c r="F1001" s="101">
        <f t="shared" si="124"/>
        <v>50.658637561159203</v>
      </c>
      <c r="G1001" s="100">
        <v>1311</v>
      </c>
      <c r="H1001" s="101">
        <f t="shared" si="125"/>
        <v>49.341362438840797</v>
      </c>
      <c r="I1001" s="100">
        <v>730</v>
      </c>
      <c r="J1001" s="101">
        <f t="shared" si="123"/>
        <v>0.81060673358798974</v>
      </c>
      <c r="K1001" s="100">
        <v>663</v>
      </c>
      <c r="L1001" s="101">
        <f t="shared" si="130"/>
        <v>24.952954459917201</v>
      </c>
      <c r="M1001" s="100">
        <v>480</v>
      </c>
      <c r="N1001" s="101">
        <f t="shared" si="126"/>
        <v>18.065487391795259</v>
      </c>
      <c r="O1001" s="100">
        <v>389</v>
      </c>
      <c r="P1001" s="101">
        <f t="shared" si="127"/>
        <v>14.640572073767407</v>
      </c>
      <c r="Q1001" s="100">
        <v>273</v>
      </c>
      <c r="R1001" s="101">
        <f t="shared" si="128"/>
        <v>10.274745954083553</v>
      </c>
      <c r="S1001" s="100">
        <v>122</v>
      </c>
      <c r="T1001" s="101">
        <f t="shared" si="129"/>
        <v>4.5916447120812949</v>
      </c>
    </row>
    <row r="1002" spans="2:20" ht="15.75" hidden="1" outlineLevel="1" x14ac:dyDescent="0.25">
      <c r="B1002" s="99">
        <v>2135</v>
      </c>
      <c r="C1002" s="100">
        <v>1</v>
      </c>
      <c r="D1002" s="100">
        <v>2563</v>
      </c>
      <c r="E1002" s="100">
        <v>1262</v>
      </c>
      <c r="F1002" s="101">
        <f t="shared" si="124"/>
        <v>49.239172844323058</v>
      </c>
      <c r="G1002" s="100">
        <v>1301</v>
      </c>
      <c r="H1002" s="101">
        <f t="shared" si="125"/>
        <v>50.760827155676942</v>
      </c>
      <c r="I1002" s="100">
        <v>711</v>
      </c>
      <c r="J1002" s="101">
        <f t="shared" si="123"/>
        <v>0.78950875011104205</v>
      </c>
      <c r="K1002" s="100">
        <v>709</v>
      </c>
      <c r="L1002" s="101">
        <f t="shared" si="130"/>
        <v>27.662895044869295</v>
      </c>
      <c r="M1002" s="100">
        <v>384</v>
      </c>
      <c r="N1002" s="101">
        <f t="shared" si="126"/>
        <v>14.982442450253609</v>
      </c>
      <c r="O1002" s="100">
        <v>438</v>
      </c>
      <c r="P1002" s="101">
        <f t="shared" si="127"/>
        <v>17.089348419820524</v>
      </c>
      <c r="Q1002" s="100">
        <v>250</v>
      </c>
      <c r="R1002" s="101">
        <f t="shared" si="128"/>
        <v>9.754194303550527</v>
      </c>
      <c r="S1002" s="100">
        <v>71</v>
      </c>
      <c r="T1002" s="101">
        <f t="shared" si="129"/>
        <v>2.7701911822083498</v>
      </c>
    </row>
    <row r="1003" spans="2:20" ht="15.75" hidden="1" outlineLevel="1" x14ac:dyDescent="0.25">
      <c r="B1003" s="99">
        <v>2136</v>
      </c>
      <c r="C1003" s="100">
        <v>1</v>
      </c>
      <c r="D1003" s="100">
        <v>857</v>
      </c>
      <c r="E1003" s="100">
        <v>444</v>
      </c>
      <c r="F1003" s="101">
        <f t="shared" si="124"/>
        <v>51.808634772462078</v>
      </c>
      <c r="G1003" s="100">
        <v>413</v>
      </c>
      <c r="H1003" s="101">
        <f t="shared" si="125"/>
        <v>48.191365227537922</v>
      </c>
      <c r="I1003" s="100">
        <v>277</v>
      </c>
      <c r="J1003" s="101">
        <f t="shared" si="123"/>
        <v>0.30758639069023719</v>
      </c>
      <c r="K1003" s="100">
        <v>191</v>
      </c>
      <c r="L1003" s="101">
        <f t="shared" si="130"/>
        <v>22.287047841306883</v>
      </c>
      <c r="M1003" s="100">
        <v>132</v>
      </c>
      <c r="N1003" s="101">
        <f t="shared" si="126"/>
        <v>15.402567094515753</v>
      </c>
      <c r="O1003" s="100">
        <v>142</v>
      </c>
      <c r="P1003" s="101">
        <f t="shared" si="127"/>
        <v>16.569428238039674</v>
      </c>
      <c r="Q1003" s="100">
        <v>83</v>
      </c>
      <c r="R1003" s="101">
        <f t="shared" si="128"/>
        <v>9.6849474912485416</v>
      </c>
      <c r="S1003" s="100">
        <v>32</v>
      </c>
      <c r="T1003" s="101">
        <f t="shared" si="129"/>
        <v>3.7339556592765462</v>
      </c>
    </row>
    <row r="1004" spans="2:20" ht="15.75" hidden="1" outlineLevel="1" x14ac:dyDescent="0.25">
      <c r="B1004" s="99">
        <v>2137</v>
      </c>
      <c r="C1004" s="100">
        <v>1</v>
      </c>
      <c r="D1004" s="100">
        <v>2114</v>
      </c>
      <c r="E1004" s="100">
        <v>1044</v>
      </c>
      <c r="F1004" s="101">
        <f t="shared" si="124"/>
        <v>49.38505203405866</v>
      </c>
      <c r="G1004" s="100">
        <v>1070</v>
      </c>
      <c r="H1004" s="101">
        <f t="shared" si="125"/>
        <v>50.61494796594134</v>
      </c>
      <c r="I1004" s="100">
        <v>730</v>
      </c>
      <c r="J1004" s="101">
        <f t="shared" si="123"/>
        <v>0.81060673358798974</v>
      </c>
      <c r="K1004" s="100">
        <v>491</v>
      </c>
      <c r="L1004" s="101">
        <f t="shared" si="130"/>
        <v>23.226111636707664</v>
      </c>
      <c r="M1004" s="100">
        <v>330</v>
      </c>
      <c r="N1004" s="101">
        <f t="shared" si="126"/>
        <v>15.610217596972564</v>
      </c>
      <c r="O1004" s="100">
        <v>322</v>
      </c>
      <c r="P1004" s="101">
        <f t="shared" si="127"/>
        <v>15.231788079470199</v>
      </c>
      <c r="Q1004" s="100">
        <v>169</v>
      </c>
      <c r="R1004" s="101">
        <f t="shared" si="128"/>
        <v>7.9943235572374647</v>
      </c>
      <c r="S1004" s="100">
        <v>72</v>
      </c>
      <c r="T1004" s="101">
        <f t="shared" si="129"/>
        <v>3.4058656575212867</v>
      </c>
    </row>
    <row r="1005" spans="2:20" ht="15.75" hidden="1" outlineLevel="1" x14ac:dyDescent="0.25">
      <c r="B1005" s="99">
        <v>2138</v>
      </c>
      <c r="C1005" s="100">
        <v>1</v>
      </c>
      <c r="D1005" s="100">
        <v>1119</v>
      </c>
      <c r="E1005" s="100">
        <v>570</v>
      </c>
      <c r="F1005" s="101">
        <f t="shared" si="124"/>
        <v>50.938337801608576</v>
      </c>
      <c r="G1005" s="100">
        <v>549</v>
      </c>
      <c r="H1005" s="101">
        <f t="shared" si="125"/>
        <v>49.061662198391424</v>
      </c>
      <c r="I1005" s="100">
        <v>422</v>
      </c>
      <c r="J1005" s="101">
        <f t="shared" si="123"/>
        <v>0.46859731722483788</v>
      </c>
      <c r="K1005" s="100">
        <v>257</v>
      </c>
      <c r="L1005" s="101">
        <f t="shared" si="130"/>
        <v>22.966934763181413</v>
      </c>
      <c r="M1005" s="100">
        <v>186</v>
      </c>
      <c r="N1005" s="101">
        <f t="shared" si="126"/>
        <v>16.621983914209114</v>
      </c>
      <c r="O1005" s="100">
        <v>153</v>
      </c>
      <c r="P1005" s="101">
        <f t="shared" si="127"/>
        <v>13.672922252010723</v>
      </c>
      <c r="Q1005" s="100">
        <v>80</v>
      </c>
      <c r="R1005" s="101">
        <f t="shared" si="128"/>
        <v>7.1492403932082214</v>
      </c>
      <c r="S1005" s="100">
        <v>21</v>
      </c>
      <c r="T1005" s="101">
        <f t="shared" si="129"/>
        <v>1.8766756032171581</v>
      </c>
    </row>
    <row r="1006" spans="2:20" ht="15.75" hidden="1" outlineLevel="1" x14ac:dyDescent="0.25">
      <c r="B1006" s="99">
        <v>2139</v>
      </c>
      <c r="C1006" s="100">
        <v>1</v>
      </c>
      <c r="D1006" s="100">
        <v>1466</v>
      </c>
      <c r="E1006" s="100">
        <v>725</v>
      </c>
      <c r="F1006" s="101">
        <f t="shared" si="124"/>
        <v>49.454297407912691</v>
      </c>
      <c r="G1006" s="100">
        <v>741</v>
      </c>
      <c r="H1006" s="101">
        <f t="shared" si="125"/>
        <v>50.545702592087309</v>
      </c>
      <c r="I1006" s="100">
        <v>504</v>
      </c>
      <c r="J1006" s="101">
        <f t="shared" si="123"/>
        <v>0.55965177223061202</v>
      </c>
      <c r="K1006" s="100">
        <v>358</v>
      </c>
      <c r="L1006" s="101">
        <f t="shared" si="130"/>
        <v>24.42019099590723</v>
      </c>
      <c r="M1006" s="100">
        <v>259</v>
      </c>
      <c r="N1006" s="101">
        <f t="shared" si="126"/>
        <v>17.667121418826738</v>
      </c>
      <c r="O1006" s="100">
        <v>178</v>
      </c>
      <c r="P1006" s="101">
        <f t="shared" si="127"/>
        <v>12.141882673942701</v>
      </c>
      <c r="Q1006" s="100">
        <v>129</v>
      </c>
      <c r="R1006" s="101">
        <f t="shared" si="128"/>
        <v>8.7994542974079124</v>
      </c>
      <c r="S1006" s="100">
        <v>38</v>
      </c>
      <c r="T1006" s="101">
        <f t="shared" si="129"/>
        <v>2.5920873124147339</v>
      </c>
    </row>
    <row r="1007" spans="2:20" ht="15.75" hidden="1" outlineLevel="1" x14ac:dyDescent="0.25">
      <c r="B1007" s="99">
        <v>2140</v>
      </c>
      <c r="C1007" s="100">
        <v>1</v>
      </c>
      <c r="D1007" s="100">
        <v>2645</v>
      </c>
      <c r="E1007" s="100">
        <v>1281</v>
      </c>
      <c r="F1007" s="101">
        <f t="shared" si="124"/>
        <v>48.43100189035917</v>
      </c>
      <c r="G1007" s="100">
        <v>1364</v>
      </c>
      <c r="H1007" s="101">
        <f t="shared" si="125"/>
        <v>51.56899810964083</v>
      </c>
      <c r="I1007" s="100">
        <v>795</v>
      </c>
      <c r="J1007" s="101">
        <f t="shared" si="123"/>
        <v>0.88278404548281064</v>
      </c>
      <c r="K1007" s="100">
        <v>724</v>
      </c>
      <c r="L1007" s="101">
        <f t="shared" si="130"/>
        <v>27.372400756143666</v>
      </c>
      <c r="M1007" s="100">
        <v>393</v>
      </c>
      <c r="N1007" s="101">
        <f t="shared" si="126"/>
        <v>14.858223062381853</v>
      </c>
      <c r="O1007" s="100">
        <v>336</v>
      </c>
      <c r="P1007" s="101">
        <f t="shared" si="127"/>
        <v>12.703213610586012</v>
      </c>
      <c r="Q1007" s="100">
        <v>292</v>
      </c>
      <c r="R1007" s="101">
        <f t="shared" si="128"/>
        <v>11.039697542533082</v>
      </c>
      <c r="S1007" s="100">
        <v>105</v>
      </c>
      <c r="T1007" s="101">
        <f t="shared" si="129"/>
        <v>3.9697542533081287</v>
      </c>
    </row>
    <row r="1008" spans="2:20" ht="15.75" hidden="1" outlineLevel="1" x14ac:dyDescent="0.25">
      <c r="B1008" s="99">
        <v>2141</v>
      </c>
      <c r="C1008" s="100">
        <v>1</v>
      </c>
      <c r="D1008" s="100">
        <v>1991</v>
      </c>
      <c r="E1008" s="100">
        <v>931</v>
      </c>
      <c r="F1008" s="101">
        <f t="shared" si="124"/>
        <v>46.760421898543449</v>
      </c>
      <c r="G1008" s="100">
        <v>1060</v>
      </c>
      <c r="H1008" s="101">
        <f t="shared" si="125"/>
        <v>53.239578101456551</v>
      </c>
      <c r="I1008" s="100">
        <v>566</v>
      </c>
      <c r="J1008" s="101">
        <f t="shared" si="123"/>
        <v>0.62849782357644135</v>
      </c>
      <c r="K1008" s="100">
        <v>517</v>
      </c>
      <c r="L1008" s="101">
        <f t="shared" si="130"/>
        <v>25.966850828729282</v>
      </c>
      <c r="M1008" s="100">
        <v>311</v>
      </c>
      <c r="N1008" s="101">
        <f t="shared" si="126"/>
        <v>15.620291310899045</v>
      </c>
      <c r="O1008" s="100">
        <v>267</v>
      </c>
      <c r="P1008" s="101">
        <f t="shared" si="127"/>
        <v>13.41034655951783</v>
      </c>
      <c r="Q1008" s="100">
        <v>244</v>
      </c>
      <c r="R1008" s="101">
        <f t="shared" si="128"/>
        <v>12.255148166750377</v>
      </c>
      <c r="S1008" s="100">
        <v>86</v>
      </c>
      <c r="T1008" s="101">
        <f t="shared" si="129"/>
        <v>4.3194374686087391</v>
      </c>
    </row>
    <row r="1009" spans="2:20" ht="15.75" hidden="1" outlineLevel="1" x14ac:dyDescent="0.25">
      <c r="B1009" s="99">
        <v>2142</v>
      </c>
      <c r="C1009" s="100">
        <v>1</v>
      </c>
      <c r="D1009" s="100">
        <v>1758</v>
      </c>
      <c r="E1009" s="100">
        <v>891</v>
      </c>
      <c r="F1009" s="101">
        <f t="shared" si="124"/>
        <v>50.682593856655288</v>
      </c>
      <c r="G1009" s="100">
        <v>867</v>
      </c>
      <c r="H1009" s="101">
        <f t="shared" si="125"/>
        <v>49.317406143344712</v>
      </c>
      <c r="I1009" s="100">
        <v>594</v>
      </c>
      <c r="J1009" s="101">
        <f t="shared" si="123"/>
        <v>0.65958958870036422</v>
      </c>
      <c r="K1009" s="100">
        <v>462</v>
      </c>
      <c r="L1009" s="101">
        <f t="shared" si="130"/>
        <v>26.27986348122867</v>
      </c>
      <c r="M1009" s="100">
        <v>267</v>
      </c>
      <c r="N1009" s="101">
        <f t="shared" si="126"/>
        <v>15.187713310580206</v>
      </c>
      <c r="O1009" s="100">
        <v>236</v>
      </c>
      <c r="P1009" s="101">
        <f t="shared" si="127"/>
        <v>13.424345847554038</v>
      </c>
      <c r="Q1009" s="100">
        <v>156</v>
      </c>
      <c r="R1009" s="101">
        <f t="shared" si="128"/>
        <v>8.8737201365187719</v>
      </c>
      <c r="S1009" s="100">
        <v>43</v>
      </c>
      <c r="T1009" s="101">
        <f t="shared" si="129"/>
        <v>2.445961319681456</v>
      </c>
    </row>
    <row r="1010" spans="2:20" ht="15.75" hidden="1" outlineLevel="1" x14ac:dyDescent="0.25">
      <c r="B1010" s="99">
        <v>2143</v>
      </c>
      <c r="C1010" s="100">
        <v>1</v>
      </c>
      <c r="D1010" s="100">
        <v>2562</v>
      </c>
      <c r="E1010" s="100">
        <v>1265</v>
      </c>
      <c r="F1010" s="101">
        <f t="shared" si="124"/>
        <v>49.375487900078063</v>
      </c>
      <c r="G1010" s="100">
        <v>1297</v>
      </c>
      <c r="H1010" s="101">
        <f t="shared" si="125"/>
        <v>50.624512099921937</v>
      </c>
      <c r="I1010" s="100">
        <v>861</v>
      </c>
      <c r="J1010" s="101">
        <f t="shared" si="123"/>
        <v>0.95607177756062889</v>
      </c>
      <c r="K1010" s="100">
        <v>648</v>
      </c>
      <c r="L1010" s="101">
        <f t="shared" si="130"/>
        <v>25.292740046838407</v>
      </c>
      <c r="M1010" s="100">
        <v>426</v>
      </c>
      <c r="N1010" s="101">
        <f t="shared" si="126"/>
        <v>16.627634660421545</v>
      </c>
      <c r="O1010" s="100">
        <v>341</v>
      </c>
      <c r="P1010" s="101">
        <f t="shared" si="127"/>
        <v>13.309914129586261</v>
      </c>
      <c r="Q1010" s="100">
        <v>209</v>
      </c>
      <c r="R1010" s="101">
        <f t="shared" si="128"/>
        <v>8.1576893052302886</v>
      </c>
      <c r="S1010" s="100">
        <v>77</v>
      </c>
      <c r="T1010" s="101">
        <f t="shared" si="129"/>
        <v>3.0054644808743167</v>
      </c>
    </row>
    <row r="1011" spans="2:20" ht="15.75" hidden="1" outlineLevel="1" x14ac:dyDescent="0.25">
      <c r="B1011" s="99">
        <v>2144</v>
      </c>
      <c r="C1011" s="100">
        <v>1</v>
      </c>
      <c r="D1011" s="100">
        <v>2110</v>
      </c>
      <c r="E1011" s="100">
        <v>1058</v>
      </c>
      <c r="F1011" s="101">
        <f t="shared" si="124"/>
        <v>50.142180094786731</v>
      </c>
      <c r="G1011" s="100">
        <v>1052</v>
      </c>
      <c r="H1011" s="101">
        <f t="shared" si="125"/>
        <v>49.857819905213269</v>
      </c>
      <c r="I1011" s="100">
        <v>694</v>
      </c>
      <c r="J1011" s="101">
        <f t="shared" si="123"/>
        <v>0.77063160700008881</v>
      </c>
      <c r="K1011" s="100">
        <v>522</v>
      </c>
      <c r="L1011" s="101">
        <f t="shared" si="130"/>
        <v>24.739336492890995</v>
      </c>
      <c r="M1011" s="100">
        <v>385</v>
      </c>
      <c r="N1011" s="101">
        <f t="shared" si="126"/>
        <v>18.246445497630333</v>
      </c>
      <c r="O1011" s="100">
        <v>267</v>
      </c>
      <c r="P1011" s="101">
        <f t="shared" si="127"/>
        <v>12.654028436018958</v>
      </c>
      <c r="Q1011" s="100">
        <v>173</v>
      </c>
      <c r="R1011" s="101">
        <f t="shared" si="128"/>
        <v>8.1990521327014214</v>
      </c>
      <c r="S1011" s="100">
        <v>69</v>
      </c>
      <c r="T1011" s="101">
        <f t="shared" si="129"/>
        <v>3.2701421800947865</v>
      </c>
    </row>
    <row r="1012" spans="2:20" ht="15.75" hidden="1" outlineLevel="1" x14ac:dyDescent="0.25">
      <c r="B1012" s="99">
        <v>2145</v>
      </c>
      <c r="C1012" s="100">
        <v>1</v>
      </c>
      <c r="D1012" s="100">
        <v>1990</v>
      </c>
      <c r="E1012" s="100">
        <v>998</v>
      </c>
      <c r="F1012" s="101">
        <f t="shared" si="124"/>
        <v>50.150753768844218</v>
      </c>
      <c r="G1012" s="100">
        <v>992</v>
      </c>
      <c r="H1012" s="101">
        <f t="shared" si="125"/>
        <v>49.849246231155782</v>
      </c>
      <c r="I1012" s="100">
        <v>645</v>
      </c>
      <c r="J1012" s="101">
        <f t="shared" si="123"/>
        <v>0.7162210180332238</v>
      </c>
      <c r="K1012" s="100">
        <v>528</v>
      </c>
      <c r="L1012" s="101">
        <f t="shared" si="130"/>
        <v>26.532663316582916</v>
      </c>
      <c r="M1012" s="100">
        <v>316</v>
      </c>
      <c r="N1012" s="101">
        <f t="shared" si="126"/>
        <v>15.879396984924623</v>
      </c>
      <c r="O1012" s="100">
        <v>269</v>
      </c>
      <c r="P1012" s="101">
        <f t="shared" si="127"/>
        <v>13.517587939698492</v>
      </c>
      <c r="Q1012" s="100">
        <v>177</v>
      </c>
      <c r="R1012" s="101">
        <f t="shared" si="128"/>
        <v>8.8944723618090453</v>
      </c>
      <c r="S1012" s="100">
        <v>55</v>
      </c>
      <c r="T1012" s="101">
        <f t="shared" si="129"/>
        <v>2.7638190954773871</v>
      </c>
    </row>
    <row r="1013" spans="2:20" ht="15.75" hidden="1" outlineLevel="1" x14ac:dyDescent="0.25">
      <c r="B1013" s="99">
        <v>2146</v>
      </c>
      <c r="C1013" s="100">
        <v>1</v>
      </c>
      <c r="D1013" s="100">
        <v>913</v>
      </c>
      <c r="E1013" s="100">
        <v>468</v>
      </c>
      <c r="F1013" s="101">
        <f t="shared" si="124"/>
        <v>51.259583789704273</v>
      </c>
      <c r="G1013" s="100">
        <v>445</v>
      </c>
      <c r="H1013" s="101">
        <f t="shared" si="125"/>
        <v>48.740416210295727</v>
      </c>
      <c r="I1013" s="100">
        <v>313</v>
      </c>
      <c r="J1013" s="101">
        <f t="shared" si="123"/>
        <v>0.34756151727813805</v>
      </c>
      <c r="K1013" s="100">
        <v>240</v>
      </c>
      <c r="L1013" s="101">
        <f t="shared" si="130"/>
        <v>26.286966046002192</v>
      </c>
      <c r="M1013" s="100">
        <v>139</v>
      </c>
      <c r="N1013" s="101">
        <f t="shared" si="126"/>
        <v>15.224534501642935</v>
      </c>
      <c r="O1013" s="100">
        <v>128</v>
      </c>
      <c r="P1013" s="101">
        <f t="shared" si="127"/>
        <v>14.019715224534501</v>
      </c>
      <c r="Q1013" s="100">
        <v>69</v>
      </c>
      <c r="R1013" s="101">
        <f t="shared" si="128"/>
        <v>7.5575027382256295</v>
      </c>
      <c r="S1013" s="100">
        <v>24</v>
      </c>
      <c r="T1013" s="101">
        <f t="shared" si="129"/>
        <v>2.6286966046002189</v>
      </c>
    </row>
    <row r="1014" spans="2:20" ht="15.75" hidden="1" outlineLevel="1" x14ac:dyDescent="0.25">
      <c r="B1014" s="99">
        <v>2147</v>
      </c>
      <c r="C1014" s="100">
        <v>1</v>
      </c>
      <c r="D1014" s="100">
        <v>1310</v>
      </c>
      <c r="E1014" s="100">
        <v>653</v>
      </c>
      <c r="F1014" s="101">
        <f t="shared" si="124"/>
        <v>49.847328244274806</v>
      </c>
      <c r="G1014" s="100">
        <v>657</v>
      </c>
      <c r="H1014" s="101">
        <f t="shared" si="125"/>
        <v>50.152671755725194</v>
      </c>
      <c r="I1014" s="100">
        <v>461</v>
      </c>
      <c r="J1014" s="101">
        <f t="shared" si="123"/>
        <v>0.51190370436173049</v>
      </c>
      <c r="K1014" s="100">
        <v>341</v>
      </c>
      <c r="L1014" s="101">
        <f t="shared" si="130"/>
        <v>26.03053435114504</v>
      </c>
      <c r="M1014" s="100">
        <v>219</v>
      </c>
      <c r="N1014" s="101">
        <f t="shared" si="126"/>
        <v>16.717557251908396</v>
      </c>
      <c r="O1014" s="100">
        <v>138</v>
      </c>
      <c r="P1014" s="101">
        <f t="shared" si="127"/>
        <v>10.534351145038167</v>
      </c>
      <c r="Q1014" s="100">
        <v>107</v>
      </c>
      <c r="R1014" s="101">
        <f t="shared" si="128"/>
        <v>8.1679389312977104</v>
      </c>
      <c r="S1014" s="100">
        <v>44</v>
      </c>
      <c r="T1014" s="101">
        <f t="shared" si="129"/>
        <v>3.3587786259541983</v>
      </c>
    </row>
    <row r="1015" spans="2:20" ht="15.75" hidden="1" outlineLevel="1" x14ac:dyDescent="0.25">
      <c r="B1015" s="99">
        <v>2148</v>
      </c>
      <c r="C1015" s="100">
        <v>1</v>
      </c>
      <c r="D1015" s="100">
        <v>1023</v>
      </c>
      <c r="E1015" s="100">
        <v>546</v>
      </c>
      <c r="F1015" s="101">
        <f t="shared" si="124"/>
        <v>53.37243401759531</v>
      </c>
      <c r="G1015" s="100">
        <v>477</v>
      </c>
      <c r="H1015" s="101">
        <f t="shared" si="125"/>
        <v>46.62756598240469</v>
      </c>
      <c r="I1015" s="100">
        <v>305</v>
      </c>
      <c r="J1015" s="101">
        <f t="shared" si="123"/>
        <v>0.33867815581416005</v>
      </c>
      <c r="K1015" s="100">
        <v>262</v>
      </c>
      <c r="L1015" s="101">
        <f t="shared" si="130"/>
        <v>25.610948191593351</v>
      </c>
      <c r="M1015" s="100">
        <v>206</v>
      </c>
      <c r="N1015" s="101">
        <f t="shared" si="126"/>
        <v>20.136852394916911</v>
      </c>
      <c r="O1015" s="100">
        <v>127</v>
      </c>
      <c r="P1015" s="101">
        <f t="shared" si="127"/>
        <v>12.41446725317693</v>
      </c>
      <c r="Q1015" s="100">
        <v>76</v>
      </c>
      <c r="R1015" s="101">
        <f t="shared" si="128"/>
        <v>7.4291300097751707</v>
      </c>
      <c r="S1015" s="100">
        <v>47</v>
      </c>
      <c r="T1015" s="101">
        <f t="shared" si="129"/>
        <v>4.594330400782014</v>
      </c>
    </row>
    <row r="1016" spans="2:20" ht="15.75" hidden="1" outlineLevel="1" x14ac:dyDescent="0.25">
      <c r="B1016" s="99">
        <v>2149</v>
      </c>
      <c r="C1016" s="100">
        <v>1</v>
      </c>
      <c r="D1016" s="100">
        <v>1363</v>
      </c>
      <c r="E1016" s="100">
        <v>711</v>
      </c>
      <c r="F1016" s="101">
        <f t="shared" si="124"/>
        <v>52.164343360234774</v>
      </c>
      <c r="G1016" s="100">
        <v>652</v>
      </c>
      <c r="H1016" s="101">
        <f t="shared" si="125"/>
        <v>47.835656639765226</v>
      </c>
      <c r="I1016" s="100">
        <v>417</v>
      </c>
      <c r="J1016" s="101">
        <f t="shared" si="123"/>
        <v>0.46304521630985163</v>
      </c>
      <c r="K1016" s="100">
        <v>341</v>
      </c>
      <c r="L1016" s="101">
        <f t="shared" si="130"/>
        <v>25.018341892883345</v>
      </c>
      <c r="M1016" s="100">
        <v>242</v>
      </c>
      <c r="N1016" s="101">
        <f t="shared" si="126"/>
        <v>17.754952311078505</v>
      </c>
      <c r="O1016" s="100">
        <v>196</v>
      </c>
      <c r="P1016" s="101">
        <f t="shared" si="127"/>
        <v>14.38004402054292</v>
      </c>
      <c r="Q1016" s="100">
        <v>105</v>
      </c>
      <c r="R1016" s="101">
        <f t="shared" si="128"/>
        <v>7.7035950110051354</v>
      </c>
      <c r="S1016" s="100">
        <v>62</v>
      </c>
      <c r="T1016" s="101">
        <f t="shared" si="129"/>
        <v>4.5487894350696996</v>
      </c>
    </row>
    <row r="1017" spans="2:20" ht="15.75" hidden="1" outlineLevel="1" x14ac:dyDescent="0.25">
      <c r="B1017" s="99">
        <v>2150</v>
      </c>
      <c r="C1017" s="100">
        <v>1</v>
      </c>
      <c r="D1017" s="100">
        <v>933</v>
      </c>
      <c r="E1017" s="100">
        <v>486</v>
      </c>
      <c r="F1017" s="101">
        <f t="shared" si="124"/>
        <v>52.09003215434084</v>
      </c>
      <c r="G1017" s="100">
        <v>447</v>
      </c>
      <c r="H1017" s="101">
        <f t="shared" si="125"/>
        <v>47.90996784565916</v>
      </c>
      <c r="I1017" s="100">
        <v>291</v>
      </c>
      <c r="J1017" s="101">
        <f t="shared" si="123"/>
        <v>0.32313227325219862</v>
      </c>
      <c r="K1017" s="100">
        <v>207</v>
      </c>
      <c r="L1017" s="101">
        <f t="shared" si="130"/>
        <v>22.186495176848876</v>
      </c>
      <c r="M1017" s="100">
        <v>180</v>
      </c>
      <c r="N1017" s="101">
        <f t="shared" si="126"/>
        <v>19.292604501607716</v>
      </c>
      <c r="O1017" s="100">
        <v>142</v>
      </c>
      <c r="P1017" s="101">
        <f t="shared" si="127"/>
        <v>15.219721329046088</v>
      </c>
      <c r="Q1017" s="100">
        <v>73</v>
      </c>
      <c r="R1017" s="101">
        <f t="shared" si="128"/>
        <v>7.82422293676313</v>
      </c>
      <c r="S1017" s="100">
        <v>40</v>
      </c>
      <c r="T1017" s="101">
        <f t="shared" si="129"/>
        <v>4.287245444801715</v>
      </c>
    </row>
    <row r="1018" spans="2:20" ht="15.75" hidden="1" outlineLevel="1" x14ac:dyDescent="0.25">
      <c r="B1018" s="99">
        <v>2151</v>
      </c>
      <c r="C1018" s="100">
        <v>1</v>
      </c>
      <c r="D1018" s="100">
        <v>1445</v>
      </c>
      <c r="E1018" s="100">
        <v>741</v>
      </c>
      <c r="F1018" s="101">
        <f t="shared" si="124"/>
        <v>51.280276816608996</v>
      </c>
      <c r="G1018" s="100">
        <v>704</v>
      </c>
      <c r="H1018" s="101">
        <f t="shared" si="125"/>
        <v>48.719723183391004</v>
      </c>
      <c r="I1018" s="100">
        <v>565</v>
      </c>
      <c r="J1018" s="101">
        <f t="shared" si="123"/>
        <v>0.62738740339344412</v>
      </c>
      <c r="K1018" s="100">
        <v>322</v>
      </c>
      <c r="L1018" s="101">
        <f t="shared" si="130"/>
        <v>22.283737024221452</v>
      </c>
      <c r="M1018" s="100">
        <v>247</v>
      </c>
      <c r="N1018" s="101">
        <f t="shared" si="126"/>
        <v>17.093425605536332</v>
      </c>
      <c r="O1018" s="100">
        <v>181</v>
      </c>
      <c r="P1018" s="101">
        <f t="shared" si="127"/>
        <v>12.525951557093425</v>
      </c>
      <c r="Q1018" s="100">
        <v>96</v>
      </c>
      <c r="R1018" s="101">
        <f t="shared" si="128"/>
        <v>6.6435986159169547</v>
      </c>
      <c r="S1018" s="100">
        <v>34</v>
      </c>
      <c r="T1018" s="101">
        <f t="shared" si="129"/>
        <v>2.3529411764705883</v>
      </c>
    </row>
    <row r="1019" spans="2:20" ht="15.75" hidden="1" outlineLevel="1" x14ac:dyDescent="0.25">
      <c r="B1019" s="99">
        <v>2152</v>
      </c>
      <c r="C1019" s="100">
        <v>1</v>
      </c>
      <c r="D1019" s="100">
        <v>2212</v>
      </c>
      <c r="E1019" s="100">
        <v>1128</v>
      </c>
      <c r="F1019" s="101">
        <f t="shared" si="124"/>
        <v>50.994575045207959</v>
      </c>
      <c r="G1019" s="100">
        <v>1084</v>
      </c>
      <c r="H1019" s="101">
        <f t="shared" si="125"/>
        <v>49.005424954792041</v>
      </c>
      <c r="I1019" s="100">
        <v>694</v>
      </c>
      <c r="J1019" s="101">
        <f t="shared" si="123"/>
        <v>0.77063160700008881</v>
      </c>
      <c r="K1019" s="100">
        <v>546</v>
      </c>
      <c r="L1019" s="101">
        <f t="shared" si="130"/>
        <v>24.683544303797468</v>
      </c>
      <c r="M1019" s="100">
        <v>369</v>
      </c>
      <c r="N1019" s="101">
        <f t="shared" si="126"/>
        <v>16.681735985533454</v>
      </c>
      <c r="O1019" s="100">
        <v>310</v>
      </c>
      <c r="P1019" s="101">
        <f t="shared" si="127"/>
        <v>14.014466546112116</v>
      </c>
      <c r="Q1019" s="100">
        <v>201</v>
      </c>
      <c r="R1019" s="101">
        <f t="shared" si="128"/>
        <v>9.0867992766726946</v>
      </c>
      <c r="S1019" s="100">
        <v>92</v>
      </c>
      <c r="T1019" s="101">
        <f t="shared" si="129"/>
        <v>4.1591320072332731</v>
      </c>
    </row>
    <row r="1020" spans="2:20" ht="15.75" hidden="1" outlineLevel="1" x14ac:dyDescent="0.25">
      <c r="B1020" s="99">
        <v>2153</v>
      </c>
      <c r="C1020" s="100">
        <v>1</v>
      </c>
      <c r="D1020" s="100">
        <v>1864</v>
      </c>
      <c r="E1020" s="100">
        <v>923</v>
      </c>
      <c r="F1020" s="101">
        <f t="shared" si="124"/>
        <v>49.517167381974247</v>
      </c>
      <c r="G1020" s="100">
        <v>941</v>
      </c>
      <c r="H1020" s="101">
        <f t="shared" si="125"/>
        <v>50.482832618025753</v>
      </c>
      <c r="I1020" s="100">
        <v>541</v>
      </c>
      <c r="J1020" s="101">
        <f t="shared" si="123"/>
        <v>0.60073731900151017</v>
      </c>
      <c r="K1020" s="100">
        <v>464</v>
      </c>
      <c r="L1020" s="101">
        <f t="shared" si="130"/>
        <v>24.892703862660944</v>
      </c>
      <c r="M1020" s="100">
        <v>336</v>
      </c>
      <c r="N1020" s="101">
        <f t="shared" si="126"/>
        <v>18.025751072961373</v>
      </c>
      <c r="O1020" s="100">
        <v>238</v>
      </c>
      <c r="P1020" s="101">
        <f t="shared" si="127"/>
        <v>12.768240343347639</v>
      </c>
      <c r="Q1020" s="100">
        <v>186</v>
      </c>
      <c r="R1020" s="101">
        <f t="shared" si="128"/>
        <v>9.9785407725321882</v>
      </c>
      <c r="S1020" s="100">
        <v>99</v>
      </c>
      <c r="T1020" s="101">
        <f t="shared" si="129"/>
        <v>5.3111587982832615</v>
      </c>
    </row>
    <row r="1021" spans="2:20" ht="15.75" hidden="1" outlineLevel="1" x14ac:dyDescent="0.25">
      <c r="B1021" s="99">
        <v>2154</v>
      </c>
      <c r="C1021" s="100">
        <v>1</v>
      </c>
      <c r="D1021" s="100">
        <v>1841</v>
      </c>
      <c r="E1021" s="100">
        <v>902</v>
      </c>
      <c r="F1021" s="101">
        <f t="shared" si="124"/>
        <v>48.995111352525804</v>
      </c>
      <c r="G1021" s="100">
        <v>939</v>
      </c>
      <c r="H1021" s="101">
        <f t="shared" si="125"/>
        <v>51.004888647474196</v>
      </c>
      <c r="I1021" s="100">
        <v>622</v>
      </c>
      <c r="J1021" s="101">
        <f t="shared" si="123"/>
        <v>0.69068135382428708</v>
      </c>
      <c r="K1021" s="100">
        <v>429</v>
      </c>
      <c r="L1021" s="101">
        <f t="shared" si="130"/>
        <v>23.302552960347636</v>
      </c>
      <c r="M1021" s="100">
        <v>289</v>
      </c>
      <c r="N1021" s="101">
        <f t="shared" si="126"/>
        <v>15.697990222705052</v>
      </c>
      <c r="O1021" s="100">
        <v>221</v>
      </c>
      <c r="P1021" s="101">
        <f t="shared" si="127"/>
        <v>12.00434546442151</v>
      </c>
      <c r="Q1021" s="100">
        <v>188</v>
      </c>
      <c r="R1021" s="101">
        <f t="shared" si="128"/>
        <v>10.211841390548615</v>
      </c>
      <c r="S1021" s="100">
        <v>92</v>
      </c>
      <c r="T1021" s="101">
        <f t="shared" si="129"/>
        <v>4.9972840847365561</v>
      </c>
    </row>
    <row r="1022" spans="2:20" ht="15.75" hidden="1" outlineLevel="1" x14ac:dyDescent="0.25">
      <c r="B1022" s="99">
        <v>2155</v>
      </c>
      <c r="C1022" s="100">
        <v>1</v>
      </c>
      <c r="D1022" s="100">
        <v>803</v>
      </c>
      <c r="E1022" s="100">
        <v>432</v>
      </c>
      <c r="F1022" s="101">
        <f t="shared" si="124"/>
        <v>53.798256537982567</v>
      </c>
      <c r="G1022" s="100">
        <v>371</v>
      </c>
      <c r="H1022" s="101">
        <f t="shared" si="125"/>
        <v>46.201743462017433</v>
      </c>
      <c r="I1022" s="100">
        <v>297</v>
      </c>
      <c r="J1022" s="101">
        <f t="shared" si="123"/>
        <v>0.32979479435018211</v>
      </c>
      <c r="K1022" s="100">
        <v>174</v>
      </c>
      <c r="L1022" s="101">
        <f t="shared" si="130"/>
        <v>21.668742216687424</v>
      </c>
      <c r="M1022" s="100">
        <v>129</v>
      </c>
      <c r="N1022" s="101">
        <f t="shared" si="126"/>
        <v>16.06475716064757</v>
      </c>
      <c r="O1022" s="100">
        <v>120</v>
      </c>
      <c r="P1022" s="101">
        <f t="shared" si="127"/>
        <v>14.943960149439601</v>
      </c>
      <c r="Q1022" s="100">
        <v>53</v>
      </c>
      <c r="R1022" s="101">
        <f t="shared" si="128"/>
        <v>6.6002490660024904</v>
      </c>
      <c r="S1022" s="100">
        <v>30</v>
      </c>
      <c r="T1022" s="101">
        <f t="shared" si="129"/>
        <v>3.7359900373599002</v>
      </c>
    </row>
    <row r="1023" spans="2:20" ht="15.75" hidden="1" outlineLevel="1" x14ac:dyDescent="0.25">
      <c r="B1023" s="99">
        <v>2156</v>
      </c>
      <c r="C1023" s="100">
        <v>1</v>
      </c>
      <c r="D1023" s="100">
        <v>386</v>
      </c>
      <c r="E1023" s="100">
        <v>200</v>
      </c>
      <c r="F1023" s="101">
        <f t="shared" si="124"/>
        <v>51.813471502590673</v>
      </c>
      <c r="G1023" s="100">
        <v>186</v>
      </c>
      <c r="H1023" s="101">
        <f t="shared" si="125"/>
        <v>48.186528497409327</v>
      </c>
      <c r="I1023" s="100">
        <v>146</v>
      </c>
      <c r="J1023" s="101">
        <f t="shared" si="123"/>
        <v>0.16212134671759795</v>
      </c>
      <c r="K1023" s="100">
        <v>88</v>
      </c>
      <c r="L1023" s="101">
        <f t="shared" si="130"/>
        <v>22.797927461139896</v>
      </c>
      <c r="M1023" s="100">
        <v>67</v>
      </c>
      <c r="N1023" s="101">
        <f t="shared" si="126"/>
        <v>17.357512953367877</v>
      </c>
      <c r="O1023" s="100">
        <v>50</v>
      </c>
      <c r="P1023" s="101">
        <f t="shared" si="127"/>
        <v>12.953367875647668</v>
      </c>
      <c r="Q1023" s="100">
        <v>26</v>
      </c>
      <c r="R1023" s="101">
        <f t="shared" si="128"/>
        <v>6.7357512953367875</v>
      </c>
      <c r="S1023" s="100">
        <v>9</v>
      </c>
      <c r="T1023" s="101">
        <f t="shared" si="129"/>
        <v>2.3316062176165802</v>
      </c>
    </row>
    <row r="1024" spans="2:20" ht="15.75" hidden="1" outlineLevel="1" x14ac:dyDescent="0.25">
      <c r="B1024" s="99">
        <v>2157</v>
      </c>
      <c r="C1024" s="100">
        <v>1</v>
      </c>
      <c r="D1024" s="100">
        <v>2156</v>
      </c>
      <c r="E1024" s="100">
        <v>1059</v>
      </c>
      <c r="F1024" s="101">
        <f t="shared" si="124"/>
        <v>49.118738404452692</v>
      </c>
      <c r="G1024" s="100">
        <v>1097</v>
      </c>
      <c r="H1024" s="101">
        <f t="shared" si="125"/>
        <v>50.881261595547308</v>
      </c>
      <c r="I1024" s="100">
        <v>721</v>
      </c>
      <c r="J1024" s="101">
        <f t="shared" ref="J1024:J1087" si="131">I1024*100/$D$7</f>
        <v>0.80061295194101445</v>
      </c>
      <c r="K1024" s="100">
        <v>540</v>
      </c>
      <c r="L1024" s="101">
        <f t="shared" si="130"/>
        <v>25.046382189239331</v>
      </c>
      <c r="M1024" s="100">
        <v>357</v>
      </c>
      <c r="N1024" s="101">
        <f t="shared" si="126"/>
        <v>16.558441558441558</v>
      </c>
      <c r="O1024" s="100">
        <v>258</v>
      </c>
      <c r="P1024" s="101">
        <f t="shared" si="127"/>
        <v>11.96660482374768</v>
      </c>
      <c r="Q1024" s="100">
        <v>195</v>
      </c>
      <c r="R1024" s="101">
        <f t="shared" si="128"/>
        <v>9.0445269016697587</v>
      </c>
      <c r="S1024" s="100">
        <v>85</v>
      </c>
      <c r="T1024" s="101">
        <f t="shared" si="129"/>
        <v>3.9424860853432282</v>
      </c>
    </row>
    <row r="1025" spans="2:20" ht="15.75" hidden="1" outlineLevel="1" x14ac:dyDescent="0.25">
      <c r="B1025" s="99">
        <v>2158</v>
      </c>
      <c r="C1025" s="100">
        <v>1</v>
      </c>
      <c r="D1025" s="100">
        <v>2253</v>
      </c>
      <c r="E1025" s="100">
        <v>1112</v>
      </c>
      <c r="F1025" s="101">
        <f t="shared" si="124"/>
        <v>49.35641367066134</v>
      </c>
      <c r="G1025" s="100">
        <v>1141</v>
      </c>
      <c r="H1025" s="101">
        <f t="shared" si="125"/>
        <v>50.64358632933866</v>
      </c>
      <c r="I1025" s="100">
        <v>715</v>
      </c>
      <c r="J1025" s="101">
        <f t="shared" si="131"/>
        <v>0.79395043084303096</v>
      </c>
      <c r="K1025" s="100">
        <v>543</v>
      </c>
      <c r="L1025" s="101">
        <f t="shared" si="130"/>
        <v>24.101198402130493</v>
      </c>
      <c r="M1025" s="100">
        <v>414</v>
      </c>
      <c r="N1025" s="101">
        <f t="shared" si="126"/>
        <v>18.37549933422104</v>
      </c>
      <c r="O1025" s="100">
        <v>295</v>
      </c>
      <c r="P1025" s="101">
        <f t="shared" si="127"/>
        <v>13.093652907234798</v>
      </c>
      <c r="Q1025" s="100">
        <v>202</v>
      </c>
      <c r="R1025" s="101">
        <f t="shared" si="128"/>
        <v>8.9658233466489126</v>
      </c>
      <c r="S1025" s="100">
        <v>84</v>
      </c>
      <c r="T1025" s="101">
        <f t="shared" si="129"/>
        <v>3.7283621837549932</v>
      </c>
    </row>
    <row r="1026" spans="2:20" ht="15.75" hidden="1" outlineLevel="1" x14ac:dyDescent="0.25">
      <c r="B1026" s="99">
        <v>2159</v>
      </c>
      <c r="C1026" s="100">
        <v>1</v>
      </c>
      <c r="D1026" s="100">
        <v>1506</v>
      </c>
      <c r="E1026" s="100">
        <v>774</v>
      </c>
      <c r="F1026" s="101">
        <f t="shared" si="124"/>
        <v>51.394422310756973</v>
      </c>
      <c r="G1026" s="100">
        <v>732</v>
      </c>
      <c r="H1026" s="101">
        <f t="shared" si="125"/>
        <v>48.605577689243027</v>
      </c>
      <c r="I1026" s="100">
        <v>469</v>
      </c>
      <c r="J1026" s="101">
        <f t="shared" si="131"/>
        <v>0.52078706582570844</v>
      </c>
      <c r="K1026" s="100">
        <v>380</v>
      </c>
      <c r="L1026" s="101">
        <f t="shared" si="130"/>
        <v>25.232403718459494</v>
      </c>
      <c r="M1026" s="100">
        <v>261</v>
      </c>
      <c r="N1026" s="101">
        <f t="shared" si="126"/>
        <v>17.330677290836654</v>
      </c>
      <c r="O1026" s="100">
        <v>167</v>
      </c>
      <c r="P1026" s="101">
        <f t="shared" si="127"/>
        <v>11.088977423638779</v>
      </c>
      <c r="Q1026" s="100">
        <v>168</v>
      </c>
      <c r="R1026" s="101">
        <f t="shared" si="128"/>
        <v>11.155378486055778</v>
      </c>
      <c r="S1026" s="100">
        <v>61</v>
      </c>
      <c r="T1026" s="101">
        <f t="shared" si="129"/>
        <v>4.0504648074369189</v>
      </c>
    </row>
    <row r="1027" spans="2:20" ht="15.75" hidden="1" outlineLevel="1" x14ac:dyDescent="0.25">
      <c r="B1027" s="99">
        <v>2160</v>
      </c>
      <c r="C1027" s="100">
        <v>1</v>
      </c>
      <c r="D1027" s="100">
        <v>1171</v>
      </c>
      <c r="E1027" s="100">
        <v>579</v>
      </c>
      <c r="F1027" s="101">
        <f t="shared" si="124"/>
        <v>49.444918872758329</v>
      </c>
      <c r="G1027" s="100">
        <v>592</v>
      </c>
      <c r="H1027" s="101">
        <f t="shared" si="125"/>
        <v>50.555081127241671</v>
      </c>
      <c r="I1027" s="100">
        <v>443</v>
      </c>
      <c r="J1027" s="101">
        <f t="shared" si="131"/>
        <v>0.49191614106778003</v>
      </c>
      <c r="K1027" s="100">
        <v>289</v>
      </c>
      <c r="L1027" s="101">
        <f t="shared" si="130"/>
        <v>24.679760888129803</v>
      </c>
      <c r="M1027" s="100">
        <v>191</v>
      </c>
      <c r="N1027" s="101">
        <f t="shared" si="126"/>
        <v>16.310845431255338</v>
      </c>
      <c r="O1027" s="100">
        <v>150</v>
      </c>
      <c r="P1027" s="101">
        <f t="shared" si="127"/>
        <v>12.809564474807857</v>
      </c>
      <c r="Q1027" s="100">
        <v>76</v>
      </c>
      <c r="R1027" s="101">
        <f t="shared" si="128"/>
        <v>6.4901793339026472</v>
      </c>
      <c r="S1027" s="100">
        <v>22</v>
      </c>
      <c r="T1027" s="101">
        <f t="shared" si="129"/>
        <v>1.8787361229718189</v>
      </c>
    </row>
    <row r="1028" spans="2:20" ht="15.75" hidden="1" outlineLevel="1" x14ac:dyDescent="0.25">
      <c r="B1028" s="99">
        <v>2161</v>
      </c>
      <c r="C1028" s="100">
        <v>1</v>
      </c>
      <c r="D1028" s="100">
        <v>1454</v>
      </c>
      <c r="E1028" s="100">
        <v>746</v>
      </c>
      <c r="F1028" s="101">
        <f t="shared" si="124"/>
        <v>51.306740027510315</v>
      </c>
      <c r="G1028" s="100">
        <v>708</v>
      </c>
      <c r="H1028" s="101">
        <f t="shared" si="125"/>
        <v>48.693259972489685</v>
      </c>
      <c r="I1028" s="100">
        <v>490</v>
      </c>
      <c r="J1028" s="101">
        <f t="shared" si="131"/>
        <v>0.54410588966865059</v>
      </c>
      <c r="K1028" s="100">
        <v>368</v>
      </c>
      <c r="L1028" s="101">
        <f t="shared" si="130"/>
        <v>25.309491059147181</v>
      </c>
      <c r="M1028" s="100">
        <v>255</v>
      </c>
      <c r="N1028" s="101">
        <f t="shared" si="126"/>
        <v>17.537826685006877</v>
      </c>
      <c r="O1028" s="100">
        <v>190</v>
      </c>
      <c r="P1028" s="101">
        <f t="shared" si="127"/>
        <v>13.067400275103164</v>
      </c>
      <c r="Q1028" s="100">
        <v>105</v>
      </c>
      <c r="R1028" s="101">
        <f t="shared" si="128"/>
        <v>7.2214580467675376</v>
      </c>
      <c r="S1028" s="100">
        <v>46</v>
      </c>
      <c r="T1028" s="101">
        <f t="shared" si="129"/>
        <v>3.1636863823933976</v>
      </c>
    </row>
    <row r="1029" spans="2:20" ht="15.75" hidden="1" outlineLevel="1" x14ac:dyDescent="0.25">
      <c r="B1029" s="99">
        <v>2162</v>
      </c>
      <c r="C1029" s="100">
        <v>1</v>
      </c>
      <c r="D1029" s="100">
        <v>985</v>
      </c>
      <c r="E1029" s="100">
        <v>518</v>
      </c>
      <c r="F1029" s="101">
        <f t="shared" si="124"/>
        <v>52.588832487309645</v>
      </c>
      <c r="G1029" s="100">
        <v>467</v>
      </c>
      <c r="H1029" s="101">
        <f t="shared" si="125"/>
        <v>47.411167512690355</v>
      </c>
      <c r="I1029" s="100">
        <v>338</v>
      </c>
      <c r="J1029" s="101">
        <f t="shared" si="131"/>
        <v>0.37532202185306918</v>
      </c>
      <c r="K1029" s="100">
        <v>258</v>
      </c>
      <c r="L1029" s="101">
        <f t="shared" si="130"/>
        <v>26.19289340101523</v>
      </c>
      <c r="M1029" s="100">
        <v>184</v>
      </c>
      <c r="N1029" s="101">
        <f t="shared" si="126"/>
        <v>18.680203045685278</v>
      </c>
      <c r="O1029" s="100">
        <v>101</v>
      </c>
      <c r="P1029" s="101">
        <f t="shared" si="127"/>
        <v>10.253807106598984</v>
      </c>
      <c r="Q1029" s="100">
        <v>74</v>
      </c>
      <c r="R1029" s="101">
        <f t="shared" si="128"/>
        <v>7.5126903553299496</v>
      </c>
      <c r="S1029" s="100">
        <v>30</v>
      </c>
      <c r="T1029" s="101">
        <f t="shared" si="129"/>
        <v>3.0456852791878171</v>
      </c>
    </row>
    <row r="1030" spans="2:20" ht="15.75" hidden="1" outlineLevel="1" x14ac:dyDescent="0.25">
      <c r="B1030" s="99">
        <v>2361</v>
      </c>
      <c r="C1030" s="100">
        <v>1</v>
      </c>
      <c r="D1030" s="100">
        <v>774</v>
      </c>
      <c r="E1030" s="100">
        <v>390</v>
      </c>
      <c r="F1030" s="101">
        <f t="shared" si="124"/>
        <v>50.387596899224803</v>
      </c>
      <c r="G1030" s="100">
        <v>384</v>
      </c>
      <c r="H1030" s="101">
        <f t="shared" si="125"/>
        <v>49.612403100775197</v>
      </c>
      <c r="I1030" s="100">
        <v>245</v>
      </c>
      <c r="J1030" s="101">
        <f t="shared" si="131"/>
        <v>0.27205294483432529</v>
      </c>
      <c r="K1030" s="100">
        <v>223</v>
      </c>
      <c r="L1030" s="101">
        <f t="shared" si="130"/>
        <v>28.811369509043928</v>
      </c>
      <c r="M1030" s="100">
        <v>121</v>
      </c>
      <c r="N1030" s="101">
        <f t="shared" si="126"/>
        <v>15.633074935400517</v>
      </c>
      <c r="O1030" s="100">
        <v>107</v>
      </c>
      <c r="P1030" s="101">
        <f t="shared" si="127"/>
        <v>13.824289405684755</v>
      </c>
      <c r="Q1030" s="100">
        <v>59</v>
      </c>
      <c r="R1030" s="101">
        <f t="shared" si="128"/>
        <v>7.6227390180878549</v>
      </c>
      <c r="S1030" s="100">
        <v>19</v>
      </c>
      <c r="T1030" s="101">
        <f t="shared" si="129"/>
        <v>2.454780361757106</v>
      </c>
    </row>
    <row r="1031" spans="2:20" ht="15.75" hidden="1" outlineLevel="1" x14ac:dyDescent="0.25">
      <c r="B1031" s="99">
        <v>2362</v>
      </c>
      <c r="C1031" s="100">
        <v>1</v>
      </c>
      <c r="D1031" s="100">
        <v>628</v>
      </c>
      <c r="E1031" s="100">
        <v>316</v>
      </c>
      <c r="F1031" s="101">
        <f t="shared" si="124"/>
        <v>50.318471337579616</v>
      </c>
      <c r="G1031" s="100">
        <v>312</v>
      </c>
      <c r="H1031" s="101">
        <f t="shared" si="125"/>
        <v>49.681528662420384</v>
      </c>
      <c r="I1031" s="100">
        <v>230</v>
      </c>
      <c r="J1031" s="101">
        <f t="shared" si="131"/>
        <v>0.25539664208936663</v>
      </c>
      <c r="K1031" s="100">
        <v>133</v>
      </c>
      <c r="L1031" s="101">
        <f t="shared" si="130"/>
        <v>21.178343949044585</v>
      </c>
      <c r="M1031" s="100">
        <v>97</v>
      </c>
      <c r="N1031" s="101">
        <f t="shared" si="126"/>
        <v>15.445859872611464</v>
      </c>
      <c r="O1031" s="100">
        <v>102</v>
      </c>
      <c r="P1031" s="101">
        <f t="shared" si="127"/>
        <v>16.242038216560509</v>
      </c>
      <c r="Q1031" s="100">
        <v>50</v>
      </c>
      <c r="R1031" s="101">
        <f t="shared" si="128"/>
        <v>7.9617834394904454</v>
      </c>
      <c r="S1031" s="100">
        <v>16</v>
      </c>
      <c r="T1031" s="101">
        <f t="shared" si="129"/>
        <v>2.5477707006369426</v>
      </c>
    </row>
    <row r="1032" spans="2:20" ht="15.75" hidden="1" outlineLevel="1" x14ac:dyDescent="0.25">
      <c r="B1032" s="99">
        <v>2374</v>
      </c>
      <c r="C1032" s="100">
        <v>1</v>
      </c>
      <c r="D1032" s="100">
        <v>343</v>
      </c>
      <c r="E1032" s="100">
        <v>178</v>
      </c>
      <c r="F1032" s="101">
        <f t="shared" ref="F1032:F1095" si="132">E1032*100/D1032</f>
        <v>51.895043731778422</v>
      </c>
      <c r="G1032" s="100">
        <v>165</v>
      </c>
      <c r="H1032" s="101">
        <f t="shared" ref="H1032:H1095" si="133">G1032*100/D1032</f>
        <v>48.104956268221578</v>
      </c>
      <c r="I1032" s="100">
        <v>128</v>
      </c>
      <c r="J1032" s="101">
        <f t="shared" si="131"/>
        <v>0.14213378342364752</v>
      </c>
      <c r="K1032" s="100">
        <v>71</v>
      </c>
      <c r="L1032" s="101">
        <f t="shared" si="130"/>
        <v>20.699708454810494</v>
      </c>
      <c r="M1032" s="100">
        <v>57</v>
      </c>
      <c r="N1032" s="101">
        <f t="shared" ref="N1032:N1095" si="134">M1032*100/D1032</f>
        <v>16.618075801749271</v>
      </c>
      <c r="O1032" s="100">
        <v>58</v>
      </c>
      <c r="P1032" s="101">
        <f t="shared" ref="P1032:P1095" si="135">O1032*100/D1032</f>
        <v>16.909620991253643</v>
      </c>
      <c r="Q1032" s="100">
        <v>22</v>
      </c>
      <c r="R1032" s="101">
        <f t="shared" ref="R1032:R1095" si="136">Q1032*100/D1032</f>
        <v>6.4139941690962097</v>
      </c>
      <c r="S1032" s="100">
        <v>7</v>
      </c>
      <c r="T1032" s="101">
        <f t="shared" ref="T1032:T1095" si="137">S1032*100/D1032</f>
        <v>2.0408163265306123</v>
      </c>
    </row>
    <row r="1033" spans="2:20" ht="15.75" hidden="1" outlineLevel="1" x14ac:dyDescent="0.25">
      <c r="B1033" s="99">
        <v>2375</v>
      </c>
      <c r="C1033" s="100">
        <v>1</v>
      </c>
      <c r="D1033" s="100">
        <v>2175</v>
      </c>
      <c r="E1033" s="100">
        <v>1007</v>
      </c>
      <c r="F1033" s="101">
        <f t="shared" si="132"/>
        <v>46.298850574712645</v>
      </c>
      <c r="G1033" s="100">
        <v>1168</v>
      </c>
      <c r="H1033" s="101">
        <f t="shared" si="133"/>
        <v>53.701149425287355</v>
      </c>
      <c r="I1033" s="100">
        <v>617</v>
      </c>
      <c r="J1033" s="101">
        <f t="shared" si="131"/>
        <v>0.68512925290930093</v>
      </c>
      <c r="K1033" s="100">
        <v>554</v>
      </c>
      <c r="L1033" s="101">
        <f t="shared" ref="L1033:L1096" si="138">K1033*100/D1033</f>
        <v>25.471264367816094</v>
      </c>
      <c r="M1033" s="100">
        <v>365</v>
      </c>
      <c r="N1033" s="101">
        <f t="shared" si="134"/>
        <v>16.7816091954023</v>
      </c>
      <c r="O1033" s="100">
        <v>317</v>
      </c>
      <c r="P1033" s="101">
        <f t="shared" si="135"/>
        <v>14.574712643678161</v>
      </c>
      <c r="Q1033" s="100">
        <v>202</v>
      </c>
      <c r="R1033" s="101">
        <f t="shared" si="136"/>
        <v>9.2873563218390807</v>
      </c>
      <c r="S1033" s="100">
        <v>120</v>
      </c>
      <c r="T1033" s="101">
        <f t="shared" si="137"/>
        <v>5.5172413793103452</v>
      </c>
    </row>
    <row r="1034" spans="2:20" ht="15.75" hidden="1" outlineLevel="1" x14ac:dyDescent="0.25">
      <c r="B1034" s="99">
        <v>2376</v>
      </c>
      <c r="C1034" s="100">
        <v>1</v>
      </c>
      <c r="D1034" s="100">
        <v>2422</v>
      </c>
      <c r="E1034" s="100">
        <v>1170</v>
      </c>
      <c r="F1034" s="101">
        <f t="shared" si="132"/>
        <v>48.307184145334432</v>
      </c>
      <c r="G1034" s="100">
        <v>1252</v>
      </c>
      <c r="H1034" s="101">
        <f t="shared" si="133"/>
        <v>51.692815854665568</v>
      </c>
      <c r="I1034" s="100">
        <v>731</v>
      </c>
      <c r="J1034" s="101">
        <f t="shared" si="131"/>
        <v>0.81171715377098697</v>
      </c>
      <c r="K1034" s="100">
        <v>570</v>
      </c>
      <c r="L1034" s="101">
        <f t="shared" si="138"/>
        <v>23.534269199009085</v>
      </c>
      <c r="M1034" s="100">
        <v>412</v>
      </c>
      <c r="N1034" s="101">
        <f t="shared" si="134"/>
        <v>17.010734929810074</v>
      </c>
      <c r="O1034" s="100">
        <v>388</v>
      </c>
      <c r="P1034" s="101">
        <f t="shared" si="135"/>
        <v>16.019818331957062</v>
      </c>
      <c r="Q1034" s="100">
        <v>224</v>
      </c>
      <c r="R1034" s="101">
        <f t="shared" si="136"/>
        <v>9.2485549132947984</v>
      </c>
      <c r="S1034" s="100">
        <v>97</v>
      </c>
      <c r="T1034" s="101">
        <f t="shared" si="137"/>
        <v>4.0049545829892654</v>
      </c>
    </row>
    <row r="1035" spans="2:20" ht="15.75" hidden="1" outlineLevel="1" x14ac:dyDescent="0.25">
      <c r="B1035" s="99">
        <v>2377</v>
      </c>
      <c r="C1035" s="100">
        <v>1</v>
      </c>
      <c r="D1035" s="100">
        <v>558</v>
      </c>
      <c r="E1035" s="100">
        <v>280</v>
      </c>
      <c r="F1035" s="101">
        <f t="shared" si="132"/>
        <v>50.179211469534053</v>
      </c>
      <c r="G1035" s="100">
        <v>278</v>
      </c>
      <c r="H1035" s="101">
        <f t="shared" si="133"/>
        <v>49.820788530465947</v>
      </c>
      <c r="I1035" s="100">
        <v>186</v>
      </c>
      <c r="J1035" s="101">
        <f t="shared" si="131"/>
        <v>0.20653815403748779</v>
      </c>
      <c r="K1035" s="100">
        <v>148</v>
      </c>
      <c r="L1035" s="101">
        <f t="shared" si="138"/>
        <v>26.523297491039425</v>
      </c>
      <c r="M1035" s="100">
        <v>88</v>
      </c>
      <c r="N1035" s="101">
        <f t="shared" si="134"/>
        <v>15.770609318996415</v>
      </c>
      <c r="O1035" s="100">
        <v>82</v>
      </c>
      <c r="P1035" s="101">
        <f t="shared" si="135"/>
        <v>14.695340501792115</v>
      </c>
      <c r="Q1035" s="100">
        <v>47</v>
      </c>
      <c r="R1035" s="101">
        <f t="shared" si="136"/>
        <v>8.4229390681003586</v>
      </c>
      <c r="S1035" s="100">
        <v>7</v>
      </c>
      <c r="T1035" s="101">
        <f t="shared" si="137"/>
        <v>1.2544802867383513</v>
      </c>
    </row>
    <row r="1036" spans="2:20" ht="15.75" hidden="1" outlineLevel="1" x14ac:dyDescent="0.25">
      <c r="B1036" s="99">
        <v>2378</v>
      </c>
      <c r="C1036" s="100">
        <v>1</v>
      </c>
      <c r="D1036" s="100">
        <v>2678</v>
      </c>
      <c r="E1036" s="100">
        <v>1432</v>
      </c>
      <c r="F1036" s="101">
        <f t="shared" si="132"/>
        <v>53.47274085138163</v>
      </c>
      <c r="G1036" s="100">
        <v>1246</v>
      </c>
      <c r="H1036" s="101">
        <f t="shared" si="133"/>
        <v>46.52725914861837</v>
      </c>
      <c r="I1036" s="100">
        <v>839</v>
      </c>
      <c r="J1036" s="101">
        <f t="shared" si="131"/>
        <v>0.93164253353468951</v>
      </c>
      <c r="K1036" s="100">
        <v>712</v>
      </c>
      <c r="L1036" s="101">
        <f t="shared" si="138"/>
        <v>26.587005227781926</v>
      </c>
      <c r="M1036" s="100">
        <v>474</v>
      </c>
      <c r="N1036" s="101">
        <f t="shared" si="134"/>
        <v>17.699775952203137</v>
      </c>
      <c r="O1036" s="100">
        <v>344</v>
      </c>
      <c r="P1036" s="101">
        <f t="shared" si="135"/>
        <v>12.845407020164302</v>
      </c>
      <c r="Q1036" s="100">
        <v>230</v>
      </c>
      <c r="R1036" s="101">
        <f t="shared" si="136"/>
        <v>8.5884988797610156</v>
      </c>
      <c r="S1036" s="100">
        <v>79</v>
      </c>
      <c r="T1036" s="101">
        <f t="shared" si="137"/>
        <v>2.9499626587005228</v>
      </c>
    </row>
    <row r="1037" spans="2:20" ht="15.75" hidden="1" outlineLevel="1" x14ac:dyDescent="0.25">
      <c r="B1037" s="99">
        <v>2379</v>
      </c>
      <c r="C1037" s="100">
        <v>1</v>
      </c>
      <c r="D1037" s="100">
        <v>483</v>
      </c>
      <c r="E1037" s="100">
        <v>244</v>
      </c>
      <c r="F1037" s="101">
        <f t="shared" si="132"/>
        <v>50.5175983436853</v>
      </c>
      <c r="G1037" s="100">
        <v>239</v>
      </c>
      <c r="H1037" s="101">
        <f t="shared" si="133"/>
        <v>49.4824016563147</v>
      </c>
      <c r="I1037" s="100">
        <v>174</v>
      </c>
      <c r="J1037" s="101">
        <f t="shared" si="131"/>
        <v>0.19321311184152082</v>
      </c>
      <c r="K1037" s="100">
        <v>117</v>
      </c>
      <c r="L1037" s="101">
        <f t="shared" si="138"/>
        <v>24.22360248447205</v>
      </c>
      <c r="M1037" s="100">
        <v>68</v>
      </c>
      <c r="N1037" s="101">
        <f t="shared" si="134"/>
        <v>14.078674948240165</v>
      </c>
      <c r="O1037" s="100">
        <v>68</v>
      </c>
      <c r="P1037" s="101">
        <f t="shared" si="135"/>
        <v>14.078674948240165</v>
      </c>
      <c r="Q1037" s="100">
        <v>45</v>
      </c>
      <c r="R1037" s="101">
        <f t="shared" si="136"/>
        <v>9.316770186335404</v>
      </c>
      <c r="S1037" s="100">
        <v>11</v>
      </c>
      <c r="T1037" s="101">
        <f t="shared" si="137"/>
        <v>2.2774327122153211</v>
      </c>
    </row>
    <row r="1038" spans="2:20" ht="15.75" hidden="1" outlineLevel="1" x14ac:dyDescent="0.25">
      <c r="B1038" s="99">
        <v>2385</v>
      </c>
      <c r="C1038" s="100">
        <v>1</v>
      </c>
      <c r="D1038" s="100">
        <v>222</v>
      </c>
      <c r="E1038" s="100">
        <v>123</v>
      </c>
      <c r="F1038" s="101">
        <f t="shared" si="132"/>
        <v>55.405405405405403</v>
      </c>
      <c r="G1038" s="100">
        <v>99</v>
      </c>
      <c r="H1038" s="101">
        <f t="shared" si="133"/>
        <v>44.594594594594597</v>
      </c>
      <c r="I1038" s="100">
        <v>88</v>
      </c>
      <c r="J1038" s="101">
        <f t="shared" si="131"/>
        <v>9.7716976103757666E-2</v>
      </c>
      <c r="K1038" s="100">
        <v>46</v>
      </c>
      <c r="L1038" s="101">
        <f t="shared" si="138"/>
        <v>20.72072072072072</v>
      </c>
      <c r="M1038" s="100">
        <v>39</v>
      </c>
      <c r="N1038" s="101">
        <f t="shared" si="134"/>
        <v>17.567567567567568</v>
      </c>
      <c r="O1038" s="100">
        <v>29</v>
      </c>
      <c r="P1038" s="101">
        <f t="shared" si="135"/>
        <v>13.063063063063064</v>
      </c>
      <c r="Q1038" s="100">
        <v>16</v>
      </c>
      <c r="R1038" s="101">
        <f t="shared" si="136"/>
        <v>7.2072072072072073</v>
      </c>
      <c r="S1038" s="100">
        <v>4</v>
      </c>
      <c r="T1038" s="101">
        <f t="shared" si="137"/>
        <v>1.8018018018018018</v>
      </c>
    </row>
    <row r="1039" spans="2:20" ht="15.75" hidden="1" outlineLevel="1" x14ac:dyDescent="0.25">
      <c r="B1039" s="99">
        <v>2396</v>
      </c>
      <c r="C1039" s="100">
        <v>1</v>
      </c>
      <c r="D1039" s="100">
        <v>373</v>
      </c>
      <c r="E1039" s="100">
        <v>184</v>
      </c>
      <c r="F1039" s="101">
        <f t="shared" si="132"/>
        <v>49.329758713136727</v>
      </c>
      <c r="G1039" s="100">
        <v>189</v>
      </c>
      <c r="H1039" s="101">
        <f t="shared" si="133"/>
        <v>50.670241286863273</v>
      </c>
      <c r="I1039" s="100">
        <v>132</v>
      </c>
      <c r="J1039" s="101">
        <f t="shared" si="131"/>
        <v>0.14657546415563649</v>
      </c>
      <c r="K1039" s="100">
        <v>101</v>
      </c>
      <c r="L1039" s="101">
        <f t="shared" si="138"/>
        <v>27.077747989276141</v>
      </c>
      <c r="M1039" s="100">
        <v>50</v>
      </c>
      <c r="N1039" s="101">
        <f t="shared" si="134"/>
        <v>13.404825737265416</v>
      </c>
      <c r="O1039" s="100">
        <v>45</v>
      </c>
      <c r="P1039" s="101">
        <f t="shared" si="135"/>
        <v>12.064343163538874</v>
      </c>
      <c r="Q1039" s="100">
        <v>33</v>
      </c>
      <c r="R1039" s="101">
        <f t="shared" si="136"/>
        <v>8.8471849865951739</v>
      </c>
      <c r="S1039" s="100">
        <v>12</v>
      </c>
      <c r="T1039" s="101">
        <f t="shared" si="137"/>
        <v>3.2171581769436997</v>
      </c>
    </row>
    <row r="1040" spans="2:20" ht="15.75" hidden="1" outlineLevel="1" x14ac:dyDescent="0.25">
      <c r="B1040" s="99">
        <v>2397</v>
      </c>
      <c r="C1040" s="100">
        <v>1</v>
      </c>
      <c r="D1040" s="100">
        <v>595</v>
      </c>
      <c r="E1040" s="100">
        <v>299</v>
      </c>
      <c r="F1040" s="101">
        <f t="shared" si="132"/>
        <v>50.252100840336134</v>
      </c>
      <c r="G1040" s="100">
        <v>296</v>
      </c>
      <c r="H1040" s="101">
        <f t="shared" si="133"/>
        <v>49.747899159663866</v>
      </c>
      <c r="I1040" s="100">
        <v>198</v>
      </c>
      <c r="J1040" s="101">
        <f t="shared" si="131"/>
        <v>0.21986319623345474</v>
      </c>
      <c r="K1040" s="100">
        <v>148</v>
      </c>
      <c r="L1040" s="101">
        <f t="shared" si="138"/>
        <v>24.873949579831933</v>
      </c>
      <c r="M1040" s="100">
        <v>97</v>
      </c>
      <c r="N1040" s="101">
        <f t="shared" si="134"/>
        <v>16.30252100840336</v>
      </c>
      <c r="O1040" s="100">
        <v>80</v>
      </c>
      <c r="P1040" s="101">
        <f t="shared" si="135"/>
        <v>13.445378151260504</v>
      </c>
      <c r="Q1040" s="100">
        <v>50</v>
      </c>
      <c r="R1040" s="101">
        <f t="shared" si="136"/>
        <v>8.4033613445378155</v>
      </c>
      <c r="S1040" s="100">
        <v>22</v>
      </c>
      <c r="T1040" s="101">
        <f t="shared" si="137"/>
        <v>3.6974789915966388</v>
      </c>
    </row>
    <row r="1041" spans="2:20" ht="15.75" hidden="1" outlineLevel="1" x14ac:dyDescent="0.25">
      <c r="B1041" s="99">
        <v>2398</v>
      </c>
      <c r="C1041" s="100">
        <v>1</v>
      </c>
      <c r="D1041" s="100">
        <v>1033</v>
      </c>
      <c r="E1041" s="100">
        <v>546</v>
      </c>
      <c r="F1041" s="101">
        <f t="shared" si="132"/>
        <v>52.855759922555663</v>
      </c>
      <c r="G1041" s="100">
        <v>487</v>
      </c>
      <c r="H1041" s="101">
        <f t="shared" si="133"/>
        <v>47.144240077444337</v>
      </c>
      <c r="I1041" s="100">
        <v>323</v>
      </c>
      <c r="J1041" s="101">
        <f t="shared" si="131"/>
        <v>0.35866571910811051</v>
      </c>
      <c r="K1041" s="100">
        <v>242</v>
      </c>
      <c r="L1041" s="101">
        <f t="shared" si="138"/>
        <v>23.426911907066795</v>
      </c>
      <c r="M1041" s="100">
        <v>216</v>
      </c>
      <c r="N1041" s="101">
        <f t="shared" si="134"/>
        <v>20.90997095837367</v>
      </c>
      <c r="O1041" s="100">
        <v>155</v>
      </c>
      <c r="P1041" s="101">
        <f t="shared" si="135"/>
        <v>15.00484027105518</v>
      </c>
      <c r="Q1041" s="100">
        <v>70</v>
      </c>
      <c r="R1041" s="101">
        <f t="shared" si="136"/>
        <v>6.7763794772507264</v>
      </c>
      <c r="S1041" s="100">
        <v>27</v>
      </c>
      <c r="T1041" s="101">
        <f t="shared" si="137"/>
        <v>2.6137463697967087</v>
      </c>
    </row>
    <row r="1042" spans="2:20" ht="15.75" hidden="1" outlineLevel="1" x14ac:dyDescent="0.25">
      <c r="B1042" s="99">
        <v>2420</v>
      </c>
      <c r="C1042" s="100">
        <v>1</v>
      </c>
      <c r="D1042" s="100">
        <v>1028</v>
      </c>
      <c r="E1042" s="100">
        <v>522</v>
      </c>
      <c r="F1042" s="101">
        <f t="shared" si="132"/>
        <v>50.778210116731515</v>
      </c>
      <c r="G1042" s="100">
        <v>506</v>
      </c>
      <c r="H1042" s="101">
        <f t="shared" si="133"/>
        <v>49.221789883268485</v>
      </c>
      <c r="I1042" s="100">
        <v>319</v>
      </c>
      <c r="J1042" s="101">
        <f t="shared" si="131"/>
        <v>0.35422403837612154</v>
      </c>
      <c r="K1042" s="100">
        <v>265</v>
      </c>
      <c r="L1042" s="101">
        <f t="shared" si="138"/>
        <v>25.778210116731518</v>
      </c>
      <c r="M1042" s="100">
        <v>181</v>
      </c>
      <c r="N1042" s="101">
        <f t="shared" si="134"/>
        <v>17.607003891050585</v>
      </c>
      <c r="O1042" s="100">
        <v>131</v>
      </c>
      <c r="P1042" s="101">
        <f t="shared" si="135"/>
        <v>12.743190661478598</v>
      </c>
      <c r="Q1042" s="100">
        <v>96</v>
      </c>
      <c r="R1042" s="101">
        <f t="shared" si="136"/>
        <v>9.3385214007782107</v>
      </c>
      <c r="S1042" s="100">
        <v>36</v>
      </c>
      <c r="T1042" s="101">
        <f t="shared" si="137"/>
        <v>3.5019455252918288</v>
      </c>
    </row>
    <row r="1043" spans="2:20" ht="15.75" hidden="1" outlineLevel="1" x14ac:dyDescent="0.25">
      <c r="B1043" s="99">
        <v>2421</v>
      </c>
      <c r="C1043" s="100">
        <v>1</v>
      </c>
      <c r="D1043" s="100">
        <v>1027</v>
      </c>
      <c r="E1043" s="100">
        <v>462</v>
      </c>
      <c r="F1043" s="101">
        <f t="shared" si="132"/>
        <v>44.985394352482963</v>
      </c>
      <c r="G1043" s="100">
        <v>565</v>
      </c>
      <c r="H1043" s="101">
        <f t="shared" si="133"/>
        <v>55.014605647517037</v>
      </c>
      <c r="I1043" s="100">
        <v>386</v>
      </c>
      <c r="J1043" s="101">
        <f t="shared" si="131"/>
        <v>0.42862219063693702</v>
      </c>
      <c r="K1043" s="100">
        <v>241</v>
      </c>
      <c r="L1043" s="101">
        <f t="shared" si="138"/>
        <v>23.466407010710807</v>
      </c>
      <c r="M1043" s="100">
        <v>162</v>
      </c>
      <c r="N1043" s="101">
        <f t="shared" si="134"/>
        <v>15.774099318403115</v>
      </c>
      <c r="O1043" s="100">
        <v>152</v>
      </c>
      <c r="P1043" s="101">
        <f t="shared" si="135"/>
        <v>14.800389483933788</v>
      </c>
      <c r="Q1043" s="100">
        <v>73</v>
      </c>
      <c r="R1043" s="101">
        <f t="shared" si="136"/>
        <v>7.1080817916260957</v>
      </c>
      <c r="S1043" s="100">
        <v>13</v>
      </c>
      <c r="T1043" s="101">
        <f t="shared" si="137"/>
        <v>1.2658227848101267</v>
      </c>
    </row>
    <row r="1044" spans="2:20" ht="15.75" hidden="1" outlineLevel="1" x14ac:dyDescent="0.25">
      <c r="B1044" s="99">
        <v>2422</v>
      </c>
      <c r="C1044" s="100">
        <v>1</v>
      </c>
      <c r="D1044" s="100">
        <v>1131</v>
      </c>
      <c r="E1044" s="100">
        <v>529</v>
      </c>
      <c r="F1044" s="101">
        <f t="shared" si="132"/>
        <v>46.772767462422635</v>
      </c>
      <c r="G1044" s="100">
        <v>602</v>
      </c>
      <c r="H1044" s="101">
        <f t="shared" si="133"/>
        <v>53.227232537577365</v>
      </c>
      <c r="I1044" s="100">
        <v>305</v>
      </c>
      <c r="J1044" s="101">
        <f t="shared" si="131"/>
        <v>0.33867815581416005</v>
      </c>
      <c r="K1044" s="100">
        <v>349</v>
      </c>
      <c r="L1044" s="101">
        <f t="shared" si="138"/>
        <v>30.857648099027408</v>
      </c>
      <c r="M1044" s="100">
        <v>150</v>
      </c>
      <c r="N1044" s="101">
        <f t="shared" si="134"/>
        <v>13.262599469496021</v>
      </c>
      <c r="O1044" s="100">
        <v>152</v>
      </c>
      <c r="P1044" s="101">
        <f t="shared" si="135"/>
        <v>13.439434129089301</v>
      </c>
      <c r="Q1044" s="100">
        <v>147</v>
      </c>
      <c r="R1044" s="101">
        <f t="shared" si="136"/>
        <v>12.9973474801061</v>
      </c>
      <c r="S1044" s="100">
        <v>28</v>
      </c>
      <c r="T1044" s="101">
        <f t="shared" si="137"/>
        <v>2.4756852343059239</v>
      </c>
    </row>
    <row r="1045" spans="2:20" ht="15.75" hidden="1" outlineLevel="1" x14ac:dyDescent="0.25">
      <c r="B1045" s="99">
        <v>2423</v>
      </c>
      <c r="C1045" s="100">
        <v>1</v>
      </c>
      <c r="D1045" s="100">
        <v>1296</v>
      </c>
      <c r="E1045" s="100">
        <v>618</v>
      </c>
      <c r="F1045" s="101">
        <f t="shared" si="132"/>
        <v>47.685185185185183</v>
      </c>
      <c r="G1045" s="100">
        <v>678</v>
      </c>
      <c r="H1045" s="101">
        <f t="shared" si="133"/>
        <v>52.314814814814817</v>
      </c>
      <c r="I1045" s="100">
        <v>397</v>
      </c>
      <c r="J1045" s="101">
        <f t="shared" si="131"/>
        <v>0.44083681264990671</v>
      </c>
      <c r="K1045" s="100">
        <v>336</v>
      </c>
      <c r="L1045" s="101">
        <f t="shared" si="138"/>
        <v>25.925925925925927</v>
      </c>
      <c r="M1045" s="100">
        <v>213</v>
      </c>
      <c r="N1045" s="101">
        <f t="shared" si="134"/>
        <v>16.435185185185187</v>
      </c>
      <c r="O1045" s="100">
        <v>189</v>
      </c>
      <c r="P1045" s="101">
        <f t="shared" si="135"/>
        <v>14.583333333333334</v>
      </c>
      <c r="Q1045" s="100">
        <v>125</v>
      </c>
      <c r="R1045" s="101">
        <f t="shared" si="136"/>
        <v>9.6450617283950617</v>
      </c>
      <c r="S1045" s="100">
        <v>36</v>
      </c>
      <c r="T1045" s="101">
        <f t="shared" si="137"/>
        <v>2.7777777777777777</v>
      </c>
    </row>
    <row r="1046" spans="2:20" ht="15.75" hidden="1" outlineLevel="1" x14ac:dyDescent="0.25">
      <c r="B1046" s="99">
        <v>2428</v>
      </c>
      <c r="C1046" s="100">
        <v>1</v>
      </c>
      <c r="D1046" s="100">
        <v>1521</v>
      </c>
      <c r="E1046" s="100">
        <v>742</v>
      </c>
      <c r="F1046" s="101">
        <f t="shared" si="132"/>
        <v>48.783694937541092</v>
      </c>
      <c r="G1046" s="100">
        <v>779</v>
      </c>
      <c r="H1046" s="101">
        <f t="shared" si="133"/>
        <v>51.216305062458908</v>
      </c>
      <c r="I1046" s="100">
        <v>430</v>
      </c>
      <c r="J1046" s="101">
        <f t="shared" si="131"/>
        <v>0.47748067868881583</v>
      </c>
      <c r="K1046" s="100">
        <v>386</v>
      </c>
      <c r="L1046" s="101">
        <f t="shared" si="138"/>
        <v>25.378040762656148</v>
      </c>
      <c r="M1046" s="100">
        <v>259</v>
      </c>
      <c r="N1046" s="101">
        <f t="shared" si="134"/>
        <v>17.02827087442472</v>
      </c>
      <c r="O1046" s="100">
        <v>232</v>
      </c>
      <c r="P1046" s="101">
        <f t="shared" si="135"/>
        <v>15.253122945430638</v>
      </c>
      <c r="Q1046" s="100">
        <v>160</v>
      </c>
      <c r="R1046" s="101">
        <f t="shared" si="136"/>
        <v>10.519395134779749</v>
      </c>
      <c r="S1046" s="100">
        <v>54</v>
      </c>
      <c r="T1046" s="101">
        <f t="shared" si="137"/>
        <v>3.5502958579881656</v>
      </c>
    </row>
    <row r="1047" spans="2:20" ht="15.75" hidden="1" outlineLevel="1" x14ac:dyDescent="0.25">
      <c r="B1047" s="99">
        <v>2445</v>
      </c>
      <c r="C1047" s="100">
        <v>1</v>
      </c>
      <c r="D1047" s="100">
        <v>640</v>
      </c>
      <c r="E1047" s="100">
        <v>337</v>
      </c>
      <c r="F1047" s="101">
        <f t="shared" si="132"/>
        <v>52.65625</v>
      </c>
      <c r="G1047" s="100">
        <v>303</v>
      </c>
      <c r="H1047" s="101">
        <f t="shared" si="133"/>
        <v>47.34375</v>
      </c>
      <c r="I1047" s="100">
        <v>217</v>
      </c>
      <c r="J1047" s="101">
        <f t="shared" si="131"/>
        <v>0.24096117971040243</v>
      </c>
      <c r="K1047" s="100">
        <v>164</v>
      </c>
      <c r="L1047" s="101">
        <f t="shared" si="138"/>
        <v>25.625</v>
      </c>
      <c r="M1047" s="100">
        <v>104</v>
      </c>
      <c r="N1047" s="101">
        <f t="shared" si="134"/>
        <v>16.25</v>
      </c>
      <c r="O1047" s="100">
        <v>79</v>
      </c>
      <c r="P1047" s="101">
        <f t="shared" si="135"/>
        <v>12.34375</v>
      </c>
      <c r="Q1047" s="100">
        <v>62</v>
      </c>
      <c r="R1047" s="101">
        <f t="shared" si="136"/>
        <v>9.6875</v>
      </c>
      <c r="S1047" s="100">
        <v>14</v>
      </c>
      <c r="T1047" s="101">
        <f t="shared" si="137"/>
        <v>2.1875</v>
      </c>
    </row>
    <row r="1048" spans="2:20" ht="15.75" hidden="1" outlineLevel="1" x14ac:dyDescent="0.25">
      <c r="B1048" s="99">
        <v>2446</v>
      </c>
      <c r="C1048" s="100">
        <v>1</v>
      </c>
      <c r="D1048" s="100">
        <v>1484</v>
      </c>
      <c r="E1048" s="100">
        <v>747</v>
      </c>
      <c r="F1048" s="101">
        <f t="shared" si="132"/>
        <v>50.336927223719677</v>
      </c>
      <c r="G1048" s="100">
        <v>737</v>
      </c>
      <c r="H1048" s="101">
        <f t="shared" si="133"/>
        <v>49.663072776280323</v>
      </c>
      <c r="I1048" s="100">
        <v>453</v>
      </c>
      <c r="J1048" s="101">
        <f t="shared" si="131"/>
        <v>0.50302034289775255</v>
      </c>
      <c r="K1048" s="100">
        <v>354</v>
      </c>
      <c r="L1048" s="101">
        <f t="shared" si="138"/>
        <v>23.854447439353098</v>
      </c>
      <c r="M1048" s="100">
        <v>282</v>
      </c>
      <c r="N1048" s="101">
        <f t="shared" si="134"/>
        <v>19.002695417789756</v>
      </c>
      <c r="O1048" s="100">
        <v>237</v>
      </c>
      <c r="P1048" s="101">
        <f t="shared" si="135"/>
        <v>15.970350404312669</v>
      </c>
      <c r="Q1048" s="100">
        <v>103</v>
      </c>
      <c r="R1048" s="101">
        <f t="shared" si="136"/>
        <v>6.940700808625337</v>
      </c>
      <c r="S1048" s="100">
        <v>55</v>
      </c>
      <c r="T1048" s="101">
        <f t="shared" si="137"/>
        <v>3.7061994609164421</v>
      </c>
    </row>
    <row r="1049" spans="2:20" ht="15.75" hidden="1" outlineLevel="1" x14ac:dyDescent="0.25">
      <c r="B1049" s="99">
        <v>2447</v>
      </c>
      <c r="C1049" s="100">
        <v>1</v>
      </c>
      <c r="D1049" s="100">
        <v>1454</v>
      </c>
      <c r="E1049" s="100">
        <v>723</v>
      </c>
      <c r="F1049" s="101">
        <f t="shared" si="132"/>
        <v>49.724896836313619</v>
      </c>
      <c r="G1049" s="100">
        <v>731</v>
      </c>
      <c r="H1049" s="101">
        <f t="shared" si="133"/>
        <v>50.275103163686381</v>
      </c>
      <c r="I1049" s="100">
        <v>484</v>
      </c>
      <c r="J1049" s="101">
        <f t="shared" si="131"/>
        <v>0.5374433685706671</v>
      </c>
      <c r="K1049" s="100">
        <v>339</v>
      </c>
      <c r="L1049" s="101">
        <f t="shared" si="138"/>
        <v>23.314993122420908</v>
      </c>
      <c r="M1049" s="100">
        <v>238</v>
      </c>
      <c r="N1049" s="101">
        <f t="shared" si="134"/>
        <v>16.368638239339752</v>
      </c>
      <c r="O1049" s="100">
        <v>220</v>
      </c>
      <c r="P1049" s="101">
        <f t="shared" si="135"/>
        <v>15.130674002751032</v>
      </c>
      <c r="Q1049" s="100">
        <v>130</v>
      </c>
      <c r="R1049" s="101">
        <f t="shared" si="136"/>
        <v>8.9408528198074286</v>
      </c>
      <c r="S1049" s="100">
        <v>43</v>
      </c>
      <c r="T1049" s="101">
        <f t="shared" si="137"/>
        <v>2.9573590096286106</v>
      </c>
    </row>
    <row r="1050" spans="2:20" ht="15.75" hidden="1" outlineLevel="1" x14ac:dyDescent="0.25">
      <c r="B1050" s="99">
        <v>2448</v>
      </c>
      <c r="C1050" s="100">
        <v>1</v>
      </c>
      <c r="D1050" s="100">
        <v>2513</v>
      </c>
      <c r="E1050" s="100">
        <v>1241</v>
      </c>
      <c r="F1050" s="101">
        <f t="shared" si="132"/>
        <v>49.383207321925987</v>
      </c>
      <c r="G1050" s="100">
        <v>1272</v>
      </c>
      <c r="H1050" s="101">
        <f t="shared" si="133"/>
        <v>50.616792678074013</v>
      </c>
      <c r="I1050" s="100">
        <v>679</v>
      </c>
      <c r="J1050" s="101">
        <f t="shared" si="131"/>
        <v>0.75397530425513015</v>
      </c>
      <c r="K1050" s="100">
        <v>658</v>
      </c>
      <c r="L1050" s="101">
        <f t="shared" si="138"/>
        <v>26.18384401114206</v>
      </c>
      <c r="M1050" s="100">
        <v>393</v>
      </c>
      <c r="N1050" s="101">
        <f t="shared" si="134"/>
        <v>15.638678869876642</v>
      </c>
      <c r="O1050" s="100">
        <v>407</v>
      </c>
      <c r="P1050" s="101">
        <f t="shared" si="135"/>
        <v>16.195781933943493</v>
      </c>
      <c r="Q1050" s="100">
        <v>266</v>
      </c>
      <c r="R1050" s="101">
        <f t="shared" si="136"/>
        <v>10.584958217270195</v>
      </c>
      <c r="S1050" s="100">
        <v>110</v>
      </c>
      <c r="T1050" s="101">
        <f t="shared" si="137"/>
        <v>4.3772383605252685</v>
      </c>
    </row>
    <row r="1051" spans="2:20" ht="15.75" hidden="1" outlineLevel="1" x14ac:dyDescent="0.25">
      <c r="B1051" s="99">
        <v>2449</v>
      </c>
      <c r="C1051" s="100">
        <v>1</v>
      </c>
      <c r="D1051" s="100">
        <v>749</v>
      </c>
      <c r="E1051" s="100">
        <v>394</v>
      </c>
      <c r="F1051" s="101">
        <f t="shared" si="132"/>
        <v>52.603471295060082</v>
      </c>
      <c r="G1051" s="100">
        <v>355</v>
      </c>
      <c r="H1051" s="101">
        <f t="shared" si="133"/>
        <v>47.396528704939918</v>
      </c>
      <c r="I1051" s="100">
        <v>246</v>
      </c>
      <c r="J1051" s="101">
        <f t="shared" si="131"/>
        <v>0.27316336501732258</v>
      </c>
      <c r="K1051" s="100">
        <v>183</v>
      </c>
      <c r="L1051" s="101">
        <f t="shared" si="138"/>
        <v>24.432576769025367</v>
      </c>
      <c r="M1051" s="100">
        <v>136</v>
      </c>
      <c r="N1051" s="101">
        <f t="shared" si="134"/>
        <v>18.157543391188252</v>
      </c>
      <c r="O1051" s="100">
        <v>102</v>
      </c>
      <c r="P1051" s="101">
        <f t="shared" si="135"/>
        <v>13.618157543391188</v>
      </c>
      <c r="Q1051" s="100">
        <v>53</v>
      </c>
      <c r="R1051" s="101">
        <f t="shared" si="136"/>
        <v>7.0761014686248327</v>
      </c>
      <c r="S1051" s="100">
        <v>29</v>
      </c>
      <c r="T1051" s="101">
        <f t="shared" si="137"/>
        <v>3.8718291054739651</v>
      </c>
    </row>
    <row r="1052" spans="2:20" ht="15.75" hidden="1" outlineLevel="1" x14ac:dyDescent="0.25">
      <c r="B1052" s="99">
        <v>2450</v>
      </c>
      <c r="C1052" s="100">
        <v>1</v>
      </c>
      <c r="D1052" s="100">
        <v>960</v>
      </c>
      <c r="E1052" s="100">
        <v>516</v>
      </c>
      <c r="F1052" s="101">
        <f t="shared" si="132"/>
        <v>53.75</v>
      </c>
      <c r="G1052" s="100">
        <v>444</v>
      </c>
      <c r="H1052" s="101">
        <f t="shared" si="133"/>
        <v>46.25</v>
      </c>
      <c r="I1052" s="100">
        <v>242</v>
      </c>
      <c r="J1052" s="101">
        <f t="shared" si="131"/>
        <v>0.26872168428533355</v>
      </c>
      <c r="K1052" s="100">
        <v>218</v>
      </c>
      <c r="L1052" s="101">
        <f t="shared" si="138"/>
        <v>22.708333333333332</v>
      </c>
      <c r="M1052" s="100">
        <v>164</v>
      </c>
      <c r="N1052" s="101">
        <f t="shared" si="134"/>
        <v>17.083333333333332</v>
      </c>
      <c r="O1052" s="100">
        <v>157</v>
      </c>
      <c r="P1052" s="101">
        <f t="shared" si="135"/>
        <v>16.354166666666668</v>
      </c>
      <c r="Q1052" s="100">
        <v>132</v>
      </c>
      <c r="R1052" s="101">
        <f t="shared" si="136"/>
        <v>13.75</v>
      </c>
      <c r="S1052" s="100">
        <v>47</v>
      </c>
      <c r="T1052" s="101">
        <f t="shared" si="137"/>
        <v>4.895833333333333</v>
      </c>
    </row>
    <row r="1053" spans="2:20" ht="15.75" hidden="1" outlineLevel="1" x14ac:dyDescent="0.25">
      <c r="B1053" s="99">
        <v>2454</v>
      </c>
      <c r="C1053" s="100">
        <v>1</v>
      </c>
      <c r="D1053" s="100">
        <v>726</v>
      </c>
      <c r="E1053" s="100">
        <v>382</v>
      </c>
      <c r="F1053" s="101">
        <f t="shared" si="132"/>
        <v>52.617079889807165</v>
      </c>
      <c r="G1053" s="100">
        <v>344</v>
      </c>
      <c r="H1053" s="101">
        <f t="shared" si="133"/>
        <v>47.382920110192835</v>
      </c>
      <c r="I1053" s="100">
        <v>259</v>
      </c>
      <c r="J1053" s="101">
        <f t="shared" si="131"/>
        <v>0.28759882739628678</v>
      </c>
      <c r="K1053" s="100">
        <v>212</v>
      </c>
      <c r="L1053" s="101">
        <f t="shared" si="138"/>
        <v>29.201101928374655</v>
      </c>
      <c r="M1053" s="100">
        <v>95</v>
      </c>
      <c r="N1053" s="101">
        <f t="shared" si="134"/>
        <v>13.085399449035812</v>
      </c>
      <c r="O1053" s="100">
        <v>96</v>
      </c>
      <c r="P1053" s="101">
        <f t="shared" si="135"/>
        <v>13.223140495867769</v>
      </c>
      <c r="Q1053" s="100">
        <v>44</v>
      </c>
      <c r="R1053" s="101">
        <f t="shared" si="136"/>
        <v>6.0606060606060606</v>
      </c>
      <c r="S1053" s="100">
        <v>20</v>
      </c>
      <c r="T1053" s="101">
        <f t="shared" si="137"/>
        <v>2.7548209366391183</v>
      </c>
    </row>
    <row r="1054" spans="2:20" ht="15.75" collapsed="1" x14ac:dyDescent="0.25">
      <c r="B1054" s="99" t="s">
        <v>2940</v>
      </c>
      <c r="C1054" s="100">
        <f>SUM(C1055:C1118)</f>
        <v>64</v>
      </c>
      <c r="D1054" s="100">
        <f>SUM(D1055:D1118)</f>
        <v>95142</v>
      </c>
      <c r="E1054" s="100">
        <f>SUM(E1055:E1118)</f>
        <v>46051</v>
      </c>
      <c r="F1054" s="101">
        <f t="shared" si="132"/>
        <v>48.402388009501585</v>
      </c>
      <c r="G1054" s="100">
        <f>SUM(G1055:G1118)</f>
        <v>49091</v>
      </c>
      <c r="H1054" s="101">
        <f t="shared" si="133"/>
        <v>51.597611990498415</v>
      </c>
      <c r="I1054" s="100">
        <f>SUM(I1055:I1118)</f>
        <v>30103</v>
      </c>
      <c r="J1054" s="101">
        <f t="shared" si="131"/>
        <v>33.426978768766098</v>
      </c>
      <c r="K1054" s="100">
        <f>SUM(K1055:K1118)</f>
        <v>23232</v>
      </c>
      <c r="L1054" s="101">
        <f t="shared" si="138"/>
        <v>24.418238002144165</v>
      </c>
      <c r="M1054" s="100">
        <f>SUM(M1055:M1118)</f>
        <v>14811</v>
      </c>
      <c r="N1054" s="101">
        <f t="shared" si="134"/>
        <v>15.567257362678943</v>
      </c>
      <c r="O1054" s="100">
        <f>SUM(O1055:O1118)</f>
        <v>13882</v>
      </c>
      <c r="P1054" s="101">
        <f t="shared" si="135"/>
        <v>14.590822139538794</v>
      </c>
      <c r="Q1054" s="100">
        <f>SUM(Q1055:Q1118)</f>
        <v>9701</v>
      </c>
      <c r="R1054" s="101">
        <f t="shared" si="136"/>
        <v>10.196338105148094</v>
      </c>
      <c r="S1054" s="100">
        <f>SUM(S1055:S1118)</f>
        <v>3413</v>
      </c>
      <c r="T1054" s="101">
        <f t="shared" si="137"/>
        <v>3.5872695549809759</v>
      </c>
    </row>
    <row r="1055" spans="2:20" ht="15.75" hidden="1" outlineLevel="1" x14ac:dyDescent="0.25">
      <c r="B1055" s="99">
        <v>2163</v>
      </c>
      <c r="C1055" s="100">
        <v>1</v>
      </c>
      <c r="D1055" s="100">
        <v>1257</v>
      </c>
      <c r="E1055" s="100">
        <v>627</v>
      </c>
      <c r="F1055" s="101">
        <f t="shared" si="132"/>
        <v>49.880668257756561</v>
      </c>
      <c r="G1055" s="100">
        <v>630</v>
      </c>
      <c r="H1055" s="101">
        <f t="shared" si="133"/>
        <v>50.119331742243439</v>
      </c>
      <c r="I1055" s="100">
        <v>465</v>
      </c>
      <c r="J1055" s="101">
        <f t="shared" si="131"/>
        <v>0.51634538509371941</v>
      </c>
      <c r="K1055" s="100">
        <v>266</v>
      </c>
      <c r="L1055" s="101">
        <f t="shared" si="138"/>
        <v>21.161495624502784</v>
      </c>
      <c r="M1055" s="100">
        <v>217</v>
      </c>
      <c r="N1055" s="101">
        <f t="shared" si="134"/>
        <v>17.263325377883849</v>
      </c>
      <c r="O1055" s="100">
        <v>176</v>
      </c>
      <c r="P1055" s="101">
        <f t="shared" si="135"/>
        <v>14.001591089896579</v>
      </c>
      <c r="Q1055" s="100">
        <v>97</v>
      </c>
      <c r="R1055" s="101">
        <f t="shared" si="136"/>
        <v>7.71678599840891</v>
      </c>
      <c r="S1055" s="100">
        <v>36</v>
      </c>
      <c r="T1055" s="101">
        <f t="shared" si="137"/>
        <v>2.8639618138424821</v>
      </c>
    </row>
    <row r="1056" spans="2:20" ht="15.75" hidden="1" outlineLevel="1" x14ac:dyDescent="0.25">
      <c r="B1056" s="99">
        <v>2164</v>
      </c>
      <c r="C1056" s="100">
        <v>1</v>
      </c>
      <c r="D1056" s="100">
        <v>1509</v>
      </c>
      <c r="E1056" s="100">
        <v>755</v>
      </c>
      <c r="F1056" s="101">
        <f t="shared" si="132"/>
        <v>50.033134526176276</v>
      </c>
      <c r="G1056" s="100">
        <v>754</v>
      </c>
      <c r="H1056" s="101">
        <f t="shared" si="133"/>
        <v>49.966865473823724</v>
      </c>
      <c r="I1056" s="100">
        <v>526</v>
      </c>
      <c r="J1056" s="101">
        <f t="shared" si="131"/>
        <v>0.58408101625655151</v>
      </c>
      <c r="K1056" s="100">
        <v>373</v>
      </c>
      <c r="L1056" s="101">
        <f t="shared" si="138"/>
        <v>24.718356527501658</v>
      </c>
      <c r="M1056" s="100">
        <v>216</v>
      </c>
      <c r="N1056" s="101">
        <f t="shared" si="134"/>
        <v>14.314115308151093</v>
      </c>
      <c r="O1056" s="100">
        <v>217</v>
      </c>
      <c r="P1056" s="101">
        <f t="shared" si="135"/>
        <v>14.380384360503644</v>
      </c>
      <c r="Q1056" s="100">
        <v>135</v>
      </c>
      <c r="R1056" s="101">
        <f t="shared" si="136"/>
        <v>8.9463220675944335</v>
      </c>
      <c r="S1056" s="100">
        <v>42</v>
      </c>
      <c r="T1056" s="101">
        <f t="shared" si="137"/>
        <v>2.7833001988071571</v>
      </c>
    </row>
    <row r="1057" spans="2:20" ht="15.75" hidden="1" outlineLevel="1" x14ac:dyDescent="0.25">
      <c r="B1057" s="99">
        <v>2165</v>
      </c>
      <c r="C1057" s="100">
        <v>1</v>
      </c>
      <c r="D1057" s="100">
        <v>1583</v>
      </c>
      <c r="E1057" s="100">
        <v>785</v>
      </c>
      <c r="F1057" s="101">
        <f t="shared" si="132"/>
        <v>49.589387239418826</v>
      </c>
      <c r="G1057" s="100">
        <v>798</v>
      </c>
      <c r="H1057" s="101">
        <f t="shared" si="133"/>
        <v>50.410612760581174</v>
      </c>
      <c r="I1057" s="100">
        <v>508</v>
      </c>
      <c r="J1057" s="101">
        <f t="shared" si="131"/>
        <v>0.56409345296260105</v>
      </c>
      <c r="K1057" s="100">
        <v>382</v>
      </c>
      <c r="L1057" s="101">
        <f t="shared" si="138"/>
        <v>24.131396083385976</v>
      </c>
      <c r="M1057" s="100">
        <v>262</v>
      </c>
      <c r="N1057" s="101">
        <f t="shared" si="134"/>
        <v>16.55085281111813</v>
      </c>
      <c r="O1057" s="100">
        <v>205</v>
      </c>
      <c r="P1057" s="101">
        <f t="shared" si="135"/>
        <v>12.950094756790904</v>
      </c>
      <c r="Q1057" s="100">
        <v>157</v>
      </c>
      <c r="R1057" s="101">
        <f t="shared" si="136"/>
        <v>9.9178774478837646</v>
      </c>
      <c r="S1057" s="100">
        <v>69</v>
      </c>
      <c r="T1057" s="101">
        <f t="shared" si="137"/>
        <v>4.358812381554011</v>
      </c>
    </row>
    <row r="1058" spans="2:20" ht="15.75" hidden="1" outlineLevel="1" x14ac:dyDescent="0.25">
      <c r="B1058" s="99">
        <v>2166</v>
      </c>
      <c r="C1058" s="100">
        <v>1</v>
      </c>
      <c r="D1058" s="100">
        <v>1436</v>
      </c>
      <c r="E1058" s="100">
        <v>706</v>
      </c>
      <c r="F1058" s="101">
        <f t="shared" si="132"/>
        <v>49.164345403899723</v>
      </c>
      <c r="G1058" s="100">
        <v>730</v>
      </c>
      <c r="H1058" s="101">
        <f t="shared" si="133"/>
        <v>50.835654596100277</v>
      </c>
      <c r="I1058" s="100">
        <v>500</v>
      </c>
      <c r="J1058" s="101">
        <f t="shared" si="131"/>
        <v>0.5552100914986231</v>
      </c>
      <c r="K1058" s="100">
        <v>369</v>
      </c>
      <c r="L1058" s="101">
        <f t="shared" si="138"/>
        <v>25.696378830083564</v>
      </c>
      <c r="M1058" s="100">
        <v>224</v>
      </c>
      <c r="N1058" s="101">
        <f t="shared" si="134"/>
        <v>15.598885793871867</v>
      </c>
      <c r="O1058" s="100">
        <v>181</v>
      </c>
      <c r="P1058" s="101">
        <f t="shared" si="135"/>
        <v>12.604456824512535</v>
      </c>
      <c r="Q1058" s="100">
        <v>128</v>
      </c>
      <c r="R1058" s="101">
        <f t="shared" si="136"/>
        <v>8.9136490250696383</v>
      </c>
      <c r="S1058" s="100">
        <v>34</v>
      </c>
      <c r="T1058" s="101">
        <f t="shared" si="137"/>
        <v>2.3676880222841228</v>
      </c>
    </row>
    <row r="1059" spans="2:20" ht="15.75" hidden="1" outlineLevel="1" x14ac:dyDescent="0.25">
      <c r="B1059" s="99">
        <v>2167</v>
      </c>
      <c r="C1059" s="100">
        <v>1</v>
      </c>
      <c r="D1059" s="100">
        <v>1133</v>
      </c>
      <c r="E1059" s="100">
        <v>571</v>
      </c>
      <c r="F1059" s="101">
        <f t="shared" si="132"/>
        <v>50.397175639894087</v>
      </c>
      <c r="G1059" s="100">
        <v>562</v>
      </c>
      <c r="H1059" s="101">
        <f t="shared" si="133"/>
        <v>49.602824360105913</v>
      </c>
      <c r="I1059" s="100">
        <v>380</v>
      </c>
      <c r="J1059" s="101">
        <f t="shared" si="131"/>
        <v>0.42195966953895353</v>
      </c>
      <c r="K1059" s="100">
        <v>290</v>
      </c>
      <c r="L1059" s="101">
        <f t="shared" si="138"/>
        <v>25.59576345984113</v>
      </c>
      <c r="M1059" s="100">
        <v>170</v>
      </c>
      <c r="N1059" s="101">
        <f t="shared" si="134"/>
        <v>15.00441306266549</v>
      </c>
      <c r="O1059" s="100">
        <v>155</v>
      </c>
      <c r="P1059" s="101">
        <f t="shared" si="135"/>
        <v>13.680494263018534</v>
      </c>
      <c r="Q1059" s="100">
        <v>107</v>
      </c>
      <c r="R1059" s="101">
        <f t="shared" si="136"/>
        <v>9.4439541041482791</v>
      </c>
      <c r="S1059" s="100">
        <v>31</v>
      </c>
      <c r="T1059" s="101">
        <f t="shared" si="137"/>
        <v>2.7360988526037069</v>
      </c>
    </row>
    <row r="1060" spans="2:20" ht="15.75" hidden="1" outlineLevel="1" x14ac:dyDescent="0.25">
      <c r="B1060" s="99">
        <v>2168</v>
      </c>
      <c r="C1060" s="100">
        <v>1</v>
      </c>
      <c r="D1060" s="100">
        <v>1742</v>
      </c>
      <c r="E1060" s="100">
        <v>853</v>
      </c>
      <c r="F1060" s="101">
        <f t="shared" si="132"/>
        <v>48.966704936854192</v>
      </c>
      <c r="G1060" s="100">
        <v>889</v>
      </c>
      <c r="H1060" s="101">
        <f t="shared" si="133"/>
        <v>51.033295063145808</v>
      </c>
      <c r="I1060" s="100">
        <v>531</v>
      </c>
      <c r="J1060" s="101">
        <f t="shared" si="131"/>
        <v>0.58963311717153766</v>
      </c>
      <c r="K1060" s="100">
        <v>468</v>
      </c>
      <c r="L1060" s="101">
        <f t="shared" si="138"/>
        <v>26.865671641791046</v>
      </c>
      <c r="M1060" s="100">
        <v>250</v>
      </c>
      <c r="N1060" s="101">
        <f t="shared" si="134"/>
        <v>14.351320321469576</v>
      </c>
      <c r="O1060" s="100">
        <v>236</v>
      </c>
      <c r="P1060" s="101">
        <f t="shared" si="135"/>
        <v>13.54764638346728</v>
      </c>
      <c r="Q1060" s="100">
        <v>191</v>
      </c>
      <c r="R1060" s="101">
        <f t="shared" si="136"/>
        <v>10.964408725602755</v>
      </c>
      <c r="S1060" s="100">
        <v>66</v>
      </c>
      <c r="T1060" s="101">
        <f t="shared" si="137"/>
        <v>3.788748564867968</v>
      </c>
    </row>
    <row r="1061" spans="2:20" ht="15.75" hidden="1" outlineLevel="1" x14ac:dyDescent="0.25">
      <c r="B1061" s="99">
        <v>2169</v>
      </c>
      <c r="C1061" s="100">
        <v>1</v>
      </c>
      <c r="D1061" s="100">
        <v>1646</v>
      </c>
      <c r="E1061" s="100">
        <v>813</v>
      </c>
      <c r="F1061" s="101">
        <f t="shared" si="132"/>
        <v>49.392466585662213</v>
      </c>
      <c r="G1061" s="100">
        <v>833</v>
      </c>
      <c r="H1061" s="101">
        <f t="shared" si="133"/>
        <v>50.607533414337787</v>
      </c>
      <c r="I1061" s="100">
        <v>524</v>
      </c>
      <c r="J1061" s="101">
        <f t="shared" si="131"/>
        <v>0.58186017589055694</v>
      </c>
      <c r="K1061" s="100">
        <v>411</v>
      </c>
      <c r="L1061" s="101">
        <f t="shared" si="138"/>
        <v>24.96962332928311</v>
      </c>
      <c r="M1061" s="100">
        <v>239</v>
      </c>
      <c r="N1061" s="101">
        <f t="shared" si="134"/>
        <v>14.520048602673148</v>
      </c>
      <c r="O1061" s="100">
        <v>241</v>
      </c>
      <c r="P1061" s="101">
        <f t="shared" si="135"/>
        <v>14.641555285540704</v>
      </c>
      <c r="Q1061" s="100">
        <v>173</v>
      </c>
      <c r="R1061" s="101">
        <f t="shared" si="136"/>
        <v>10.510328068043743</v>
      </c>
      <c r="S1061" s="100">
        <v>58</v>
      </c>
      <c r="T1061" s="101">
        <f t="shared" si="137"/>
        <v>3.5236938031591736</v>
      </c>
    </row>
    <row r="1062" spans="2:20" ht="15.75" hidden="1" outlineLevel="1" x14ac:dyDescent="0.25">
      <c r="B1062" s="99">
        <v>2170</v>
      </c>
      <c r="C1062" s="100">
        <v>1</v>
      </c>
      <c r="D1062" s="100">
        <v>2516</v>
      </c>
      <c r="E1062" s="100">
        <v>1170</v>
      </c>
      <c r="F1062" s="101">
        <f t="shared" si="132"/>
        <v>46.502384737678852</v>
      </c>
      <c r="G1062" s="100">
        <v>1346</v>
      </c>
      <c r="H1062" s="101">
        <f t="shared" si="133"/>
        <v>53.497615262321148</v>
      </c>
      <c r="I1062" s="100">
        <v>729</v>
      </c>
      <c r="J1062" s="101">
        <f t="shared" si="131"/>
        <v>0.8094963134049924</v>
      </c>
      <c r="K1062" s="100">
        <v>673</v>
      </c>
      <c r="L1062" s="101">
        <f t="shared" si="138"/>
        <v>26.748807631160574</v>
      </c>
      <c r="M1062" s="100">
        <v>331</v>
      </c>
      <c r="N1062" s="101">
        <f t="shared" si="134"/>
        <v>13.155802861685215</v>
      </c>
      <c r="O1062" s="100">
        <v>335</v>
      </c>
      <c r="P1062" s="101">
        <f t="shared" si="135"/>
        <v>13.314785373608903</v>
      </c>
      <c r="Q1062" s="100">
        <v>348</v>
      </c>
      <c r="R1062" s="101">
        <f t="shared" si="136"/>
        <v>13.831478537360891</v>
      </c>
      <c r="S1062" s="100">
        <v>100</v>
      </c>
      <c r="T1062" s="101">
        <f t="shared" si="137"/>
        <v>3.9745627980922098</v>
      </c>
    </row>
    <row r="1063" spans="2:20" ht="15.75" hidden="1" outlineLevel="1" x14ac:dyDescent="0.25">
      <c r="B1063" s="99">
        <v>2171</v>
      </c>
      <c r="C1063" s="100">
        <v>1</v>
      </c>
      <c r="D1063" s="100">
        <v>2057</v>
      </c>
      <c r="E1063" s="100">
        <v>913</v>
      </c>
      <c r="F1063" s="101">
        <f t="shared" si="132"/>
        <v>44.385026737967912</v>
      </c>
      <c r="G1063" s="100">
        <v>1144</v>
      </c>
      <c r="H1063" s="101">
        <f t="shared" si="133"/>
        <v>55.614973262032088</v>
      </c>
      <c r="I1063" s="100">
        <v>668</v>
      </c>
      <c r="J1063" s="101">
        <f t="shared" si="131"/>
        <v>0.74176068224216041</v>
      </c>
      <c r="K1063" s="100">
        <v>487</v>
      </c>
      <c r="L1063" s="101">
        <f t="shared" si="138"/>
        <v>23.675255226057367</v>
      </c>
      <c r="M1063" s="100">
        <v>302</v>
      </c>
      <c r="N1063" s="101">
        <f t="shared" si="134"/>
        <v>14.681575109382596</v>
      </c>
      <c r="O1063" s="100">
        <v>298</v>
      </c>
      <c r="P1063" s="101">
        <f t="shared" si="135"/>
        <v>14.487117160913952</v>
      </c>
      <c r="Q1063" s="100">
        <v>210</v>
      </c>
      <c r="R1063" s="101">
        <f t="shared" si="136"/>
        <v>10.209042294603792</v>
      </c>
      <c r="S1063" s="100">
        <v>92</v>
      </c>
      <c r="T1063" s="101">
        <f t="shared" si="137"/>
        <v>4.4725328147788037</v>
      </c>
    </row>
    <row r="1064" spans="2:20" ht="15.75" hidden="1" outlineLevel="1" x14ac:dyDescent="0.25">
      <c r="B1064" s="99">
        <v>2172</v>
      </c>
      <c r="C1064" s="100">
        <v>1</v>
      </c>
      <c r="D1064" s="100">
        <v>1889</v>
      </c>
      <c r="E1064" s="100">
        <v>884</v>
      </c>
      <c r="F1064" s="101">
        <f t="shared" si="132"/>
        <v>46.797247220751721</v>
      </c>
      <c r="G1064" s="100">
        <v>1005</v>
      </c>
      <c r="H1064" s="101">
        <f t="shared" si="133"/>
        <v>53.202752779248279</v>
      </c>
      <c r="I1064" s="100">
        <v>622</v>
      </c>
      <c r="J1064" s="101">
        <f t="shared" si="131"/>
        <v>0.69068135382428708</v>
      </c>
      <c r="K1064" s="100">
        <v>461</v>
      </c>
      <c r="L1064" s="101">
        <f t="shared" si="138"/>
        <v>24.404446797247221</v>
      </c>
      <c r="M1064" s="100">
        <v>282</v>
      </c>
      <c r="N1064" s="101">
        <f t="shared" si="134"/>
        <v>14.928533615669666</v>
      </c>
      <c r="O1064" s="100">
        <v>284</v>
      </c>
      <c r="P1064" s="101">
        <f t="shared" si="135"/>
        <v>15.034409740603493</v>
      </c>
      <c r="Q1064" s="100">
        <v>183</v>
      </c>
      <c r="R1064" s="101">
        <f t="shared" si="136"/>
        <v>9.6876654314452093</v>
      </c>
      <c r="S1064" s="100">
        <v>57</v>
      </c>
      <c r="T1064" s="101">
        <f t="shared" si="137"/>
        <v>3.0174695606140816</v>
      </c>
    </row>
    <row r="1065" spans="2:20" ht="15.75" hidden="1" outlineLevel="1" x14ac:dyDescent="0.25">
      <c r="B1065" s="99">
        <v>2173</v>
      </c>
      <c r="C1065" s="100">
        <v>1</v>
      </c>
      <c r="D1065" s="100">
        <v>1939</v>
      </c>
      <c r="E1065" s="100">
        <v>900</v>
      </c>
      <c r="F1065" s="101">
        <f t="shared" si="132"/>
        <v>46.415678184631254</v>
      </c>
      <c r="G1065" s="100">
        <v>1039</v>
      </c>
      <c r="H1065" s="101">
        <f t="shared" si="133"/>
        <v>53.584321815368746</v>
      </c>
      <c r="I1065" s="100">
        <v>630</v>
      </c>
      <c r="J1065" s="101">
        <f t="shared" si="131"/>
        <v>0.69956471528826503</v>
      </c>
      <c r="K1065" s="100">
        <v>423</v>
      </c>
      <c r="L1065" s="101">
        <f t="shared" si="138"/>
        <v>21.815368746776688</v>
      </c>
      <c r="M1065" s="100">
        <v>341</v>
      </c>
      <c r="N1065" s="101">
        <f t="shared" si="134"/>
        <v>17.586384734399175</v>
      </c>
      <c r="O1065" s="100">
        <v>254</v>
      </c>
      <c r="P1065" s="101">
        <f t="shared" si="135"/>
        <v>13.099535843218154</v>
      </c>
      <c r="Q1065" s="100">
        <v>185</v>
      </c>
      <c r="R1065" s="101">
        <f t="shared" si="136"/>
        <v>9.5410005157297579</v>
      </c>
      <c r="S1065" s="100">
        <v>106</v>
      </c>
      <c r="T1065" s="101">
        <f t="shared" si="137"/>
        <v>5.4667354306343476</v>
      </c>
    </row>
    <row r="1066" spans="2:20" ht="15.75" hidden="1" outlineLevel="1" x14ac:dyDescent="0.25">
      <c r="B1066" s="99">
        <v>2174</v>
      </c>
      <c r="C1066" s="100">
        <v>1</v>
      </c>
      <c r="D1066" s="100">
        <v>1594</v>
      </c>
      <c r="E1066" s="100">
        <v>743</v>
      </c>
      <c r="F1066" s="101">
        <f t="shared" si="132"/>
        <v>46.61229611041405</v>
      </c>
      <c r="G1066" s="100">
        <v>851</v>
      </c>
      <c r="H1066" s="101">
        <f t="shared" si="133"/>
        <v>53.38770388958595</v>
      </c>
      <c r="I1066" s="100">
        <v>469</v>
      </c>
      <c r="J1066" s="101">
        <f t="shared" si="131"/>
        <v>0.52078706582570844</v>
      </c>
      <c r="K1066" s="100">
        <v>381</v>
      </c>
      <c r="L1066" s="101">
        <f t="shared" si="138"/>
        <v>23.902132998745294</v>
      </c>
      <c r="M1066" s="100">
        <v>254</v>
      </c>
      <c r="N1066" s="101">
        <f t="shared" si="134"/>
        <v>15.934755332496863</v>
      </c>
      <c r="O1066" s="100">
        <v>224</v>
      </c>
      <c r="P1066" s="101">
        <f t="shared" si="135"/>
        <v>14.052697616060225</v>
      </c>
      <c r="Q1066" s="100">
        <v>185</v>
      </c>
      <c r="R1066" s="101">
        <f t="shared" si="136"/>
        <v>11.606022584692598</v>
      </c>
      <c r="S1066" s="100">
        <v>81</v>
      </c>
      <c r="T1066" s="101">
        <f t="shared" si="137"/>
        <v>5.0815558343789213</v>
      </c>
    </row>
    <row r="1067" spans="2:20" ht="15.75" hidden="1" outlineLevel="1" x14ac:dyDescent="0.25">
      <c r="B1067" s="99">
        <v>2175</v>
      </c>
      <c r="C1067" s="100">
        <v>1</v>
      </c>
      <c r="D1067" s="100">
        <v>348</v>
      </c>
      <c r="E1067" s="100">
        <v>182</v>
      </c>
      <c r="F1067" s="101">
        <f t="shared" si="132"/>
        <v>52.298850574712645</v>
      </c>
      <c r="G1067" s="100">
        <v>166</v>
      </c>
      <c r="H1067" s="101">
        <f t="shared" si="133"/>
        <v>47.701149425287355</v>
      </c>
      <c r="I1067" s="100">
        <v>87</v>
      </c>
      <c r="J1067" s="101">
        <f t="shared" si="131"/>
        <v>9.6606555920760409E-2</v>
      </c>
      <c r="K1067" s="100">
        <v>125</v>
      </c>
      <c r="L1067" s="101">
        <f t="shared" si="138"/>
        <v>35.919540229885058</v>
      </c>
      <c r="M1067" s="100">
        <v>34</v>
      </c>
      <c r="N1067" s="101">
        <f t="shared" si="134"/>
        <v>9.7701149425287355</v>
      </c>
      <c r="O1067" s="100">
        <v>42</v>
      </c>
      <c r="P1067" s="101">
        <f t="shared" si="135"/>
        <v>12.068965517241379</v>
      </c>
      <c r="Q1067" s="100">
        <v>46</v>
      </c>
      <c r="R1067" s="101">
        <f t="shared" si="136"/>
        <v>13.218390804597702</v>
      </c>
      <c r="S1067" s="100">
        <v>14</v>
      </c>
      <c r="T1067" s="101">
        <f t="shared" si="137"/>
        <v>4.0229885057471266</v>
      </c>
    </row>
    <row r="1068" spans="2:20" ht="15.75" hidden="1" outlineLevel="1" x14ac:dyDescent="0.25">
      <c r="B1068" s="99">
        <v>2176</v>
      </c>
      <c r="C1068" s="100">
        <v>1</v>
      </c>
      <c r="D1068" s="100">
        <v>1100</v>
      </c>
      <c r="E1068" s="100">
        <v>539</v>
      </c>
      <c r="F1068" s="101">
        <f t="shared" si="132"/>
        <v>49</v>
      </c>
      <c r="G1068" s="100">
        <v>561</v>
      </c>
      <c r="H1068" s="101">
        <f t="shared" si="133"/>
        <v>51</v>
      </c>
      <c r="I1068" s="100">
        <v>389</v>
      </c>
      <c r="J1068" s="101">
        <f t="shared" si="131"/>
        <v>0.43195345118592876</v>
      </c>
      <c r="K1068" s="100">
        <v>218</v>
      </c>
      <c r="L1068" s="101">
        <f t="shared" si="138"/>
        <v>19.818181818181817</v>
      </c>
      <c r="M1068" s="100">
        <v>189</v>
      </c>
      <c r="N1068" s="101">
        <f t="shared" si="134"/>
        <v>17.181818181818183</v>
      </c>
      <c r="O1068" s="100">
        <v>184</v>
      </c>
      <c r="P1068" s="101">
        <f t="shared" si="135"/>
        <v>16.727272727272727</v>
      </c>
      <c r="Q1068" s="100">
        <v>81</v>
      </c>
      <c r="R1068" s="101">
        <f t="shared" si="136"/>
        <v>7.3636363636363633</v>
      </c>
      <c r="S1068" s="100">
        <v>39</v>
      </c>
      <c r="T1068" s="101">
        <f t="shared" si="137"/>
        <v>3.5454545454545454</v>
      </c>
    </row>
    <row r="1069" spans="2:20" ht="15.75" hidden="1" outlineLevel="1" x14ac:dyDescent="0.25">
      <c r="B1069" s="99">
        <v>2177</v>
      </c>
      <c r="C1069" s="100">
        <v>1</v>
      </c>
      <c r="D1069" s="100">
        <v>1530</v>
      </c>
      <c r="E1069" s="100">
        <v>738</v>
      </c>
      <c r="F1069" s="101">
        <f t="shared" si="132"/>
        <v>48.235294117647058</v>
      </c>
      <c r="G1069" s="100">
        <v>792</v>
      </c>
      <c r="H1069" s="101">
        <f t="shared" si="133"/>
        <v>51.764705882352942</v>
      </c>
      <c r="I1069" s="100">
        <v>486</v>
      </c>
      <c r="J1069" s="101">
        <f t="shared" si="131"/>
        <v>0.53966420893666167</v>
      </c>
      <c r="K1069" s="100">
        <v>384</v>
      </c>
      <c r="L1069" s="101">
        <f t="shared" si="138"/>
        <v>25.098039215686274</v>
      </c>
      <c r="M1069" s="100">
        <v>248</v>
      </c>
      <c r="N1069" s="101">
        <f t="shared" si="134"/>
        <v>16.209150326797385</v>
      </c>
      <c r="O1069" s="100">
        <v>187</v>
      </c>
      <c r="P1069" s="101">
        <f t="shared" si="135"/>
        <v>12.222222222222221</v>
      </c>
      <c r="Q1069" s="100">
        <v>170</v>
      </c>
      <c r="R1069" s="101">
        <f t="shared" si="136"/>
        <v>11.111111111111111</v>
      </c>
      <c r="S1069" s="100">
        <v>55</v>
      </c>
      <c r="T1069" s="101">
        <f t="shared" si="137"/>
        <v>3.5947712418300655</v>
      </c>
    </row>
    <row r="1070" spans="2:20" ht="15.75" hidden="1" outlineLevel="1" x14ac:dyDescent="0.25">
      <c r="B1070" s="99">
        <v>2178</v>
      </c>
      <c r="C1070" s="100">
        <v>1</v>
      </c>
      <c r="D1070" s="100">
        <v>1287</v>
      </c>
      <c r="E1070" s="100">
        <v>658</v>
      </c>
      <c r="F1070" s="101">
        <f t="shared" si="132"/>
        <v>51.126651126651126</v>
      </c>
      <c r="G1070" s="100">
        <v>629</v>
      </c>
      <c r="H1070" s="101">
        <f t="shared" si="133"/>
        <v>48.873348873348874</v>
      </c>
      <c r="I1070" s="100">
        <v>444</v>
      </c>
      <c r="J1070" s="101">
        <f t="shared" si="131"/>
        <v>0.49302656125077732</v>
      </c>
      <c r="K1070" s="100">
        <v>336</v>
      </c>
      <c r="L1070" s="101">
        <f t="shared" si="138"/>
        <v>26.107226107226108</v>
      </c>
      <c r="M1070" s="100">
        <v>207</v>
      </c>
      <c r="N1070" s="101">
        <f t="shared" si="134"/>
        <v>16.083916083916083</v>
      </c>
      <c r="O1070" s="100">
        <v>170</v>
      </c>
      <c r="P1070" s="101">
        <f t="shared" si="135"/>
        <v>13.209013209013209</v>
      </c>
      <c r="Q1070" s="100">
        <v>96</v>
      </c>
      <c r="R1070" s="101">
        <f t="shared" si="136"/>
        <v>7.4592074592074589</v>
      </c>
      <c r="S1070" s="100">
        <v>34</v>
      </c>
      <c r="T1070" s="101">
        <f t="shared" si="137"/>
        <v>2.6418026418026419</v>
      </c>
    </row>
    <row r="1071" spans="2:20" ht="15.75" hidden="1" outlineLevel="1" x14ac:dyDescent="0.25">
      <c r="B1071" s="99">
        <v>2179</v>
      </c>
      <c r="C1071" s="100">
        <v>1</v>
      </c>
      <c r="D1071" s="100">
        <v>2351</v>
      </c>
      <c r="E1071" s="100">
        <v>1197</v>
      </c>
      <c r="F1071" s="101">
        <f t="shared" si="132"/>
        <v>50.914504466184603</v>
      </c>
      <c r="G1071" s="100">
        <v>1154</v>
      </c>
      <c r="H1071" s="101">
        <f t="shared" si="133"/>
        <v>49.085495533815397</v>
      </c>
      <c r="I1071" s="100">
        <v>771</v>
      </c>
      <c r="J1071" s="101">
        <f t="shared" si="131"/>
        <v>0.8561339610908768</v>
      </c>
      <c r="K1071" s="100">
        <v>617</v>
      </c>
      <c r="L1071" s="101">
        <f t="shared" si="138"/>
        <v>26.244151424925562</v>
      </c>
      <c r="M1071" s="100">
        <v>334</v>
      </c>
      <c r="N1071" s="101">
        <f t="shared" si="134"/>
        <v>14.206720544449171</v>
      </c>
      <c r="O1071" s="100">
        <v>325</v>
      </c>
      <c r="P1071" s="101">
        <f t="shared" si="135"/>
        <v>13.82390472139515</v>
      </c>
      <c r="Q1071" s="100">
        <v>235</v>
      </c>
      <c r="R1071" s="101">
        <f t="shared" si="136"/>
        <v>9.9957464908549554</v>
      </c>
      <c r="S1071" s="100">
        <v>69</v>
      </c>
      <c r="T1071" s="101">
        <f t="shared" si="137"/>
        <v>2.9349213100808167</v>
      </c>
    </row>
    <row r="1072" spans="2:20" ht="15.75" hidden="1" outlineLevel="1" x14ac:dyDescent="0.25">
      <c r="B1072" s="99">
        <v>2180</v>
      </c>
      <c r="C1072" s="100">
        <v>1</v>
      </c>
      <c r="D1072" s="100">
        <v>745</v>
      </c>
      <c r="E1072" s="100">
        <v>394</v>
      </c>
      <c r="F1072" s="101">
        <f t="shared" si="132"/>
        <v>52.885906040268459</v>
      </c>
      <c r="G1072" s="100">
        <v>351</v>
      </c>
      <c r="H1072" s="101">
        <f t="shared" si="133"/>
        <v>47.114093959731541</v>
      </c>
      <c r="I1072" s="100">
        <v>255</v>
      </c>
      <c r="J1072" s="101">
        <f t="shared" si="131"/>
        <v>0.28315714666429775</v>
      </c>
      <c r="K1072" s="100">
        <v>180</v>
      </c>
      <c r="L1072" s="101">
        <f t="shared" si="138"/>
        <v>24.161073825503355</v>
      </c>
      <c r="M1072" s="100">
        <v>117</v>
      </c>
      <c r="N1072" s="101">
        <f t="shared" si="134"/>
        <v>15.704697986577182</v>
      </c>
      <c r="O1072" s="100">
        <v>119</v>
      </c>
      <c r="P1072" s="101">
        <f t="shared" si="135"/>
        <v>15.973154362416107</v>
      </c>
      <c r="Q1072" s="100">
        <v>54</v>
      </c>
      <c r="R1072" s="101">
        <f t="shared" si="136"/>
        <v>7.2483221476510069</v>
      </c>
      <c r="S1072" s="100">
        <v>20</v>
      </c>
      <c r="T1072" s="101">
        <f t="shared" si="137"/>
        <v>2.6845637583892619</v>
      </c>
    </row>
    <row r="1073" spans="2:20" ht="15.75" hidden="1" outlineLevel="1" x14ac:dyDescent="0.25">
      <c r="B1073" s="99">
        <v>2181</v>
      </c>
      <c r="C1073" s="100">
        <v>1</v>
      </c>
      <c r="D1073" s="100">
        <v>2288</v>
      </c>
      <c r="E1073" s="100">
        <v>1139</v>
      </c>
      <c r="F1073" s="101">
        <f t="shared" si="132"/>
        <v>49.781468531468533</v>
      </c>
      <c r="G1073" s="100">
        <v>1149</v>
      </c>
      <c r="H1073" s="101">
        <f t="shared" si="133"/>
        <v>50.218531468531467</v>
      </c>
      <c r="I1073" s="100">
        <v>762</v>
      </c>
      <c r="J1073" s="101">
        <f t="shared" si="131"/>
        <v>0.84614017944390152</v>
      </c>
      <c r="K1073" s="100">
        <v>608</v>
      </c>
      <c r="L1073" s="101">
        <f t="shared" si="138"/>
        <v>26.573426573426573</v>
      </c>
      <c r="M1073" s="100">
        <v>310</v>
      </c>
      <c r="N1073" s="101">
        <f t="shared" si="134"/>
        <v>13.548951048951048</v>
      </c>
      <c r="O1073" s="100">
        <v>305</v>
      </c>
      <c r="P1073" s="101">
        <f t="shared" si="135"/>
        <v>13.33041958041958</v>
      </c>
      <c r="Q1073" s="100">
        <v>215</v>
      </c>
      <c r="R1073" s="101">
        <f t="shared" si="136"/>
        <v>9.3968531468531467</v>
      </c>
      <c r="S1073" s="100">
        <v>88</v>
      </c>
      <c r="T1073" s="101">
        <f t="shared" si="137"/>
        <v>3.8461538461538463</v>
      </c>
    </row>
    <row r="1074" spans="2:20" ht="15.75" hidden="1" outlineLevel="1" x14ac:dyDescent="0.25">
      <c r="B1074" s="99">
        <v>2182</v>
      </c>
      <c r="C1074" s="100">
        <v>1</v>
      </c>
      <c r="D1074" s="100">
        <v>2284</v>
      </c>
      <c r="E1074" s="100">
        <v>1181</v>
      </c>
      <c r="F1074" s="101">
        <f t="shared" si="132"/>
        <v>51.70753064798599</v>
      </c>
      <c r="G1074" s="100">
        <v>1103</v>
      </c>
      <c r="H1074" s="101">
        <f t="shared" si="133"/>
        <v>48.29246935201401</v>
      </c>
      <c r="I1074" s="100">
        <v>776</v>
      </c>
      <c r="J1074" s="101">
        <f t="shared" si="131"/>
        <v>0.86168606200586306</v>
      </c>
      <c r="K1074" s="100">
        <v>541</v>
      </c>
      <c r="L1074" s="101">
        <f t="shared" si="138"/>
        <v>23.686514886164623</v>
      </c>
      <c r="M1074" s="100">
        <v>312</v>
      </c>
      <c r="N1074" s="101">
        <f t="shared" si="134"/>
        <v>13.660245183887916</v>
      </c>
      <c r="O1074" s="100">
        <v>363</v>
      </c>
      <c r="P1074" s="101">
        <f t="shared" si="135"/>
        <v>15.893169877408056</v>
      </c>
      <c r="Q1074" s="100">
        <v>214</v>
      </c>
      <c r="R1074" s="101">
        <f t="shared" si="136"/>
        <v>9.3695271453590188</v>
      </c>
      <c r="S1074" s="100">
        <v>78</v>
      </c>
      <c r="T1074" s="101">
        <f t="shared" si="137"/>
        <v>3.415061295971979</v>
      </c>
    </row>
    <row r="1075" spans="2:20" ht="15.75" hidden="1" outlineLevel="1" x14ac:dyDescent="0.25">
      <c r="B1075" s="99">
        <v>2183</v>
      </c>
      <c r="C1075" s="100">
        <v>1</v>
      </c>
      <c r="D1075" s="100">
        <v>1318</v>
      </c>
      <c r="E1075" s="100">
        <v>654</v>
      </c>
      <c r="F1075" s="101">
        <f t="shared" si="132"/>
        <v>49.620637329286801</v>
      </c>
      <c r="G1075" s="100">
        <v>664</v>
      </c>
      <c r="H1075" s="101">
        <f t="shared" si="133"/>
        <v>50.379362670713199</v>
      </c>
      <c r="I1075" s="100">
        <v>419</v>
      </c>
      <c r="J1075" s="101">
        <f t="shared" si="131"/>
        <v>0.46526605667584614</v>
      </c>
      <c r="K1075" s="100">
        <v>345</v>
      </c>
      <c r="L1075" s="101">
        <f t="shared" si="138"/>
        <v>26.176024279210925</v>
      </c>
      <c r="M1075" s="100">
        <v>189</v>
      </c>
      <c r="N1075" s="101">
        <f t="shared" si="134"/>
        <v>14.339908952959028</v>
      </c>
      <c r="O1075" s="100">
        <v>180</v>
      </c>
      <c r="P1075" s="101">
        <f t="shared" si="135"/>
        <v>13.657056145675266</v>
      </c>
      <c r="Q1075" s="100">
        <v>147</v>
      </c>
      <c r="R1075" s="101">
        <f t="shared" si="136"/>
        <v>11.153262518968134</v>
      </c>
      <c r="S1075" s="100">
        <v>38</v>
      </c>
      <c r="T1075" s="101">
        <f t="shared" si="137"/>
        <v>2.8831562974203337</v>
      </c>
    </row>
    <row r="1076" spans="2:20" ht="15.75" hidden="1" outlineLevel="1" x14ac:dyDescent="0.25">
      <c r="B1076" s="99">
        <v>2184</v>
      </c>
      <c r="C1076" s="100">
        <v>1</v>
      </c>
      <c r="D1076" s="100">
        <v>779</v>
      </c>
      <c r="E1076" s="100">
        <v>387</v>
      </c>
      <c r="F1076" s="101">
        <f t="shared" si="132"/>
        <v>49.679075738125803</v>
      </c>
      <c r="G1076" s="100">
        <v>392</v>
      </c>
      <c r="H1076" s="101">
        <f t="shared" si="133"/>
        <v>50.320924261874197</v>
      </c>
      <c r="I1076" s="100">
        <v>270</v>
      </c>
      <c r="J1076" s="101">
        <f t="shared" si="131"/>
        <v>0.29981344940925647</v>
      </c>
      <c r="K1076" s="100">
        <v>189</v>
      </c>
      <c r="L1076" s="101">
        <f t="shared" si="138"/>
        <v>24.261874197689345</v>
      </c>
      <c r="M1076" s="100">
        <v>124</v>
      </c>
      <c r="N1076" s="101">
        <f t="shared" si="134"/>
        <v>15.917843388960206</v>
      </c>
      <c r="O1076" s="100">
        <v>104</v>
      </c>
      <c r="P1076" s="101">
        <f t="shared" si="135"/>
        <v>13.350449293966625</v>
      </c>
      <c r="Q1076" s="100">
        <v>71</v>
      </c>
      <c r="R1076" s="101">
        <f t="shared" si="136"/>
        <v>9.1142490372272142</v>
      </c>
      <c r="S1076" s="100">
        <v>21</v>
      </c>
      <c r="T1076" s="101">
        <f t="shared" si="137"/>
        <v>2.6957637997432604</v>
      </c>
    </row>
    <row r="1077" spans="2:20" ht="15.75" hidden="1" outlineLevel="1" x14ac:dyDescent="0.25">
      <c r="B1077" s="99">
        <v>2185</v>
      </c>
      <c r="C1077" s="100">
        <v>1</v>
      </c>
      <c r="D1077" s="100">
        <v>1612</v>
      </c>
      <c r="E1077" s="100">
        <v>768</v>
      </c>
      <c r="F1077" s="101">
        <f t="shared" si="132"/>
        <v>47.642679900744419</v>
      </c>
      <c r="G1077" s="100">
        <v>844</v>
      </c>
      <c r="H1077" s="101">
        <f t="shared" si="133"/>
        <v>52.357320099255581</v>
      </c>
      <c r="I1077" s="100">
        <v>506</v>
      </c>
      <c r="J1077" s="101">
        <f t="shared" si="131"/>
        <v>0.56187261259660659</v>
      </c>
      <c r="K1077" s="100">
        <v>359</v>
      </c>
      <c r="L1077" s="101">
        <f t="shared" si="138"/>
        <v>22.270471464019852</v>
      </c>
      <c r="M1077" s="100">
        <v>254</v>
      </c>
      <c r="N1077" s="101">
        <f t="shared" si="134"/>
        <v>15.75682382133995</v>
      </c>
      <c r="O1077" s="100">
        <v>258</v>
      </c>
      <c r="P1077" s="101">
        <f t="shared" si="135"/>
        <v>16.004962779156326</v>
      </c>
      <c r="Q1077" s="100">
        <v>159</v>
      </c>
      <c r="R1077" s="101">
        <f t="shared" si="136"/>
        <v>9.8635235732009932</v>
      </c>
      <c r="S1077" s="100">
        <v>76</v>
      </c>
      <c r="T1077" s="101">
        <f t="shared" si="137"/>
        <v>4.7146401985111659</v>
      </c>
    </row>
    <row r="1078" spans="2:20" ht="15.75" hidden="1" outlineLevel="1" x14ac:dyDescent="0.25">
      <c r="B1078" s="99">
        <v>2186</v>
      </c>
      <c r="C1078" s="100">
        <v>1</v>
      </c>
      <c r="D1078" s="100">
        <v>2366</v>
      </c>
      <c r="E1078" s="100">
        <v>1160</v>
      </c>
      <c r="F1078" s="101">
        <f t="shared" si="132"/>
        <v>49.027895181741336</v>
      </c>
      <c r="G1078" s="100">
        <v>1206</v>
      </c>
      <c r="H1078" s="101">
        <f t="shared" si="133"/>
        <v>50.972104818258664</v>
      </c>
      <c r="I1078" s="100">
        <v>833</v>
      </c>
      <c r="J1078" s="101">
        <f t="shared" si="131"/>
        <v>0.92498001243670602</v>
      </c>
      <c r="K1078" s="100">
        <v>543</v>
      </c>
      <c r="L1078" s="101">
        <f t="shared" si="138"/>
        <v>22.950126796280642</v>
      </c>
      <c r="M1078" s="100">
        <v>402</v>
      </c>
      <c r="N1078" s="101">
        <f t="shared" si="134"/>
        <v>16.990701606086223</v>
      </c>
      <c r="O1078" s="100">
        <v>313</v>
      </c>
      <c r="P1078" s="101">
        <f t="shared" si="135"/>
        <v>13.229078613693998</v>
      </c>
      <c r="Q1078" s="100">
        <v>215</v>
      </c>
      <c r="R1078" s="101">
        <f t="shared" si="136"/>
        <v>9.0870667793744708</v>
      </c>
      <c r="S1078" s="100">
        <v>60</v>
      </c>
      <c r="T1078" s="101">
        <f t="shared" si="137"/>
        <v>2.5359256128486898</v>
      </c>
    </row>
    <row r="1079" spans="2:20" ht="15.75" hidden="1" outlineLevel="1" x14ac:dyDescent="0.25">
      <c r="B1079" s="99">
        <v>2187</v>
      </c>
      <c r="C1079" s="100">
        <v>1</v>
      </c>
      <c r="D1079" s="100">
        <v>2287</v>
      </c>
      <c r="E1079" s="100">
        <v>1142</v>
      </c>
      <c r="F1079" s="101">
        <f t="shared" si="132"/>
        <v>49.934411893310013</v>
      </c>
      <c r="G1079" s="100">
        <v>1145</v>
      </c>
      <c r="H1079" s="101">
        <f t="shared" si="133"/>
        <v>50.065588106689987</v>
      </c>
      <c r="I1079" s="100">
        <v>788</v>
      </c>
      <c r="J1079" s="101">
        <f t="shared" si="131"/>
        <v>0.87501110420182993</v>
      </c>
      <c r="K1079" s="100">
        <v>509</v>
      </c>
      <c r="L1079" s="101">
        <f t="shared" si="138"/>
        <v>22.25623087013555</v>
      </c>
      <c r="M1079" s="100">
        <v>377</v>
      </c>
      <c r="N1079" s="101">
        <f t="shared" si="134"/>
        <v>16.484477481416704</v>
      </c>
      <c r="O1079" s="100">
        <v>314</v>
      </c>
      <c r="P1079" s="101">
        <f t="shared" si="135"/>
        <v>13.729777000437254</v>
      </c>
      <c r="Q1079" s="100">
        <v>218</v>
      </c>
      <c r="R1079" s="101">
        <f t="shared" si="136"/>
        <v>9.5321381722780938</v>
      </c>
      <c r="S1079" s="100">
        <v>81</v>
      </c>
      <c r="T1079" s="101">
        <f t="shared" si="137"/>
        <v>3.5417577612592916</v>
      </c>
    </row>
    <row r="1080" spans="2:20" ht="15.75" hidden="1" outlineLevel="1" x14ac:dyDescent="0.25">
      <c r="B1080" s="99">
        <v>2188</v>
      </c>
      <c r="C1080" s="100">
        <v>1</v>
      </c>
      <c r="D1080" s="100">
        <v>516</v>
      </c>
      <c r="E1080" s="100">
        <v>258</v>
      </c>
      <c r="F1080" s="101">
        <f t="shared" si="132"/>
        <v>50</v>
      </c>
      <c r="G1080" s="100">
        <v>258</v>
      </c>
      <c r="H1080" s="101">
        <f t="shared" si="133"/>
        <v>50</v>
      </c>
      <c r="I1080" s="100">
        <v>151</v>
      </c>
      <c r="J1080" s="101">
        <f t="shared" si="131"/>
        <v>0.16767344763258418</v>
      </c>
      <c r="K1080" s="100">
        <v>140</v>
      </c>
      <c r="L1080" s="101">
        <f t="shared" si="138"/>
        <v>27.131782945736433</v>
      </c>
      <c r="M1080" s="100">
        <v>94</v>
      </c>
      <c r="N1080" s="101">
        <f t="shared" si="134"/>
        <v>18.217054263565892</v>
      </c>
      <c r="O1080" s="100">
        <v>69</v>
      </c>
      <c r="P1080" s="101">
        <f t="shared" si="135"/>
        <v>13.372093023255815</v>
      </c>
      <c r="Q1080" s="100">
        <v>52</v>
      </c>
      <c r="R1080" s="101">
        <f t="shared" si="136"/>
        <v>10.077519379844961</v>
      </c>
      <c r="S1080" s="100">
        <v>10</v>
      </c>
      <c r="T1080" s="101">
        <f t="shared" si="137"/>
        <v>1.9379844961240309</v>
      </c>
    </row>
    <row r="1081" spans="2:20" ht="15.75" hidden="1" outlineLevel="1" x14ac:dyDescent="0.25">
      <c r="B1081" s="99">
        <v>2189</v>
      </c>
      <c r="C1081" s="100">
        <v>1</v>
      </c>
      <c r="D1081" s="100">
        <v>1815</v>
      </c>
      <c r="E1081" s="100">
        <v>789</v>
      </c>
      <c r="F1081" s="101">
        <f t="shared" si="132"/>
        <v>43.471074380165291</v>
      </c>
      <c r="G1081" s="100">
        <v>1026</v>
      </c>
      <c r="H1081" s="101">
        <f t="shared" si="133"/>
        <v>56.528925619834709</v>
      </c>
      <c r="I1081" s="100">
        <v>519</v>
      </c>
      <c r="J1081" s="101">
        <f t="shared" si="131"/>
        <v>0.57630807497557079</v>
      </c>
      <c r="K1081" s="100">
        <v>397</v>
      </c>
      <c r="L1081" s="101">
        <f t="shared" si="138"/>
        <v>21.873278236914601</v>
      </c>
      <c r="M1081" s="100">
        <v>287</v>
      </c>
      <c r="N1081" s="101">
        <f t="shared" si="134"/>
        <v>15.81267217630854</v>
      </c>
      <c r="O1081" s="100">
        <v>312</v>
      </c>
      <c r="P1081" s="101">
        <f t="shared" si="135"/>
        <v>17.190082644628099</v>
      </c>
      <c r="Q1081" s="100">
        <v>215</v>
      </c>
      <c r="R1081" s="101">
        <f t="shared" si="136"/>
        <v>11.845730027548209</v>
      </c>
      <c r="S1081" s="100">
        <v>85</v>
      </c>
      <c r="T1081" s="101">
        <f t="shared" si="137"/>
        <v>4.6831955922865012</v>
      </c>
    </row>
    <row r="1082" spans="2:20" ht="15.75" hidden="1" outlineLevel="1" x14ac:dyDescent="0.25">
      <c r="B1082" s="99">
        <v>2190</v>
      </c>
      <c r="C1082" s="100">
        <v>1</v>
      </c>
      <c r="D1082" s="100">
        <v>1230</v>
      </c>
      <c r="E1082" s="100">
        <v>537</v>
      </c>
      <c r="F1082" s="101">
        <f t="shared" si="132"/>
        <v>43.658536585365852</v>
      </c>
      <c r="G1082" s="100">
        <v>693</v>
      </c>
      <c r="H1082" s="101">
        <f t="shared" si="133"/>
        <v>56.341463414634148</v>
      </c>
      <c r="I1082" s="100">
        <v>339</v>
      </c>
      <c r="J1082" s="101">
        <f t="shared" si="131"/>
        <v>0.37643244203606646</v>
      </c>
      <c r="K1082" s="100">
        <v>318</v>
      </c>
      <c r="L1082" s="101">
        <f t="shared" si="138"/>
        <v>25.853658536585368</v>
      </c>
      <c r="M1082" s="100">
        <v>179</v>
      </c>
      <c r="N1082" s="101">
        <f t="shared" si="134"/>
        <v>14.552845528455284</v>
      </c>
      <c r="O1082" s="100">
        <v>179</v>
      </c>
      <c r="P1082" s="101">
        <f t="shared" si="135"/>
        <v>14.552845528455284</v>
      </c>
      <c r="Q1082" s="100">
        <v>158</v>
      </c>
      <c r="R1082" s="101">
        <f t="shared" si="136"/>
        <v>12.845528455284553</v>
      </c>
      <c r="S1082" s="100">
        <v>57</v>
      </c>
      <c r="T1082" s="101">
        <f t="shared" si="137"/>
        <v>4.6341463414634143</v>
      </c>
    </row>
    <row r="1083" spans="2:20" ht="15.75" hidden="1" outlineLevel="1" x14ac:dyDescent="0.25">
      <c r="B1083" s="99">
        <v>2191</v>
      </c>
      <c r="C1083" s="100">
        <v>1</v>
      </c>
      <c r="D1083" s="100">
        <v>2024</v>
      </c>
      <c r="E1083" s="100">
        <v>920</v>
      </c>
      <c r="F1083" s="101">
        <f t="shared" si="132"/>
        <v>45.454545454545453</v>
      </c>
      <c r="G1083" s="100">
        <v>1104</v>
      </c>
      <c r="H1083" s="101">
        <f t="shared" si="133"/>
        <v>54.545454545454547</v>
      </c>
      <c r="I1083" s="100">
        <v>555</v>
      </c>
      <c r="J1083" s="101">
        <f t="shared" si="131"/>
        <v>0.61628320156347161</v>
      </c>
      <c r="K1083" s="100">
        <v>578</v>
      </c>
      <c r="L1083" s="101">
        <f t="shared" si="138"/>
        <v>28.557312252964426</v>
      </c>
      <c r="M1083" s="100">
        <v>259</v>
      </c>
      <c r="N1083" s="101">
        <f t="shared" si="134"/>
        <v>12.796442687747035</v>
      </c>
      <c r="O1083" s="100">
        <v>258</v>
      </c>
      <c r="P1083" s="101">
        <f t="shared" si="135"/>
        <v>12.747035573122529</v>
      </c>
      <c r="Q1083" s="100">
        <v>297</v>
      </c>
      <c r="R1083" s="101">
        <f t="shared" si="136"/>
        <v>14.673913043478262</v>
      </c>
      <c r="S1083" s="100">
        <v>77</v>
      </c>
      <c r="T1083" s="101">
        <f t="shared" si="137"/>
        <v>3.8043478260869565</v>
      </c>
    </row>
    <row r="1084" spans="2:20" ht="15.75" hidden="1" outlineLevel="1" x14ac:dyDescent="0.25">
      <c r="B1084" s="99">
        <v>2192</v>
      </c>
      <c r="C1084" s="100">
        <v>1</v>
      </c>
      <c r="D1084" s="100">
        <v>2300</v>
      </c>
      <c r="E1084" s="100">
        <v>1024</v>
      </c>
      <c r="F1084" s="101">
        <f t="shared" si="132"/>
        <v>44.521739130434781</v>
      </c>
      <c r="G1084" s="100">
        <v>1276</v>
      </c>
      <c r="H1084" s="101">
        <f t="shared" si="133"/>
        <v>55.478260869565219</v>
      </c>
      <c r="I1084" s="100">
        <v>644</v>
      </c>
      <c r="J1084" s="101">
        <f t="shared" si="131"/>
        <v>0.71511059785022657</v>
      </c>
      <c r="K1084" s="100">
        <v>544</v>
      </c>
      <c r="L1084" s="101">
        <f t="shared" si="138"/>
        <v>23.652173913043477</v>
      </c>
      <c r="M1084" s="100">
        <v>350</v>
      </c>
      <c r="N1084" s="101">
        <f t="shared" si="134"/>
        <v>15.217391304347826</v>
      </c>
      <c r="O1084" s="100">
        <v>370</v>
      </c>
      <c r="P1084" s="101">
        <f t="shared" si="135"/>
        <v>16.086956521739129</v>
      </c>
      <c r="Q1084" s="100">
        <v>293</v>
      </c>
      <c r="R1084" s="101">
        <f t="shared" si="136"/>
        <v>12.739130434782609</v>
      </c>
      <c r="S1084" s="100">
        <v>99</v>
      </c>
      <c r="T1084" s="101">
        <f t="shared" si="137"/>
        <v>4.3043478260869561</v>
      </c>
    </row>
    <row r="1085" spans="2:20" ht="15.75" hidden="1" outlineLevel="1" x14ac:dyDescent="0.25">
      <c r="B1085" s="99">
        <v>2193</v>
      </c>
      <c r="C1085" s="100">
        <v>1</v>
      </c>
      <c r="D1085" s="100">
        <v>2199</v>
      </c>
      <c r="E1085" s="100">
        <v>896</v>
      </c>
      <c r="F1085" s="101">
        <f t="shared" si="132"/>
        <v>40.74579354251933</v>
      </c>
      <c r="G1085" s="100">
        <v>1303</v>
      </c>
      <c r="H1085" s="101">
        <f t="shared" si="133"/>
        <v>59.25420645748067</v>
      </c>
      <c r="I1085" s="100">
        <v>619</v>
      </c>
      <c r="J1085" s="101">
        <f t="shared" si="131"/>
        <v>0.68735009327529539</v>
      </c>
      <c r="K1085" s="100">
        <v>567</v>
      </c>
      <c r="L1085" s="101">
        <f t="shared" si="138"/>
        <v>25.784447476125511</v>
      </c>
      <c r="M1085" s="100">
        <v>353</v>
      </c>
      <c r="N1085" s="101">
        <f t="shared" si="134"/>
        <v>16.052751250568441</v>
      </c>
      <c r="O1085" s="100">
        <v>338</v>
      </c>
      <c r="P1085" s="101">
        <f t="shared" si="135"/>
        <v>15.370623010459299</v>
      </c>
      <c r="Q1085" s="100">
        <v>248</v>
      </c>
      <c r="R1085" s="101">
        <f t="shared" si="136"/>
        <v>11.277853569804456</v>
      </c>
      <c r="S1085" s="100">
        <v>74</v>
      </c>
      <c r="T1085" s="101">
        <f t="shared" si="137"/>
        <v>3.3651659845384265</v>
      </c>
    </row>
    <row r="1086" spans="2:20" ht="15.75" hidden="1" outlineLevel="1" x14ac:dyDescent="0.25">
      <c r="B1086" s="99">
        <v>2194</v>
      </c>
      <c r="C1086" s="100">
        <v>1</v>
      </c>
      <c r="D1086" s="100">
        <v>1197</v>
      </c>
      <c r="E1086" s="100">
        <v>598</v>
      </c>
      <c r="F1086" s="101">
        <f t="shared" si="132"/>
        <v>49.958228905597323</v>
      </c>
      <c r="G1086" s="100">
        <v>599</v>
      </c>
      <c r="H1086" s="101">
        <f t="shared" si="133"/>
        <v>50.041771094402677</v>
      </c>
      <c r="I1086" s="100">
        <v>377</v>
      </c>
      <c r="J1086" s="101">
        <f t="shared" si="131"/>
        <v>0.41862840898996179</v>
      </c>
      <c r="K1086" s="100">
        <v>273</v>
      </c>
      <c r="L1086" s="101">
        <f t="shared" si="138"/>
        <v>22.807017543859651</v>
      </c>
      <c r="M1086" s="100">
        <v>207</v>
      </c>
      <c r="N1086" s="101">
        <f t="shared" si="134"/>
        <v>17.293233082706767</v>
      </c>
      <c r="O1086" s="100">
        <v>152</v>
      </c>
      <c r="P1086" s="101">
        <f t="shared" si="135"/>
        <v>12.698412698412698</v>
      </c>
      <c r="Q1086" s="100">
        <v>131</v>
      </c>
      <c r="R1086" s="101">
        <f t="shared" si="136"/>
        <v>10.944026733500417</v>
      </c>
      <c r="S1086" s="100">
        <v>57</v>
      </c>
      <c r="T1086" s="101">
        <f t="shared" si="137"/>
        <v>4.7619047619047619</v>
      </c>
    </row>
    <row r="1087" spans="2:20" ht="15.75" hidden="1" outlineLevel="1" x14ac:dyDescent="0.25">
      <c r="B1087" s="99">
        <v>2195</v>
      </c>
      <c r="C1087" s="100">
        <v>1</v>
      </c>
      <c r="D1087" s="100">
        <v>2360</v>
      </c>
      <c r="E1087" s="100">
        <v>1189</v>
      </c>
      <c r="F1087" s="101">
        <f t="shared" si="132"/>
        <v>50.381355932203391</v>
      </c>
      <c r="G1087" s="100">
        <v>1171</v>
      </c>
      <c r="H1087" s="101">
        <f t="shared" si="133"/>
        <v>49.618644067796609</v>
      </c>
      <c r="I1087" s="100">
        <v>772</v>
      </c>
      <c r="J1087" s="101">
        <f t="shared" si="131"/>
        <v>0.85724438127387403</v>
      </c>
      <c r="K1087" s="100">
        <v>549</v>
      </c>
      <c r="L1087" s="101">
        <f t="shared" si="138"/>
        <v>23.262711864406779</v>
      </c>
      <c r="M1087" s="100">
        <v>391</v>
      </c>
      <c r="N1087" s="101">
        <f t="shared" si="134"/>
        <v>16.567796610169491</v>
      </c>
      <c r="O1087" s="100">
        <v>354</v>
      </c>
      <c r="P1087" s="101">
        <f t="shared" si="135"/>
        <v>15</v>
      </c>
      <c r="Q1087" s="100">
        <v>233</v>
      </c>
      <c r="R1087" s="101">
        <f t="shared" si="136"/>
        <v>9.8728813559322042</v>
      </c>
      <c r="S1087" s="100">
        <v>61</v>
      </c>
      <c r="T1087" s="101">
        <f t="shared" si="137"/>
        <v>2.5847457627118646</v>
      </c>
    </row>
    <row r="1088" spans="2:20" ht="15.75" hidden="1" outlineLevel="1" x14ac:dyDescent="0.25">
      <c r="B1088" s="99">
        <v>2196</v>
      </c>
      <c r="C1088" s="100">
        <v>1</v>
      </c>
      <c r="D1088" s="100">
        <v>1310</v>
      </c>
      <c r="E1088" s="100">
        <v>661</v>
      </c>
      <c r="F1088" s="101">
        <f t="shared" si="132"/>
        <v>50.458015267175576</v>
      </c>
      <c r="G1088" s="100">
        <v>649</v>
      </c>
      <c r="H1088" s="101">
        <f t="shared" si="133"/>
        <v>49.541984732824424</v>
      </c>
      <c r="I1088" s="100">
        <v>429</v>
      </c>
      <c r="J1088" s="101">
        <f t="shared" ref="J1088:J1151" si="139">I1088*100/$D$7</f>
        <v>0.4763702585058186</v>
      </c>
      <c r="K1088" s="100">
        <v>321</v>
      </c>
      <c r="L1088" s="101">
        <f t="shared" si="138"/>
        <v>24.503816793893129</v>
      </c>
      <c r="M1088" s="100">
        <v>211</v>
      </c>
      <c r="N1088" s="101">
        <f t="shared" si="134"/>
        <v>16.106870229007633</v>
      </c>
      <c r="O1088" s="100">
        <v>192</v>
      </c>
      <c r="P1088" s="101">
        <f t="shared" si="135"/>
        <v>14.65648854961832</v>
      </c>
      <c r="Q1088" s="100">
        <v>129</v>
      </c>
      <c r="R1088" s="101">
        <f t="shared" si="136"/>
        <v>9.8473282442748094</v>
      </c>
      <c r="S1088" s="100">
        <v>28</v>
      </c>
      <c r="T1088" s="101">
        <f t="shared" si="137"/>
        <v>2.1374045801526718</v>
      </c>
    </row>
    <row r="1089" spans="2:20" ht="15.75" hidden="1" outlineLevel="1" x14ac:dyDescent="0.25">
      <c r="B1089" s="99">
        <v>2197</v>
      </c>
      <c r="C1089" s="100">
        <v>1</v>
      </c>
      <c r="D1089" s="100">
        <v>983</v>
      </c>
      <c r="E1089" s="100">
        <v>517</v>
      </c>
      <c r="F1089" s="101">
        <f t="shared" si="132"/>
        <v>52.594099694811803</v>
      </c>
      <c r="G1089" s="100">
        <v>466</v>
      </c>
      <c r="H1089" s="101">
        <f t="shared" si="133"/>
        <v>47.405900305188197</v>
      </c>
      <c r="I1089" s="100">
        <v>329</v>
      </c>
      <c r="J1089" s="101">
        <f t="shared" si="139"/>
        <v>0.365328240206094</v>
      </c>
      <c r="K1089" s="100">
        <v>241</v>
      </c>
      <c r="L1089" s="101">
        <f t="shared" si="138"/>
        <v>24.51678535096643</v>
      </c>
      <c r="M1089" s="100">
        <v>155</v>
      </c>
      <c r="N1089" s="101">
        <f t="shared" si="134"/>
        <v>15.768056968463886</v>
      </c>
      <c r="O1089" s="100">
        <v>145</v>
      </c>
      <c r="P1089" s="101">
        <f t="shared" si="135"/>
        <v>14.750762970498474</v>
      </c>
      <c r="Q1089" s="100">
        <v>72</v>
      </c>
      <c r="R1089" s="101">
        <f t="shared" si="136"/>
        <v>7.3245167853509665</v>
      </c>
      <c r="S1089" s="100">
        <v>41</v>
      </c>
      <c r="T1089" s="101">
        <f t="shared" si="137"/>
        <v>4.1709053916581889</v>
      </c>
    </row>
    <row r="1090" spans="2:20" ht="15.75" hidden="1" outlineLevel="1" x14ac:dyDescent="0.25">
      <c r="B1090" s="99">
        <v>2198</v>
      </c>
      <c r="C1090" s="100">
        <v>1</v>
      </c>
      <c r="D1090" s="100">
        <v>1611</v>
      </c>
      <c r="E1090" s="100">
        <v>810</v>
      </c>
      <c r="F1090" s="101">
        <f t="shared" si="132"/>
        <v>50.279329608938546</v>
      </c>
      <c r="G1090" s="100">
        <v>801</v>
      </c>
      <c r="H1090" s="101">
        <f t="shared" si="133"/>
        <v>49.720670391061454</v>
      </c>
      <c r="I1090" s="100">
        <v>475</v>
      </c>
      <c r="J1090" s="101">
        <f t="shared" si="139"/>
        <v>0.52744958692369193</v>
      </c>
      <c r="K1090" s="100">
        <v>425</v>
      </c>
      <c r="L1090" s="101">
        <f t="shared" si="138"/>
        <v>26.381129733085039</v>
      </c>
      <c r="M1090" s="100">
        <v>262</v>
      </c>
      <c r="N1090" s="101">
        <f t="shared" si="134"/>
        <v>16.263190564866541</v>
      </c>
      <c r="O1090" s="100">
        <v>231</v>
      </c>
      <c r="P1090" s="101">
        <f t="shared" si="135"/>
        <v>14.338919925512105</v>
      </c>
      <c r="Q1090" s="100">
        <v>156</v>
      </c>
      <c r="R1090" s="101">
        <f t="shared" si="136"/>
        <v>9.6834264432029791</v>
      </c>
      <c r="S1090" s="100">
        <v>62</v>
      </c>
      <c r="T1090" s="101">
        <f t="shared" si="137"/>
        <v>3.8485412787088764</v>
      </c>
    </row>
    <row r="1091" spans="2:20" ht="15.75" hidden="1" outlineLevel="1" x14ac:dyDescent="0.25">
      <c r="B1091" s="99">
        <v>2199</v>
      </c>
      <c r="C1091" s="100">
        <v>1</v>
      </c>
      <c r="D1091" s="100">
        <v>2572</v>
      </c>
      <c r="E1091" s="100">
        <v>1283</v>
      </c>
      <c r="F1091" s="101">
        <f t="shared" si="132"/>
        <v>49.883359253499222</v>
      </c>
      <c r="G1091" s="100">
        <v>1289</v>
      </c>
      <c r="H1091" s="101">
        <f t="shared" si="133"/>
        <v>50.116640746500778</v>
      </c>
      <c r="I1091" s="100">
        <v>861</v>
      </c>
      <c r="J1091" s="101">
        <f t="shared" si="139"/>
        <v>0.95607177756062889</v>
      </c>
      <c r="K1091" s="100">
        <v>606</v>
      </c>
      <c r="L1091" s="101">
        <f t="shared" si="138"/>
        <v>23.561430793157076</v>
      </c>
      <c r="M1091" s="100">
        <v>427</v>
      </c>
      <c r="N1091" s="101">
        <f t="shared" si="134"/>
        <v>16.601866251944013</v>
      </c>
      <c r="O1091" s="100">
        <v>367</v>
      </c>
      <c r="P1091" s="101">
        <f t="shared" si="135"/>
        <v>14.26905132192846</v>
      </c>
      <c r="Q1091" s="100">
        <v>219</v>
      </c>
      <c r="R1091" s="101">
        <f t="shared" si="136"/>
        <v>8.5147744945567645</v>
      </c>
      <c r="S1091" s="100">
        <v>92</v>
      </c>
      <c r="T1091" s="101">
        <f t="shared" si="137"/>
        <v>3.5769828926905132</v>
      </c>
    </row>
    <row r="1092" spans="2:20" ht="15.75" hidden="1" outlineLevel="1" x14ac:dyDescent="0.25">
      <c r="B1092" s="99">
        <v>2200</v>
      </c>
      <c r="C1092" s="100">
        <v>1</v>
      </c>
      <c r="D1092" s="100">
        <v>1883</v>
      </c>
      <c r="E1092" s="100">
        <v>962</v>
      </c>
      <c r="F1092" s="101">
        <f t="shared" si="132"/>
        <v>51.088688263409452</v>
      </c>
      <c r="G1092" s="100">
        <v>921</v>
      </c>
      <c r="H1092" s="101">
        <f t="shared" si="133"/>
        <v>48.911311736590548</v>
      </c>
      <c r="I1092" s="100">
        <v>632</v>
      </c>
      <c r="J1092" s="101">
        <f t="shared" si="139"/>
        <v>0.7017855556542596</v>
      </c>
      <c r="K1092" s="100">
        <v>497</v>
      </c>
      <c r="L1092" s="101">
        <f t="shared" si="138"/>
        <v>26.394052044609666</v>
      </c>
      <c r="M1092" s="100">
        <v>294</v>
      </c>
      <c r="N1092" s="101">
        <f t="shared" si="134"/>
        <v>15.613382899628252</v>
      </c>
      <c r="O1092" s="100">
        <v>255</v>
      </c>
      <c r="P1092" s="101">
        <f t="shared" si="135"/>
        <v>13.542219861922463</v>
      </c>
      <c r="Q1092" s="100">
        <v>160</v>
      </c>
      <c r="R1092" s="101">
        <f t="shared" si="136"/>
        <v>8.4970791290493892</v>
      </c>
      <c r="S1092" s="100">
        <v>45</v>
      </c>
      <c r="T1092" s="101">
        <f t="shared" si="137"/>
        <v>2.3898035050451409</v>
      </c>
    </row>
    <row r="1093" spans="2:20" ht="15.75" hidden="1" outlineLevel="1" x14ac:dyDescent="0.25">
      <c r="B1093" s="99">
        <v>2201</v>
      </c>
      <c r="C1093" s="100">
        <v>1</v>
      </c>
      <c r="D1093" s="100">
        <v>1796</v>
      </c>
      <c r="E1093" s="100">
        <v>862</v>
      </c>
      <c r="F1093" s="101">
        <f t="shared" si="132"/>
        <v>47.99554565701559</v>
      </c>
      <c r="G1093" s="100">
        <v>934</v>
      </c>
      <c r="H1093" s="101">
        <f t="shared" si="133"/>
        <v>52.00445434298441</v>
      </c>
      <c r="I1093" s="100">
        <v>584</v>
      </c>
      <c r="J1093" s="101">
        <f t="shared" si="139"/>
        <v>0.64848538687039181</v>
      </c>
      <c r="K1093" s="100">
        <v>399</v>
      </c>
      <c r="L1093" s="101">
        <f t="shared" si="138"/>
        <v>22.216035634743875</v>
      </c>
      <c r="M1093" s="100">
        <v>329</v>
      </c>
      <c r="N1093" s="101">
        <f t="shared" si="134"/>
        <v>18.318485523385302</v>
      </c>
      <c r="O1093" s="100">
        <v>269</v>
      </c>
      <c r="P1093" s="101">
        <f t="shared" si="135"/>
        <v>14.977728285077951</v>
      </c>
      <c r="Q1093" s="100">
        <v>151</v>
      </c>
      <c r="R1093" s="101">
        <f t="shared" si="136"/>
        <v>8.4075723830734965</v>
      </c>
      <c r="S1093" s="100">
        <v>64</v>
      </c>
      <c r="T1093" s="101">
        <f t="shared" si="137"/>
        <v>3.5634743875278398</v>
      </c>
    </row>
    <row r="1094" spans="2:20" ht="15.75" hidden="1" outlineLevel="1" x14ac:dyDescent="0.25">
      <c r="B1094" s="99">
        <v>2202</v>
      </c>
      <c r="C1094" s="100">
        <v>1</v>
      </c>
      <c r="D1094" s="100">
        <v>1392</v>
      </c>
      <c r="E1094" s="100">
        <v>700</v>
      </c>
      <c r="F1094" s="101">
        <f t="shared" si="132"/>
        <v>50.287356321839077</v>
      </c>
      <c r="G1094" s="100">
        <v>692</v>
      </c>
      <c r="H1094" s="101">
        <f t="shared" si="133"/>
        <v>49.712643678160923</v>
      </c>
      <c r="I1094" s="100">
        <v>497</v>
      </c>
      <c r="J1094" s="101">
        <f t="shared" si="139"/>
        <v>0.5518788309496313</v>
      </c>
      <c r="K1094" s="100">
        <v>343</v>
      </c>
      <c r="L1094" s="101">
        <f t="shared" si="138"/>
        <v>24.640804597701148</v>
      </c>
      <c r="M1094" s="100">
        <v>231</v>
      </c>
      <c r="N1094" s="101">
        <f t="shared" si="134"/>
        <v>16.594827586206897</v>
      </c>
      <c r="O1094" s="100">
        <v>177</v>
      </c>
      <c r="P1094" s="101">
        <f t="shared" si="135"/>
        <v>12.71551724137931</v>
      </c>
      <c r="Q1094" s="100">
        <v>107</v>
      </c>
      <c r="R1094" s="101">
        <f t="shared" si="136"/>
        <v>7.6867816091954024</v>
      </c>
      <c r="S1094" s="100">
        <v>37</v>
      </c>
      <c r="T1094" s="101">
        <f t="shared" si="137"/>
        <v>2.6580459770114944</v>
      </c>
    </row>
    <row r="1095" spans="2:20" ht="15.75" hidden="1" outlineLevel="1" x14ac:dyDescent="0.25">
      <c r="B1095" s="99">
        <v>2203</v>
      </c>
      <c r="C1095" s="100">
        <v>1</v>
      </c>
      <c r="D1095" s="100">
        <v>711</v>
      </c>
      <c r="E1095" s="100">
        <v>367</v>
      </c>
      <c r="F1095" s="101">
        <f t="shared" si="132"/>
        <v>51.61744022503516</v>
      </c>
      <c r="G1095" s="100">
        <v>344</v>
      </c>
      <c r="H1095" s="101">
        <f t="shared" si="133"/>
        <v>48.38255977496484</v>
      </c>
      <c r="I1095" s="100">
        <v>199</v>
      </c>
      <c r="J1095" s="101">
        <f t="shared" si="139"/>
        <v>0.220973616416452</v>
      </c>
      <c r="K1095" s="100">
        <v>210</v>
      </c>
      <c r="L1095" s="101">
        <f t="shared" si="138"/>
        <v>29.535864978902953</v>
      </c>
      <c r="M1095" s="100">
        <v>106</v>
      </c>
      <c r="N1095" s="101">
        <f t="shared" si="134"/>
        <v>14.908579465541491</v>
      </c>
      <c r="O1095" s="100">
        <v>106</v>
      </c>
      <c r="P1095" s="101">
        <f t="shared" si="135"/>
        <v>14.908579465541491</v>
      </c>
      <c r="Q1095" s="100">
        <v>60</v>
      </c>
      <c r="R1095" s="101">
        <f t="shared" si="136"/>
        <v>8.4388185654008439</v>
      </c>
      <c r="S1095" s="100">
        <v>30</v>
      </c>
      <c r="T1095" s="101">
        <f t="shared" si="137"/>
        <v>4.2194092827004219</v>
      </c>
    </row>
    <row r="1096" spans="2:20" ht="15.75" hidden="1" outlineLevel="1" x14ac:dyDescent="0.25">
      <c r="B1096" s="99">
        <v>2204</v>
      </c>
      <c r="C1096" s="100">
        <v>1</v>
      </c>
      <c r="D1096" s="100">
        <v>2073</v>
      </c>
      <c r="E1096" s="100">
        <v>1054</v>
      </c>
      <c r="F1096" s="101">
        <f t="shared" ref="F1096:F1159" si="140">E1096*100/D1096</f>
        <v>50.844187168355042</v>
      </c>
      <c r="G1096" s="100">
        <v>1019</v>
      </c>
      <c r="H1096" s="101">
        <f t="shared" ref="H1096:H1159" si="141">G1096*100/D1096</f>
        <v>49.155812831644958</v>
      </c>
      <c r="I1096" s="100">
        <v>677</v>
      </c>
      <c r="J1096" s="101">
        <f t="shared" si="139"/>
        <v>0.75175446388913569</v>
      </c>
      <c r="K1096" s="100">
        <v>485</v>
      </c>
      <c r="L1096" s="101">
        <f t="shared" si="138"/>
        <v>23.396044380125421</v>
      </c>
      <c r="M1096" s="100">
        <v>367</v>
      </c>
      <c r="N1096" s="101">
        <f t="shared" ref="N1096:N1159" si="142">M1096*100/D1096</f>
        <v>17.703810902074288</v>
      </c>
      <c r="O1096" s="100">
        <v>290</v>
      </c>
      <c r="P1096" s="101">
        <f t="shared" ref="P1096:P1159" si="143">O1096*100/D1096</f>
        <v>13.989387361312108</v>
      </c>
      <c r="Q1096" s="100">
        <v>185</v>
      </c>
      <c r="R1096" s="101">
        <f t="shared" ref="R1096:R1159" si="144">Q1096*100/D1096</f>
        <v>8.9242643511818613</v>
      </c>
      <c r="S1096" s="100">
        <v>69</v>
      </c>
      <c r="T1096" s="101">
        <f t="shared" ref="T1096:T1159" si="145">S1096*100/D1096</f>
        <v>3.3285094066570187</v>
      </c>
    </row>
    <row r="1097" spans="2:20" ht="15.75" hidden="1" outlineLevel="1" x14ac:dyDescent="0.25">
      <c r="B1097" s="99">
        <v>2205</v>
      </c>
      <c r="C1097" s="100">
        <v>1</v>
      </c>
      <c r="D1097" s="100">
        <v>83</v>
      </c>
      <c r="E1097" s="100">
        <v>42</v>
      </c>
      <c r="F1097" s="101">
        <f t="shared" si="140"/>
        <v>50.602409638554214</v>
      </c>
      <c r="G1097" s="100">
        <v>41</v>
      </c>
      <c r="H1097" s="101">
        <f t="shared" si="141"/>
        <v>49.397590361445786</v>
      </c>
      <c r="I1097" s="100">
        <v>21</v>
      </c>
      <c r="J1097" s="101">
        <f t="shared" si="139"/>
        <v>2.331882384294217E-2</v>
      </c>
      <c r="K1097" s="100">
        <v>27</v>
      </c>
      <c r="L1097" s="101">
        <f t="shared" ref="L1097:L1160" si="146">K1097*100/D1097</f>
        <v>32.53012048192771</v>
      </c>
      <c r="M1097" s="100">
        <v>18</v>
      </c>
      <c r="N1097" s="101">
        <f t="shared" si="142"/>
        <v>21.686746987951807</v>
      </c>
      <c r="O1097" s="100">
        <v>5</v>
      </c>
      <c r="P1097" s="101">
        <f t="shared" si="143"/>
        <v>6.024096385542169</v>
      </c>
      <c r="Q1097" s="100">
        <v>8</v>
      </c>
      <c r="R1097" s="101">
        <f t="shared" si="144"/>
        <v>9.6385542168674707</v>
      </c>
      <c r="S1097" s="100">
        <v>4</v>
      </c>
      <c r="T1097" s="101">
        <f t="shared" si="145"/>
        <v>4.8192771084337354</v>
      </c>
    </row>
    <row r="1098" spans="2:20" ht="15.75" hidden="1" outlineLevel="1" x14ac:dyDescent="0.25">
      <c r="B1098" s="99">
        <v>2206</v>
      </c>
      <c r="C1098" s="100">
        <v>1</v>
      </c>
      <c r="D1098" s="100">
        <v>56</v>
      </c>
      <c r="E1098" s="100">
        <v>34</v>
      </c>
      <c r="F1098" s="101">
        <f t="shared" si="140"/>
        <v>60.714285714285715</v>
      </c>
      <c r="G1098" s="100">
        <v>22</v>
      </c>
      <c r="H1098" s="101">
        <f t="shared" si="141"/>
        <v>39.285714285714285</v>
      </c>
      <c r="I1098" s="100">
        <v>18</v>
      </c>
      <c r="J1098" s="101">
        <f t="shared" si="139"/>
        <v>1.998756329395043E-2</v>
      </c>
      <c r="K1098" s="100">
        <v>14</v>
      </c>
      <c r="L1098" s="101">
        <f t="shared" si="146"/>
        <v>25</v>
      </c>
      <c r="M1098" s="100">
        <v>8</v>
      </c>
      <c r="N1098" s="101">
        <f t="shared" si="142"/>
        <v>14.285714285714286</v>
      </c>
      <c r="O1098" s="100">
        <v>13</v>
      </c>
      <c r="P1098" s="101">
        <f t="shared" si="143"/>
        <v>23.214285714285715</v>
      </c>
      <c r="Q1098" s="100">
        <v>1</v>
      </c>
      <c r="R1098" s="101">
        <f t="shared" si="144"/>
        <v>1.7857142857142858</v>
      </c>
      <c r="S1098" s="100">
        <v>2</v>
      </c>
      <c r="T1098" s="101">
        <f t="shared" si="145"/>
        <v>3.5714285714285716</v>
      </c>
    </row>
    <row r="1099" spans="2:20" ht="15.75" hidden="1" outlineLevel="1" x14ac:dyDescent="0.25">
      <c r="B1099" s="99">
        <v>2209</v>
      </c>
      <c r="C1099" s="100">
        <v>1</v>
      </c>
      <c r="D1099" s="100">
        <v>1852</v>
      </c>
      <c r="E1099" s="100">
        <v>880</v>
      </c>
      <c r="F1099" s="101">
        <f t="shared" si="140"/>
        <v>47.516198704103672</v>
      </c>
      <c r="G1099" s="100">
        <v>972</v>
      </c>
      <c r="H1099" s="101">
        <f t="shared" si="141"/>
        <v>52.483801295896328</v>
      </c>
      <c r="I1099" s="100">
        <v>492</v>
      </c>
      <c r="J1099" s="101">
        <f t="shared" si="139"/>
        <v>0.54632673003464516</v>
      </c>
      <c r="K1099" s="100">
        <v>480</v>
      </c>
      <c r="L1099" s="101">
        <f t="shared" si="146"/>
        <v>25.91792656587473</v>
      </c>
      <c r="M1099" s="100">
        <v>287</v>
      </c>
      <c r="N1099" s="101">
        <f t="shared" si="142"/>
        <v>15.496760259179265</v>
      </c>
      <c r="O1099" s="100">
        <v>295</v>
      </c>
      <c r="P1099" s="101">
        <f t="shared" si="143"/>
        <v>15.928725701943845</v>
      </c>
      <c r="Q1099" s="100">
        <v>212</v>
      </c>
      <c r="R1099" s="101">
        <f t="shared" si="144"/>
        <v>11.447084233261339</v>
      </c>
      <c r="S1099" s="100">
        <v>86</v>
      </c>
      <c r="T1099" s="101">
        <f t="shared" si="145"/>
        <v>4.643628509719222</v>
      </c>
    </row>
    <row r="1100" spans="2:20" ht="15.75" hidden="1" outlineLevel="1" x14ac:dyDescent="0.25">
      <c r="B1100" s="99">
        <v>2210</v>
      </c>
      <c r="C1100" s="100">
        <v>1</v>
      </c>
      <c r="D1100" s="100">
        <v>1826</v>
      </c>
      <c r="E1100" s="100">
        <v>826</v>
      </c>
      <c r="F1100" s="101">
        <f t="shared" si="140"/>
        <v>45.2354874041621</v>
      </c>
      <c r="G1100" s="100">
        <v>1000</v>
      </c>
      <c r="H1100" s="101">
        <f t="shared" si="141"/>
        <v>54.7645125958379</v>
      </c>
      <c r="I1100" s="100">
        <v>461</v>
      </c>
      <c r="J1100" s="101">
        <f t="shared" si="139"/>
        <v>0.51190370436173049</v>
      </c>
      <c r="K1100" s="100">
        <v>459</v>
      </c>
      <c r="L1100" s="101">
        <f t="shared" si="146"/>
        <v>25.136911281489596</v>
      </c>
      <c r="M1100" s="100">
        <v>281</v>
      </c>
      <c r="N1100" s="101">
        <f t="shared" si="142"/>
        <v>15.388828039430448</v>
      </c>
      <c r="O1100" s="100">
        <v>316</v>
      </c>
      <c r="P1100" s="101">
        <f t="shared" si="143"/>
        <v>17.305585980284775</v>
      </c>
      <c r="Q1100" s="100">
        <v>226</v>
      </c>
      <c r="R1100" s="101">
        <f t="shared" si="144"/>
        <v>12.376779846659364</v>
      </c>
      <c r="S1100" s="100">
        <v>83</v>
      </c>
      <c r="T1100" s="101">
        <f t="shared" si="145"/>
        <v>4.5454545454545459</v>
      </c>
    </row>
    <row r="1101" spans="2:20" ht="15.75" hidden="1" outlineLevel="1" x14ac:dyDescent="0.25">
      <c r="B1101" s="99">
        <v>2211</v>
      </c>
      <c r="C1101" s="100">
        <v>1</v>
      </c>
      <c r="D1101" s="100">
        <v>1801</v>
      </c>
      <c r="E1101" s="100">
        <v>750</v>
      </c>
      <c r="F1101" s="101">
        <f t="shared" si="140"/>
        <v>41.643531371460298</v>
      </c>
      <c r="G1101" s="100">
        <v>1051</v>
      </c>
      <c r="H1101" s="101">
        <f t="shared" si="141"/>
        <v>58.356468628539702</v>
      </c>
      <c r="I1101" s="100">
        <v>498</v>
      </c>
      <c r="J1101" s="101">
        <f t="shared" si="139"/>
        <v>0.55298925113262853</v>
      </c>
      <c r="K1101" s="100">
        <v>417</v>
      </c>
      <c r="L1101" s="101">
        <f t="shared" si="146"/>
        <v>23.153803442531927</v>
      </c>
      <c r="M1101" s="100">
        <v>295</v>
      </c>
      <c r="N1101" s="101">
        <f t="shared" si="142"/>
        <v>16.379789006107718</v>
      </c>
      <c r="O1101" s="100">
        <v>309</v>
      </c>
      <c r="P1101" s="101">
        <f t="shared" si="143"/>
        <v>17.157134925041643</v>
      </c>
      <c r="Q1101" s="100">
        <v>188</v>
      </c>
      <c r="R1101" s="101">
        <f t="shared" si="144"/>
        <v>10.438645197112715</v>
      </c>
      <c r="S1101" s="100">
        <v>94</v>
      </c>
      <c r="T1101" s="101">
        <f t="shared" si="145"/>
        <v>5.2193225985563574</v>
      </c>
    </row>
    <row r="1102" spans="2:20" ht="15.75" hidden="1" outlineLevel="1" x14ac:dyDescent="0.25">
      <c r="B1102" s="99">
        <v>2212</v>
      </c>
      <c r="C1102" s="100">
        <v>1</v>
      </c>
      <c r="D1102" s="100">
        <v>1714</v>
      </c>
      <c r="E1102" s="100">
        <v>803</v>
      </c>
      <c r="F1102" s="101">
        <f t="shared" si="140"/>
        <v>46.849474912485412</v>
      </c>
      <c r="G1102" s="100">
        <v>911</v>
      </c>
      <c r="H1102" s="101">
        <f t="shared" si="141"/>
        <v>53.150525087514588</v>
      </c>
      <c r="I1102" s="100">
        <v>471</v>
      </c>
      <c r="J1102" s="101">
        <f t="shared" si="139"/>
        <v>0.5230079061917029</v>
      </c>
      <c r="K1102" s="100">
        <v>412</v>
      </c>
      <c r="L1102" s="101">
        <f t="shared" si="146"/>
        <v>24.037339556592766</v>
      </c>
      <c r="M1102" s="100">
        <v>230</v>
      </c>
      <c r="N1102" s="101">
        <f t="shared" si="142"/>
        <v>13.418903150525088</v>
      </c>
      <c r="O1102" s="100">
        <v>299</v>
      </c>
      <c r="P1102" s="101">
        <f t="shared" si="143"/>
        <v>17.444574095682615</v>
      </c>
      <c r="Q1102" s="100">
        <v>233</v>
      </c>
      <c r="R1102" s="101">
        <f t="shared" si="144"/>
        <v>13.593932322053675</v>
      </c>
      <c r="S1102" s="100">
        <v>69</v>
      </c>
      <c r="T1102" s="101">
        <f t="shared" si="145"/>
        <v>4.0256709451575263</v>
      </c>
    </row>
    <row r="1103" spans="2:20" ht="15.75" hidden="1" outlineLevel="1" x14ac:dyDescent="0.25">
      <c r="B1103" s="99">
        <v>2213</v>
      </c>
      <c r="C1103" s="100">
        <v>1</v>
      </c>
      <c r="D1103" s="100">
        <v>1446</v>
      </c>
      <c r="E1103" s="100">
        <v>580</v>
      </c>
      <c r="F1103" s="101">
        <f t="shared" si="140"/>
        <v>40.110650069156293</v>
      </c>
      <c r="G1103" s="100">
        <v>866</v>
      </c>
      <c r="H1103" s="101">
        <f t="shared" si="141"/>
        <v>59.889349930843707</v>
      </c>
      <c r="I1103" s="100">
        <v>363</v>
      </c>
      <c r="J1103" s="101">
        <f t="shared" si="139"/>
        <v>0.40308252642800035</v>
      </c>
      <c r="K1103" s="100">
        <v>353</v>
      </c>
      <c r="L1103" s="101">
        <f t="shared" si="146"/>
        <v>24.412171507607191</v>
      </c>
      <c r="M1103" s="100">
        <v>215</v>
      </c>
      <c r="N1103" s="101">
        <f t="shared" si="142"/>
        <v>14.868603042876902</v>
      </c>
      <c r="O1103" s="100">
        <v>210</v>
      </c>
      <c r="P1103" s="101">
        <f t="shared" si="143"/>
        <v>14.522821576763485</v>
      </c>
      <c r="Q1103" s="100">
        <v>207</v>
      </c>
      <c r="R1103" s="101">
        <f t="shared" si="144"/>
        <v>14.315352697095436</v>
      </c>
      <c r="S1103" s="100">
        <v>98</v>
      </c>
      <c r="T1103" s="101">
        <f t="shared" si="145"/>
        <v>6.7773167358229598</v>
      </c>
    </row>
    <row r="1104" spans="2:20" ht="15.75" hidden="1" outlineLevel="1" x14ac:dyDescent="0.25">
      <c r="B1104" s="99">
        <v>2214</v>
      </c>
      <c r="C1104" s="100">
        <v>1</v>
      </c>
      <c r="D1104" s="100">
        <v>1136</v>
      </c>
      <c r="E1104" s="100">
        <v>484</v>
      </c>
      <c r="F1104" s="101">
        <f t="shared" si="140"/>
        <v>42.605633802816904</v>
      </c>
      <c r="G1104" s="100">
        <v>652</v>
      </c>
      <c r="H1104" s="101">
        <f t="shared" si="141"/>
        <v>57.394366197183096</v>
      </c>
      <c r="I1104" s="100">
        <v>337</v>
      </c>
      <c r="J1104" s="101">
        <f t="shared" si="139"/>
        <v>0.37421160167007195</v>
      </c>
      <c r="K1104" s="100">
        <v>284</v>
      </c>
      <c r="L1104" s="101">
        <f t="shared" si="146"/>
        <v>25</v>
      </c>
      <c r="M1104" s="100">
        <v>171</v>
      </c>
      <c r="N1104" s="101">
        <f t="shared" si="142"/>
        <v>15.05281690140845</v>
      </c>
      <c r="O1104" s="100">
        <v>155</v>
      </c>
      <c r="P1104" s="101">
        <f t="shared" si="143"/>
        <v>13.644366197183098</v>
      </c>
      <c r="Q1104" s="100">
        <v>155</v>
      </c>
      <c r="R1104" s="101">
        <f t="shared" si="144"/>
        <v>13.644366197183098</v>
      </c>
      <c r="S1104" s="100">
        <v>34</v>
      </c>
      <c r="T1104" s="101">
        <f t="shared" si="145"/>
        <v>2.992957746478873</v>
      </c>
    </row>
    <row r="1105" spans="2:20" ht="15.75" hidden="1" outlineLevel="1" x14ac:dyDescent="0.25">
      <c r="B1105" s="99">
        <v>2215</v>
      </c>
      <c r="C1105" s="100">
        <v>1</v>
      </c>
      <c r="D1105" s="100">
        <v>1322</v>
      </c>
      <c r="E1105" s="100">
        <v>607</v>
      </c>
      <c r="F1105" s="101">
        <f t="shared" si="140"/>
        <v>45.915279878971255</v>
      </c>
      <c r="G1105" s="100">
        <v>715</v>
      </c>
      <c r="H1105" s="101">
        <f t="shared" si="141"/>
        <v>54.084720121028745</v>
      </c>
      <c r="I1105" s="100">
        <v>334</v>
      </c>
      <c r="J1105" s="101">
        <f t="shared" si="139"/>
        <v>0.3708803411210802</v>
      </c>
      <c r="K1105" s="100">
        <v>346</v>
      </c>
      <c r="L1105" s="101">
        <f t="shared" si="146"/>
        <v>26.172465960665658</v>
      </c>
      <c r="M1105" s="100">
        <v>207</v>
      </c>
      <c r="N1105" s="101">
        <f t="shared" si="142"/>
        <v>15.658093797276853</v>
      </c>
      <c r="O1105" s="100">
        <v>204</v>
      </c>
      <c r="P1105" s="101">
        <f t="shared" si="143"/>
        <v>15.431164901664145</v>
      </c>
      <c r="Q1105" s="100">
        <v>166</v>
      </c>
      <c r="R1105" s="101">
        <f t="shared" si="144"/>
        <v>12.556732223903177</v>
      </c>
      <c r="S1105" s="100">
        <v>65</v>
      </c>
      <c r="T1105" s="101">
        <f t="shared" si="145"/>
        <v>4.9167927382753405</v>
      </c>
    </row>
    <row r="1106" spans="2:20" ht="15.75" hidden="1" outlineLevel="1" x14ac:dyDescent="0.25">
      <c r="B1106" s="99">
        <v>2216</v>
      </c>
      <c r="C1106" s="100">
        <v>1</v>
      </c>
      <c r="D1106" s="100">
        <v>1812</v>
      </c>
      <c r="E1106" s="100">
        <v>917</v>
      </c>
      <c r="F1106" s="101">
        <f t="shared" si="140"/>
        <v>50.607064017660043</v>
      </c>
      <c r="G1106" s="100">
        <v>895</v>
      </c>
      <c r="H1106" s="101">
        <f t="shared" si="141"/>
        <v>49.392935982339957</v>
      </c>
      <c r="I1106" s="100">
        <v>493</v>
      </c>
      <c r="J1106" s="101">
        <f t="shared" si="139"/>
        <v>0.54743715021764239</v>
      </c>
      <c r="K1106" s="100">
        <v>405</v>
      </c>
      <c r="L1106" s="101">
        <f t="shared" si="146"/>
        <v>22.350993377483444</v>
      </c>
      <c r="M1106" s="100">
        <v>285</v>
      </c>
      <c r="N1106" s="101">
        <f t="shared" si="142"/>
        <v>15.728476821192054</v>
      </c>
      <c r="O1106" s="100">
        <v>306</v>
      </c>
      <c r="P1106" s="101">
        <f t="shared" si="143"/>
        <v>16.887417218543046</v>
      </c>
      <c r="Q1106" s="100">
        <v>225</v>
      </c>
      <c r="R1106" s="101">
        <f t="shared" si="144"/>
        <v>12.417218543046358</v>
      </c>
      <c r="S1106" s="100">
        <v>98</v>
      </c>
      <c r="T1106" s="101">
        <f t="shared" si="145"/>
        <v>5.4083885209713021</v>
      </c>
    </row>
    <row r="1107" spans="2:20" ht="15.75" hidden="1" outlineLevel="1" x14ac:dyDescent="0.25">
      <c r="B1107" s="99">
        <v>2365</v>
      </c>
      <c r="C1107" s="100">
        <v>1</v>
      </c>
      <c r="D1107" s="100">
        <v>1114</v>
      </c>
      <c r="E1107" s="100">
        <v>578</v>
      </c>
      <c r="F1107" s="101">
        <f t="shared" si="140"/>
        <v>51.885098743267505</v>
      </c>
      <c r="G1107" s="100">
        <v>536</v>
      </c>
      <c r="H1107" s="101">
        <f t="shared" si="141"/>
        <v>48.114901256732495</v>
      </c>
      <c r="I1107" s="100">
        <v>385</v>
      </c>
      <c r="J1107" s="101">
        <f t="shared" si="139"/>
        <v>0.42751177045393979</v>
      </c>
      <c r="K1107" s="100">
        <v>285</v>
      </c>
      <c r="L1107" s="101">
        <f t="shared" si="146"/>
        <v>25.583482944344702</v>
      </c>
      <c r="M1107" s="100">
        <v>160</v>
      </c>
      <c r="N1107" s="101">
        <f t="shared" si="142"/>
        <v>14.362657091561939</v>
      </c>
      <c r="O1107" s="100">
        <v>134</v>
      </c>
      <c r="P1107" s="101">
        <f t="shared" si="143"/>
        <v>12.028725314183124</v>
      </c>
      <c r="Q1107" s="100">
        <v>113</v>
      </c>
      <c r="R1107" s="101">
        <f t="shared" si="144"/>
        <v>10.14362657091562</v>
      </c>
      <c r="S1107" s="100">
        <v>37</v>
      </c>
      <c r="T1107" s="101">
        <f t="shared" si="145"/>
        <v>3.3213644524236985</v>
      </c>
    </row>
    <row r="1108" spans="2:20" ht="15.75" hidden="1" outlineLevel="1" x14ac:dyDescent="0.25">
      <c r="B1108" s="99">
        <v>2388</v>
      </c>
      <c r="C1108" s="100">
        <v>1</v>
      </c>
      <c r="D1108" s="100">
        <v>1421</v>
      </c>
      <c r="E1108" s="100">
        <v>707</v>
      </c>
      <c r="F1108" s="101">
        <f t="shared" si="140"/>
        <v>49.75369458128079</v>
      </c>
      <c r="G1108" s="100">
        <v>714</v>
      </c>
      <c r="H1108" s="101">
        <f t="shared" si="141"/>
        <v>50.24630541871921</v>
      </c>
      <c r="I1108" s="100">
        <v>448</v>
      </c>
      <c r="J1108" s="101">
        <f t="shared" si="139"/>
        <v>0.49746824198276629</v>
      </c>
      <c r="K1108" s="100">
        <v>335</v>
      </c>
      <c r="L1108" s="101">
        <f t="shared" si="146"/>
        <v>23.574947220267418</v>
      </c>
      <c r="M1108" s="100">
        <v>239</v>
      </c>
      <c r="N1108" s="101">
        <f t="shared" si="142"/>
        <v>16.819141449683322</v>
      </c>
      <c r="O1108" s="100">
        <v>223</v>
      </c>
      <c r="P1108" s="101">
        <f t="shared" si="143"/>
        <v>15.693173821252639</v>
      </c>
      <c r="Q1108" s="100">
        <v>133</v>
      </c>
      <c r="R1108" s="101">
        <f t="shared" si="144"/>
        <v>9.3596059113300498</v>
      </c>
      <c r="S1108" s="100">
        <v>43</v>
      </c>
      <c r="T1108" s="101">
        <f t="shared" si="145"/>
        <v>3.0260380014074597</v>
      </c>
    </row>
    <row r="1109" spans="2:20" ht="15.75" hidden="1" outlineLevel="1" x14ac:dyDescent="0.25">
      <c r="B1109" s="99">
        <v>2389</v>
      </c>
      <c r="C1109" s="100">
        <v>1</v>
      </c>
      <c r="D1109" s="100">
        <v>1345</v>
      </c>
      <c r="E1109" s="100">
        <v>699</v>
      </c>
      <c r="F1109" s="101">
        <f t="shared" si="140"/>
        <v>51.970260223048328</v>
      </c>
      <c r="G1109" s="100">
        <v>646</v>
      </c>
      <c r="H1109" s="101">
        <f t="shared" si="141"/>
        <v>48.029739776951672</v>
      </c>
      <c r="I1109" s="100">
        <v>473</v>
      </c>
      <c r="J1109" s="101">
        <f t="shared" si="139"/>
        <v>0.52522874655769747</v>
      </c>
      <c r="K1109" s="100">
        <v>309</v>
      </c>
      <c r="L1109" s="101">
        <f t="shared" si="146"/>
        <v>22.973977695167285</v>
      </c>
      <c r="M1109" s="100">
        <v>201</v>
      </c>
      <c r="N1109" s="101">
        <f t="shared" si="142"/>
        <v>14.944237918215613</v>
      </c>
      <c r="O1109" s="100">
        <v>214</v>
      </c>
      <c r="P1109" s="101">
        <f t="shared" si="143"/>
        <v>15.910780669144982</v>
      </c>
      <c r="Q1109" s="100">
        <v>107</v>
      </c>
      <c r="R1109" s="101">
        <f t="shared" si="144"/>
        <v>7.955390334572491</v>
      </c>
      <c r="S1109" s="100">
        <v>41</v>
      </c>
      <c r="T1109" s="101">
        <f t="shared" si="145"/>
        <v>3.0483271375464684</v>
      </c>
    </row>
    <row r="1110" spans="2:20" ht="15.75" hidden="1" outlineLevel="1" x14ac:dyDescent="0.25">
      <c r="B1110" s="99">
        <v>2401</v>
      </c>
      <c r="C1110" s="100">
        <v>1</v>
      </c>
      <c r="D1110" s="100">
        <v>1391</v>
      </c>
      <c r="E1110" s="100">
        <v>705</v>
      </c>
      <c r="F1110" s="101">
        <f t="shared" si="140"/>
        <v>50.68296189791517</v>
      </c>
      <c r="G1110" s="100">
        <v>686</v>
      </c>
      <c r="H1110" s="101">
        <f t="shared" si="141"/>
        <v>49.31703810208483</v>
      </c>
      <c r="I1110" s="100">
        <v>481</v>
      </c>
      <c r="J1110" s="101">
        <f t="shared" si="139"/>
        <v>0.53411210802167541</v>
      </c>
      <c r="K1110" s="100">
        <v>320</v>
      </c>
      <c r="L1110" s="101">
        <f t="shared" si="146"/>
        <v>23.005032350826742</v>
      </c>
      <c r="M1110" s="100">
        <v>236</v>
      </c>
      <c r="N1110" s="101">
        <f t="shared" si="142"/>
        <v>16.966211358734725</v>
      </c>
      <c r="O1110" s="100">
        <v>193</v>
      </c>
      <c r="P1110" s="101">
        <f t="shared" si="143"/>
        <v>13.87491013659238</v>
      </c>
      <c r="Q1110" s="100">
        <v>117</v>
      </c>
      <c r="R1110" s="101">
        <f t="shared" si="144"/>
        <v>8.4112149532710276</v>
      </c>
      <c r="S1110" s="100">
        <v>44</v>
      </c>
      <c r="T1110" s="101">
        <f t="shared" si="145"/>
        <v>3.1631919482386772</v>
      </c>
    </row>
    <row r="1111" spans="2:20" ht="15.75" hidden="1" outlineLevel="1" x14ac:dyDescent="0.25">
      <c r="B1111" s="99">
        <v>2410</v>
      </c>
      <c r="C1111" s="100">
        <v>1</v>
      </c>
      <c r="D1111" s="100">
        <v>701</v>
      </c>
      <c r="E1111" s="100">
        <v>347</v>
      </c>
      <c r="F1111" s="101">
        <f t="shared" si="140"/>
        <v>49.500713266761771</v>
      </c>
      <c r="G1111" s="100">
        <v>354</v>
      </c>
      <c r="H1111" s="101">
        <f t="shared" si="141"/>
        <v>50.499286733238229</v>
      </c>
      <c r="I1111" s="100">
        <v>224</v>
      </c>
      <c r="J1111" s="101">
        <f t="shared" si="139"/>
        <v>0.24873412099138315</v>
      </c>
      <c r="K1111" s="100">
        <v>147</v>
      </c>
      <c r="L1111" s="101">
        <f t="shared" si="146"/>
        <v>20.970042796005707</v>
      </c>
      <c r="M1111" s="100">
        <v>114</v>
      </c>
      <c r="N1111" s="101">
        <f t="shared" si="142"/>
        <v>16.262482168330955</v>
      </c>
      <c r="O1111" s="100">
        <v>126</v>
      </c>
      <c r="P1111" s="101">
        <f t="shared" si="143"/>
        <v>17.974322396576319</v>
      </c>
      <c r="Q1111" s="100">
        <v>60</v>
      </c>
      <c r="R1111" s="101">
        <f t="shared" si="144"/>
        <v>8.5592011412268185</v>
      </c>
      <c r="S1111" s="100">
        <v>30</v>
      </c>
      <c r="T1111" s="101">
        <f t="shared" si="145"/>
        <v>4.2796005706134093</v>
      </c>
    </row>
    <row r="1112" spans="2:20" ht="15.75" hidden="1" outlineLevel="1" x14ac:dyDescent="0.25">
      <c r="B1112" s="99">
        <v>2417</v>
      </c>
      <c r="C1112" s="100">
        <v>1</v>
      </c>
      <c r="D1112" s="100">
        <v>704</v>
      </c>
      <c r="E1112" s="100">
        <v>356</v>
      </c>
      <c r="F1112" s="101">
        <f t="shared" si="140"/>
        <v>50.56818181818182</v>
      </c>
      <c r="G1112" s="100">
        <v>348</v>
      </c>
      <c r="H1112" s="101">
        <f t="shared" si="141"/>
        <v>49.43181818181818</v>
      </c>
      <c r="I1112" s="100">
        <v>252</v>
      </c>
      <c r="J1112" s="101">
        <f t="shared" si="139"/>
        <v>0.27982588611530601</v>
      </c>
      <c r="K1112" s="100">
        <v>157</v>
      </c>
      <c r="L1112" s="101">
        <f t="shared" si="146"/>
        <v>22.301136363636363</v>
      </c>
      <c r="M1112" s="100">
        <v>101</v>
      </c>
      <c r="N1112" s="101">
        <f t="shared" si="142"/>
        <v>14.346590909090908</v>
      </c>
      <c r="O1112" s="100">
        <v>121</v>
      </c>
      <c r="P1112" s="101">
        <f t="shared" si="143"/>
        <v>17.1875</v>
      </c>
      <c r="Q1112" s="100">
        <v>59</v>
      </c>
      <c r="R1112" s="101">
        <f t="shared" si="144"/>
        <v>8.3806818181818183</v>
      </c>
      <c r="S1112" s="100">
        <v>14</v>
      </c>
      <c r="T1112" s="101">
        <f t="shared" si="145"/>
        <v>1.9886363636363635</v>
      </c>
    </row>
    <row r="1113" spans="2:20" ht="15.75" hidden="1" outlineLevel="1" x14ac:dyDescent="0.25">
      <c r="B1113" s="99">
        <v>2418</v>
      </c>
      <c r="C1113" s="100">
        <v>1</v>
      </c>
      <c r="D1113" s="100">
        <v>844</v>
      </c>
      <c r="E1113" s="100">
        <v>420</v>
      </c>
      <c r="F1113" s="101">
        <f t="shared" si="140"/>
        <v>49.763033175355453</v>
      </c>
      <c r="G1113" s="100">
        <v>424</v>
      </c>
      <c r="H1113" s="101">
        <f t="shared" si="141"/>
        <v>50.236966824644547</v>
      </c>
      <c r="I1113" s="100">
        <v>282</v>
      </c>
      <c r="J1113" s="101">
        <f t="shared" si="139"/>
        <v>0.31313849160522339</v>
      </c>
      <c r="K1113" s="100">
        <v>200</v>
      </c>
      <c r="L1113" s="101">
        <f t="shared" si="146"/>
        <v>23.696682464454977</v>
      </c>
      <c r="M1113" s="100">
        <v>115</v>
      </c>
      <c r="N1113" s="101">
        <f t="shared" si="142"/>
        <v>13.625592417061611</v>
      </c>
      <c r="O1113" s="100">
        <v>138</v>
      </c>
      <c r="P1113" s="101">
        <f t="shared" si="143"/>
        <v>16.350710900473935</v>
      </c>
      <c r="Q1113" s="100">
        <v>92</v>
      </c>
      <c r="R1113" s="101">
        <f t="shared" si="144"/>
        <v>10.900473933649289</v>
      </c>
      <c r="S1113" s="100">
        <v>17</v>
      </c>
      <c r="T1113" s="101">
        <f t="shared" si="145"/>
        <v>2.014218009478673</v>
      </c>
    </row>
    <row r="1114" spans="2:20" ht="15.75" hidden="1" outlineLevel="1" x14ac:dyDescent="0.25">
      <c r="B1114" s="99">
        <v>2427</v>
      </c>
      <c r="C1114" s="100">
        <v>1</v>
      </c>
      <c r="D1114" s="100">
        <v>1311</v>
      </c>
      <c r="E1114" s="100">
        <v>657</v>
      </c>
      <c r="F1114" s="101">
        <f t="shared" si="140"/>
        <v>50.11441647597254</v>
      </c>
      <c r="G1114" s="100">
        <v>654</v>
      </c>
      <c r="H1114" s="101">
        <f t="shared" si="141"/>
        <v>49.88558352402746</v>
      </c>
      <c r="I1114" s="100">
        <v>426</v>
      </c>
      <c r="J1114" s="101">
        <f t="shared" si="139"/>
        <v>0.47303899795682686</v>
      </c>
      <c r="K1114" s="100">
        <v>326</v>
      </c>
      <c r="L1114" s="101">
        <f t="shared" si="146"/>
        <v>24.866514111365369</v>
      </c>
      <c r="M1114" s="100">
        <v>236</v>
      </c>
      <c r="N1114" s="101">
        <f t="shared" si="142"/>
        <v>18.001525553012968</v>
      </c>
      <c r="O1114" s="100">
        <v>175</v>
      </c>
      <c r="P1114" s="101">
        <f t="shared" si="143"/>
        <v>13.348588863463005</v>
      </c>
      <c r="Q1114" s="100">
        <v>109</v>
      </c>
      <c r="R1114" s="101">
        <f t="shared" si="144"/>
        <v>8.3142639206712428</v>
      </c>
      <c r="S1114" s="100">
        <v>39</v>
      </c>
      <c r="T1114" s="101">
        <f t="shared" si="145"/>
        <v>2.9748283752860414</v>
      </c>
    </row>
    <row r="1115" spans="2:20" ht="15.75" hidden="1" outlineLevel="1" x14ac:dyDescent="0.25">
      <c r="B1115" s="99">
        <v>2444</v>
      </c>
      <c r="C1115" s="100">
        <v>1</v>
      </c>
      <c r="D1115" s="100">
        <v>1171</v>
      </c>
      <c r="E1115" s="100">
        <v>586</v>
      </c>
      <c r="F1115" s="101">
        <f t="shared" si="140"/>
        <v>50.042698548249362</v>
      </c>
      <c r="G1115" s="100">
        <v>585</v>
      </c>
      <c r="H1115" s="101">
        <f t="shared" si="141"/>
        <v>49.957301451750638</v>
      </c>
      <c r="I1115" s="100">
        <v>414</v>
      </c>
      <c r="J1115" s="101">
        <f t="shared" si="139"/>
        <v>0.45971395576085988</v>
      </c>
      <c r="K1115" s="100">
        <v>274</v>
      </c>
      <c r="L1115" s="101">
        <f t="shared" si="146"/>
        <v>23.39880444064902</v>
      </c>
      <c r="M1115" s="100">
        <v>173</v>
      </c>
      <c r="N1115" s="101">
        <f t="shared" si="142"/>
        <v>14.773697694278395</v>
      </c>
      <c r="O1115" s="100">
        <v>194</v>
      </c>
      <c r="P1115" s="101">
        <f t="shared" si="143"/>
        <v>16.567036720751496</v>
      </c>
      <c r="Q1115" s="100">
        <v>106</v>
      </c>
      <c r="R1115" s="101">
        <f t="shared" si="144"/>
        <v>9.0520922288642183</v>
      </c>
      <c r="S1115" s="100">
        <v>10</v>
      </c>
      <c r="T1115" s="101">
        <f t="shared" si="145"/>
        <v>0.85397096498719038</v>
      </c>
    </row>
    <row r="1116" spans="2:20" ht="15.75" hidden="1" outlineLevel="1" x14ac:dyDescent="0.25">
      <c r="B1116" s="99">
        <v>2451</v>
      </c>
      <c r="C1116" s="100">
        <v>1</v>
      </c>
      <c r="D1116" s="100">
        <v>914</v>
      </c>
      <c r="E1116" s="100">
        <v>485</v>
      </c>
      <c r="F1116" s="101">
        <f t="shared" si="140"/>
        <v>53.063457330415758</v>
      </c>
      <c r="G1116" s="100">
        <v>429</v>
      </c>
      <c r="H1116" s="101">
        <f t="shared" si="141"/>
        <v>46.936542669584242</v>
      </c>
      <c r="I1116" s="100">
        <v>338</v>
      </c>
      <c r="J1116" s="101">
        <f t="shared" si="139"/>
        <v>0.37532202185306918</v>
      </c>
      <c r="K1116" s="100">
        <v>217</v>
      </c>
      <c r="L1116" s="101">
        <f t="shared" si="146"/>
        <v>23.741794310722099</v>
      </c>
      <c r="M1116" s="100">
        <v>137</v>
      </c>
      <c r="N1116" s="101">
        <f t="shared" si="142"/>
        <v>14.9890590809628</v>
      </c>
      <c r="O1116" s="100">
        <v>131</v>
      </c>
      <c r="P1116" s="101">
        <f t="shared" si="143"/>
        <v>14.332603938730854</v>
      </c>
      <c r="Q1116" s="100">
        <v>87</v>
      </c>
      <c r="R1116" s="101">
        <f t="shared" si="144"/>
        <v>9.5185995623632387</v>
      </c>
      <c r="S1116" s="100">
        <v>4</v>
      </c>
      <c r="T1116" s="101">
        <f t="shared" si="145"/>
        <v>0.43763676148796499</v>
      </c>
    </row>
    <row r="1117" spans="2:20" ht="15.75" hidden="1" outlineLevel="1" x14ac:dyDescent="0.25">
      <c r="B1117" s="99">
        <v>2452</v>
      </c>
      <c r="C1117" s="100">
        <v>1</v>
      </c>
      <c r="D1117" s="100">
        <v>1080</v>
      </c>
      <c r="E1117" s="100">
        <v>537</v>
      </c>
      <c r="F1117" s="101">
        <f t="shared" si="140"/>
        <v>49.722222222222221</v>
      </c>
      <c r="G1117" s="100">
        <v>543</v>
      </c>
      <c r="H1117" s="101">
        <f t="shared" si="141"/>
        <v>50.277777777777779</v>
      </c>
      <c r="I1117" s="100">
        <v>368</v>
      </c>
      <c r="J1117" s="101">
        <f t="shared" si="139"/>
        <v>0.40863462734298661</v>
      </c>
      <c r="K1117" s="100">
        <v>278</v>
      </c>
      <c r="L1117" s="101">
        <f t="shared" si="146"/>
        <v>25.74074074074074</v>
      </c>
      <c r="M1117" s="100">
        <v>187</v>
      </c>
      <c r="N1117" s="101">
        <f t="shared" si="142"/>
        <v>17.314814814814813</v>
      </c>
      <c r="O1117" s="100">
        <v>141</v>
      </c>
      <c r="P1117" s="101">
        <f t="shared" si="143"/>
        <v>13.055555555555555</v>
      </c>
      <c r="Q1117" s="100">
        <v>86</v>
      </c>
      <c r="R1117" s="101">
        <f t="shared" si="144"/>
        <v>7.9629629629629628</v>
      </c>
      <c r="S1117" s="100">
        <v>20</v>
      </c>
      <c r="T1117" s="101">
        <f t="shared" si="145"/>
        <v>1.8518518518518519</v>
      </c>
    </row>
    <row r="1118" spans="2:20" ht="15.75" hidden="1" outlineLevel="1" x14ac:dyDescent="0.25">
      <c r="B1118" s="99">
        <v>2453</v>
      </c>
      <c r="C1118" s="100">
        <v>1</v>
      </c>
      <c r="D1118" s="100">
        <v>1530</v>
      </c>
      <c r="E1118" s="100">
        <v>765</v>
      </c>
      <c r="F1118" s="101">
        <f t="shared" si="140"/>
        <v>50</v>
      </c>
      <c r="G1118" s="100">
        <v>765</v>
      </c>
      <c r="H1118" s="101">
        <f t="shared" si="141"/>
        <v>50</v>
      </c>
      <c r="I1118" s="100">
        <v>527</v>
      </c>
      <c r="J1118" s="101">
        <f t="shared" si="139"/>
        <v>0.58519143643954874</v>
      </c>
      <c r="K1118" s="100">
        <v>356</v>
      </c>
      <c r="L1118" s="101">
        <f t="shared" si="146"/>
        <v>23.267973856209149</v>
      </c>
      <c r="M1118" s="100">
        <v>228</v>
      </c>
      <c r="N1118" s="101">
        <f t="shared" si="142"/>
        <v>14.901960784313726</v>
      </c>
      <c r="O1118" s="100">
        <v>246</v>
      </c>
      <c r="P1118" s="101">
        <f t="shared" si="143"/>
        <v>16.078431372549019</v>
      </c>
      <c r="Q1118" s="100">
        <v>125</v>
      </c>
      <c r="R1118" s="101">
        <f t="shared" si="144"/>
        <v>8.1699346405228752</v>
      </c>
      <c r="S1118" s="100">
        <v>48</v>
      </c>
      <c r="T1118" s="101">
        <f t="shared" si="145"/>
        <v>3.1372549019607843</v>
      </c>
    </row>
    <row r="1119" spans="2:20" ht="15.75" collapsed="1" x14ac:dyDescent="0.25">
      <c r="B1119" s="99" t="s">
        <v>2941</v>
      </c>
      <c r="C1119" s="100">
        <f>SUM(C1120:C1178)</f>
        <v>59</v>
      </c>
      <c r="D1119" s="100">
        <f>SUM(D1120:D1178)</f>
        <v>79495</v>
      </c>
      <c r="E1119" s="100">
        <f>SUM(E1120:E1178)</f>
        <v>39820</v>
      </c>
      <c r="F1119" s="101">
        <f t="shared" si="140"/>
        <v>50.09120070444682</v>
      </c>
      <c r="G1119" s="100">
        <f>SUM(G1120:G1178)</f>
        <v>39675</v>
      </c>
      <c r="H1119" s="101">
        <f t="shared" si="141"/>
        <v>49.90879929555318</v>
      </c>
      <c r="I1119" s="100">
        <f>SUM(I1120:I1178)</f>
        <v>25647</v>
      </c>
      <c r="J1119" s="101">
        <f t="shared" si="139"/>
        <v>28.478946433330371</v>
      </c>
      <c r="K1119" s="100">
        <f>SUM(K1120:K1178)</f>
        <v>19341</v>
      </c>
      <c r="L1119" s="101">
        <f t="shared" si="146"/>
        <v>24.329832064909741</v>
      </c>
      <c r="M1119" s="100">
        <f>SUM(M1120:M1178)</f>
        <v>13400</v>
      </c>
      <c r="N1119" s="101">
        <f t="shared" si="142"/>
        <v>16.85640606327442</v>
      </c>
      <c r="O1119" s="100">
        <f>SUM(O1120:O1178)</f>
        <v>10783</v>
      </c>
      <c r="P1119" s="101">
        <f t="shared" si="143"/>
        <v>13.564375117931945</v>
      </c>
      <c r="Q1119" s="100">
        <f>SUM(Q1120:Q1178)</f>
        <v>7201</v>
      </c>
      <c r="R1119" s="101">
        <f t="shared" si="144"/>
        <v>9.0584313478835146</v>
      </c>
      <c r="S1119" s="100">
        <f>SUM(S1120:S1178)</f>
        <v>3123</v>
      </c>
      <c r="T1119" s="101">
        <f t="shared" si="145"/>
        <v>3.9285489653437322</v>
      </c>
    </row>
    <row r="1120" spans="2:20" ht="15.75" hidden="1" outlineLevel="1" x14ac:dyDescent="0.25">
      <c r="B1120" s="99">
        <v>2303</v>
      </c>
      <c r="C1120" s="100">
        <v>1</v>
      </c>
      <c r="D1120" s="100">
        <v>671</v>
      </c>
      <c r="E1120" s="100">
        <v>346</v>
      </c>
      <c r="F1120" s="101">
        <f t="shared" si="140"/>
        <v>51.564828614008945</v>
      </c>
      <c r="G1120" s="100">
        <v>325</v>
      </c>
      <c r="H1120" s="101">
        <f t="shared" si="141"/>
        <v>48.435171385991055</v>
      </c>
      <c r="I1120" s="100">
        <v>213</v>
      </c>
      <c r="J1120" s="101">
        <f t="shared" si="139"/>
        <v>0.23651949897841343</v>
      </c>
      <c r="K1120" s="100">
        <v>162</v>
      </c>
      <c r="L1120" s="101">
        <f t="shared" si="146"/>
        <v>24.14307004470939</v>
      </c>
      <c r="M1120" s="100">
        <v>111</v>
      </c>
      <c r="N1120" s="101">
        <f t="shared" si="142"/>
        <v>16.542473919523101</v>
      </c>
      <c r="O1120" s="100">
        <v>91</v>
      </c>
      <c r="P1120" s="101">
        <f t="shared" si="143"/>
        <v>13.561847988077496</v>
      </c>
      <c r="Q1120" s="100">
        <v>52</v>
      </c>
      <c r="R1120" s="101">
        <f t="shared" si="144"/>
        <v>7.7496274217585697</v>
      </c>
      <c r="S1120" s="100">
        <v>42</v>
      </c>
      <c r="T1120" s="101">
        <f t="shared" si="145"/>
        <v>6.2593144560357672</v>
      </c>
    </row>
    <row r="1121" spans="2:20" ht="15.75" hidden="1" outlineLevel="1" x14ac:dyDescent="0.25">
      <c r="B1121" s="99">
        <v>2304</v>
      </c>
      <c r="C1121" s="100">
        <v>1</v>
      </c>
      <c r="D1121" s="100">
        <v>2525</v>
      </c>
      <c r="E1121" s="100">
        <v>1235</v>
      </c>
      <c r="F1121" s="101">
        <f t="shared" si="140"/>
        <v>48.910891089108908</v>
      </c>
      <c r="G1121" s="100">
        <v>1290</v>
      </c>
      <c r="H1121" s="101">
        <f t="shared" si="141"/>
        <v>51.089108910891092</v>
      </c>
      <c r="I1121" s="100">
        <v>647</v>
      </c>
      <c r="J1121" s="101">
        <f t="shared" si="139"/>
        <v>0.71844185839921826</v>
      </c>
      <c r="K1121" s="100">
        <v>707</v>
      </c>
      <c r="L1121" s="101">
        <f t="shared" si="146"/>
        <v>28</v>
      </c>
      <c r="M1121" s="100">
        <v>424</v>
      </c>
      <c r="N1121" s="101">
        <f t="shared" si="142"/>
        <v>16.792079207920793</v>
      </c>
      <c r="O1121" s="100">
        <v>251</v>
      </c>
      <c r="P1121" s="101">
        <f t="shared" si="143"/>
        <v>9.9405940594059405</v>
      </c>
      <c r="Q1121" s="100">
        <v>368</v>
      </c>
      <c r="R1121" s="101">
        <f t="shared" si="144"/>
        <v>14.574257425742575</v>
      </c>
      <c r="S1121" s="100">
        <v>128</v>
      </c>
      <c r="T1121" s="101">
        <f t="shared" si="145"/>
        <v>5.0693069306930694</v>
      </c>
    </row>
    <row r="1122" spans="2:20" ht="15.75" hidden="1" outlineLevel="1" x14ac:dyDescent="0.25">
      <c r="B1122" s="99">
        <v>2305</v>
      </c>
      <c r="C1122" s="100">
        <v>1</v>
      </c>
      <c r="D1122" s="100">
        <v>1840</v>
      </c>
      <c r="E1122" s="100">
        <v>868</v>
      </c>
      <c r="F1122" s="101">
        <f t="shared" si="140"/>
        <v>47.173913043478258</v>
      </c>
      <c r="G1122" s="100">
        <v>972</v>
      </c>
      <c r="H1122" s="101">
        <f t="shared" si="141"/>
        <v>52.826086956521742</v>
      </c>
      <c r="I1122" s="100">
        <v>536</v>
      </c>
      <c r="J1122" s="101">
        <f t="shared" si="139"/>
        <v>0.59518521808652392</v>
      </c>
      <c r="K1122" s="100">
        <v>452</v>
      </c>
      <c r="L1122" s="101">
        <f t="shared" si="146"/>
        <v>24.565217391304348</v>
      </c>
      <c r="M1122" s="100">
        <v>286</v>
      </c>
      <c r="N1122" s="101">
        <f t="shared" si="142"/>
        <v>15.543478260869565</v>
      </c>
      <c r="O1122" s="100">
        <v>297</v>
      </c>
      <c r="P1122" s="101">
        <f t="shared" si="143"/>
        <v>16.141304347826086</v>
      </c>
      <c r="Q1122" s="100">
        <v>172</v>
      </c>
      <c r="R1122" s="101">
        <f t="shared" si="144"/>
        <v>9.3478260869565215</v>
      </c>
      <c r="S1122" s="100">
        <v>97</v>
      </c>
      <c r="T1122" s="101">
        <f t="shared" si="145"/>
        <v>5.2717391304347823</v>
      </c>
    </row>
    <row r="1123" spans="2:20" ht="15.75" hidden="1" outlineLevel="1" x14ac:dyDescent="0.25">
      <c r="B1123" s="99">
        <v>2306</v>
      </c>
      <c r="C1123" s="100">
        <v>1</v>
      </c>
      <c r="D1123" s="100">
        <v>2435</v>
      </c>
      <c r="E1123" s="100">
        <v>1118</v>
      </c>
      <c r="F1123" s="101">
        <f t="shared" si="140"/>
        <v>45.913757700205338</v>
      </c>
      <c r="G1123" s="100">
        <v>1317</v>
      </c>
      <c r="H1123" s="101">
        <f t="shared" si="141"/>
        <v>54.086242299794662</v>
      </c>
      <c r="I1123" s="100">
        <v>717</v>
      </c>
      <c r="J1123" s="101">
        <f t="shared" si="139"/>
        <v>0.79617127120902553</v>
      </c>
      <c r="K1123" s="100">
        <v>549</v>
      </c>
      <c r="L1123" s="101">
        <f t="shared" si="146"/>
        <v>22.546201232032853</v>
      </c>
      <c r="M1123" s="100">
        <v>460</v>
      </c>
      <c r="N1123" s="101">
        <f t="shared" si="142"/>
        <v>18.891170431211499</v>
      </c>
      <c r="O1123" s="100">
        <v>352</v>
      </c>
      <c r="P1123" s="101">
        <f t="shared" si="143"/>
        <v>14.455852156057494</v>
      </c>
      <c r="Q1123" s="100">
        <v>256</v>
      </c>
      <c r="R1123" s="101">
        <f t="shared" si="144"/>
        <v>10.513347022587268</v>
      </c>
      <c r="S1123" s="100">
        <v>101</v>
      </c>
      <c r="T1123" s="101">
        <f t="shared" si="145"/>
        <v>4.1478439425051334</v>
      </c>
    </row>
    <row r="1124" spans="2:20" ht="15.75" hidden="1" outlineLevel="1" x14ac:dyDescent="0.25">
      <c r="B1124" s="99">
        <v>2307</v>
      </c>
      <c r="C1124" s="100">
        <v>1</v>
      </c>
      <c r="D1124" s="100">
        <v>1767</v>
      </c>
      <c r="E1124" s="100">
        <v>846</v>
      </c>
      <c r="F1124" s="101">
        <f t="shared" si="140"/>
        <v>47.877758913412563</v>
      </c>
      <c r="G1124" s="100">
        <v>921</v>
      </c>
      <c r="H1124" s="101">
        <f t="shared" si="141"/>
        <v>52.122241086587437</v>
      </c>
      <c r="I1124" s="100">
        <v>496</v>
      </c>
      <c r="J1124" s="101">
        <f t="shared" si="139"/>
        <v>0.55076841076663408</v>
      </c>
      <c r="K1124" s="100">
        <v>421</v>
      </c>
      <c r="L1124" s="101">
        <f t="shared" si="146"/>
        <v>23.82569326542162</v>
      </c>
      <c r="M1124" s="100">
        <v>304</v>
      </c>
      <c r="N1124" s="101">
        <f t="shared" si="142"/>
        <v>17.204301075268816</v>
      </c>
      <c r="O1124" s="100">
        <v>269</v>
      </c>
      <c r="P1124" s="101">
        <f t="shared" si="143"/>
        <v>15.22354272778721</v>
      </c>
      <c r="Q1124" s="100">
        <v>209</v>
      </c>
      <c r="R1124" s="101">
        <f t="shared" si="144"/>
        <v>11.827956989247312</v>
      </c>
      <c r="S1124" s="100">
        <v>68</v>
      </c>
      <c r="T1124" s="101">
        <f t="shared" si="145"/>
        <v>3.8483305036785511</v>
      </c>
    </row>
    <row r="1125" spans="2:20" ht="15.75" hidden="1" outlineLevel="1" x14ac:dyDescent="0.25">
      <c r="B1125" s="99">
        <v>2308</v>
      </c>
      <c r="C1125" s="100">
        <v>1</v>
      </c>
      <c r="D1125" s="100">
        <v>1675</v>
      </c>
      <c r="E1125" s="100">
        <v>851</v>
      </c>
      <c r="F1125" s="101">
        <f t="shared" si="140"/>
        <v>50.805970149253731</v>
      </c>
      <c r="G1125" s="100">
        <v>824</v>
      </c>
      <c r="H1125" s="101">
        <f t="shared" si="141"/>
        <v>49.194029850746269</v>
      </c>
      <c r="I1125" s="100">
        <v>556</v>
      </c>
      <c r="J1125" s="101">
        <f t="shared" si="139"/>
        <v>0.61739362174646883</v>
      </c>
      <c r="K1125" s="100">
        <v>375</v>
      </c>
      <c r="L1125" s="101">
        <f t="shared" si="146"/>
        <v>22.388059701492537</v>
      </c>
      <c r="M1125" s="100">
        <v>287</v>
      </c>
      <c r="N1125" s="101">
        <f t="shared" si="142"/>
        <v>17.134328358208954</v>
      </c>
      <c r="O1125" s="100">
        <v>226</v>
      </c>
      <c r="P1125" s="101">
        <f t="shared" si="143"/>
        <v>13.492537313432836</v>
      </c>
      <c r="Q1125" s="100">
        <v>160</v>
      </c>
      <c r="R1125" s="101">
        <f t="shared" si="144"/>
        <v>9.5522388059701484</v>
      </c>
      <c r="S1125" s="100">
        <v>71</v>
      </c>
      <c r="T1125" s="101">
        <f t="shared" si="145"/>
        <v>4.2388059701492535</v>
      </c>
    </row>
    <row r="1126" spans="2:20" ht="15.75" hidden="1" outlineLevel="1" x14ac:dyDescent="0.25">
      <c r="B1126" s="99">
        <v>2309</v>
      </c>
      <c r="C1126" s="100">
        <v>1</v>
      </c>
      <c r="D1126" s="100">
        <v>2570</v>
      </c>
      <c r="E1126" s="100">
        <v>1278</v>
      </c>
      <c r="F1126" s="101">
        <f t="shared" si="140"/>
        <v>49.72762645914397</v>
      </c>
      <c r="G1126" s="100">
        <v>1292</v>
      </c>
      <c r="H1126" s="101">
        <f t="shared" si="141"/>
        <v>50.27237354085603</v>
      </c>
      <c r="I1126" s="100">
        <v>833</v>
      </c>
      <c r="J1126" s="101">
        <f t="shared" si="139"/>
        <v>0.92498001243670602</v>
      </c>
      <c r="K1126" s="100">
        <v>622</v>
      </c>
      <c r="L1126" s="101">
        <f t="shared" si="146"/>
        <v>24.202334630350194</v>
      </c>
      <c r="M1126" s="100">
        <v>399</v>
      </c>
      <c r="N1126" s="101">
        <f t="shared" si="142"/>
        <v>15.525291828793774</v>
      </c>
      <c r="O1126" s="100">
        <v>369</v>
      </c>
      <c r="P1126" s="101">
        <f t="shared" si="143"/>
        <v>14.357976653696499</v>
      </c>
      <c r="Q1126" s="100">
        <v>246</v>
      </c>
      <c r="R1126" s="101">
        <f t="shared" si="144"/>
        <v>9.5719844357976651</v>
      </c>
      <c r="S1126" s="100">
        <v>101</v>
      </c>
      <c r="T1126" s="101">
        <f t="shared" si="145"/>
        <v>3.9299610894941632</v>
      </c>
    </row>
    <row r="1127" spans="2:20" ht="15.75" hidden="1" outlineLevel="1" x14ac:dyDescent="0.25">
      <c r="B1127" s="99">
        <v>2310</v>
      </c>
      <c r="C1127" s="100">
        <v>1</v>
      </c>
      <c r="D1127" s="100">
        <v>1481</v>
      </c>
      <c r="E1127" s="100">
        <v>740</v>
      </c>
      <c r="F1127" s="101">
        <f t="shared" si="140"/>
        <v>49.966239027683997</v>
      </c>
      <c r="G1127" s="100">
        <v>741</v>
      </c>
      <c r="H1127" s="101">
        <f t="shared" si="141"/>
        <v>50.033760972316003</v>
      </c>
      <c r="I1127" s="100">
        <v>452</v>
      </c>
      <c r="J1127" s="101">
        <f t="shared" si="139"/>
        <v>0.50190992271475532</v>
      </c>
      <c r="K1127" s="100">
        <v>369</v>
      </c>
      <c r="L1127" s="101">
        <f t="shared" si="146"/>
        <v>24.915597569209993</v>
      </c>
      <c r="M1127" s="100">
        <v>244</v>
      </c>
      <c r="N1127" s="101">
        <f t="shared" si="142"/>
        <v>16.47535449020932</v>
      </c>
      <c r="O1127" s="100">
        <v>229</v>
      </c>
      <c r="P1127" s="101">
        <f t="shared" si="143"/>
        <v>15.462525320729236</v>
      </c>
      <c r="Q1127" s="100">
        <v>135</v>
      </c>
      <c r="R1127" s="101">
        <f t="shared" si="144"/>
        <v>9.11546252532073</v>
      </c>
      <c r="S1127" s="100">
        <v>52</v>
      </c>
      <c r="T1127" s="101">
        <f t="shared" si="145"/>
        <v>3.5111411208642811</v>
      </c>
    </row>
    <row r="1128" spans="2:20" ht="15.75" hidden="1" outlineLevel="1" x14ac:dyDescent="0.25">
      <c r="B1128" s="99">
        <v>2311</v>
      </c>
      <c r="C1128" s="100">
        <v>1</v>
      </c>
      <c r="D1128" s="100">
        <v>297</v>
      </c>
      <c r="E1128" s="100">
        <v>139</v>
      </c>
      <c r="F1128" s="101">
        <f t="shared" si="140"/>
        <v>46.801346801346803</v>
      </c>
      <c r="G1128" s="100">
        <v>158</v>
      </c>
      <c r="H1128" s="101">
        <f t="shared" si="141"/>
        <v>53.198653198653197</v>
      </c>
      <c r="I1128" s="100">
        <v>96</v>
      </c>
      <c r="J1128" s="101">
        <f t="shared" si="139"/>
        <v>0.10660033756773563</v>
      </c>
      <c r="K1128" s="100">
        <v>70</v>
      </c>
      <c r="L1128" s="101">
        <f t="shared" si="146"/>
        <v>23.569023569023567</v>
      </c>
      <c r="M1128" s="100">
        <v>45</v>
      </c>
      <c r="N1128" s="101">
        <f t="shared" si="142"/>
        <v>15.151515151515152</v>
      </c>
      <c r="O1128" s="100">
        <v>46</v>
      </c>
      <c r="P1128" s="101">
        <f t="shared" si="143"/>
        <v>15.488215488215488</v>
      </c>
      <c r="Q1128" s="100">
        <v>25</v>
      </c>
      <c r="R1128" s="101">
        <f t="shared" si="144"/>
        <v>8.4175084175084169</v>
      </c>
      <c r="S1128" s="100">
        <v>15</v>
      </c>
      <c r="T1128" s="101">
        <f t="shared" si="145"/>
        <v>5.0505050505050502</v>
      </c>
    </row>
    <row r="1129" spans="2:20" ht="15.75" hidden="1" outlineLevel="1" x14ac:dyDescent="0.25">
      <c r="B1129" s="99">
        <v>2312</v>
      </c>
      <c r="C1129" s="100">
        <v>1</v>
      </c>
      <c r="D1129" s="100">
        <v>2362</v>
      </c>
      <c r="E1129" s="100">
        <v>1160</v>
      </c>
      <c r="F1129" s="101">
        <f t="shared" si="140"/>
        <v>49.110922946655378</v>
      </c>
      <c r="G1129" s="100">
        <v>1202</v>
      </c>
      <c r="H1129" s="101">
        <f t="shared" si="141"/>
        <v>50.889077053344622</v>
      </c>
      <c r="I1129" s="100">
        <v>735</v>
      </c>
      <c r="J1129" s="101">
        <f t="shared" si="139"/>
        <v>0.81615883450297588</v>
      </c>
      <c r="K1129" s="100">
        <v>570</v>
      </c>
      <c r="L1129" s="101">
        <f t="shared" si="146"/>
        <v>24.132091447925486</v>
      </c>
      <c r="M1129" s="100">
        <v>407</v>
      </c>
      <c r="N1129" s="101">
        <f t="shared" si="142"/>
        <v>17.231160033869603</v>
      </c>
      <c r="O1129" s="100">
        <v>320</v>
      </c>
      <c r="P1129" s="101">
        <f t="shared" si="143"/>
        <v>13.547840812870449</v>
      </c>
      <c r="Q1129" s="100">
        <v>219</v>
      </c>
      <c r="R1129" s="101">
        <f t="shared" si="144"/>
        <v>9.271803556308214</v>
      </c>
      <c r="S1129" s="100">
        <v>111</v>
      </c>
      <c r="T1129" s="101">
        <f t="shared" si="145"/>
        <v>4.6994072819644366</v>
      </c>
    </row>
    <row r="1130" spans="2:20" ht="15.75" hidden="1" outlineLevel="1" x14ac:dyDescent="0.25">
      <c r="B1130" s="99">
        <v>2313</v>
      </c>
      <c r="C1130" s="100">
        <v>1</v>
      </c>
      <c r="D1130" s="100">
        <v>1744</v>
      </c>
      <c r="E1130" s="100">
        <v>887</v>
      </c>
      <c r="F1130" s="101">
        <f t="shared" si="140"/>
        <v>50.860091743119263</v>
      </c>
      <c r="G1130" s="100">
        <v>857</v>
      </c>
      <c r="H1130" s="101">
        <f t="shared" si="141"/>
        <v>49.139908256880737</v>
      </c>
      <c r="I1130" s="100">
        <v>570</v>
      </c>
      <c r="J1130" s="101">
        <f t="shared" si="139"/>
        <v>0.63293950430843027</v>
      </c>
      <c r="K1130" s="100">
        <v>398</v>
      </c>
      <c r="L1130" s="101">
        <f t="shared" si="146"/>
        <v>22.821100917431192</v>
      </c>
      <c r="M1130" s="100">
        <v>310</v>
      </c>
      <c r="N1130" s="101">
        <f t="shared" si="142"/>
        <v>17.775229357798164</v>
      </c>
      <c r="O1130" s="100">
        <v>222</v>
      </c>
      <c r="P1130" s="101">
        <f t="shared" si="143"/>
        <v>12.729357798165138</v>
      </c>
      <c r="Q1130" s="100">
        <v>164</v>
      </c>
      <c r="R1130" s="101">
        <f t="shared" si="144"/>
        <v>9.4036697247706424</v>
      </c>
      <c r="S1130" s="100">
        <v>80</v>
      </c>
      <c r="T1130" s="101">
        <f t="shared" si="145"/>
        <v>4.5871559633027523</v>
      </c>
    </row>
    <row r="1131" spans="2:20" ht="15.75" hidden="1" outlineLevel="1" x14ac:dyDescent="0.25">
      <c r="B1131" s="99">
        <v>2314</v>
      </c>
      <c r="C1131" s="100">
        <v>1</v>
      </c>
      <c r="D1131" s="100">
        <v>2152</v>
      </c>
      <c r="E1131" s="100">
        <v>1087</v>
      </c>
      <c r="F1131" s="101">
        <f t="shared" si="140"/>
        <v>50.511152416356879</v>
      </c>
      <c r="G1131" s="100">
        <v>1065</v>
      </c>
      <c r="H1131" s="101">
        <f t="shared" si="141"/>
        <v>49.488847583643121</v>
      </c>
      <c r="I1131" s="100">
        <v>665</v>
      </c>
      <c r="J1131" s="101">
        <f t="shared" si="139"/>
        <v>0.73842942169316872</v>
      </c>
      <c r="K1131" s="100">
        <v>474</v>
      </c>
      <c r="L1131" s="101">
        <f t="shared" si="146"/>
        <v>22.026022304832715</v>
      </c>
      <c r="M1131" s="100">
        <v>357</v>
      </c>
      <c r="N1131" s="101">
        <f t="shared" si="142"/>
        <v>16.58921933085502</v>
      </c>
      <c r="O1131" s="100">
        <v>310</v>
      </c>
      <c r="P1131" s="101">
        <f t="shared" si="143"/>
        <v>14.405204460966543</v>
      </c>
      <c r="Q1131" s="100">
        <v>226</v>
      </c>
      <c r="R1131" s="101">
        <f t="shared" si="144"/>
        <v>10.50185873605948</v>
      </c>
      <c r="S1131" s="100">
        <v>120</v>
      </c>
      <c r="T1131" s="101">
        <f t="shared" si="145"/>
        <v>5.5762081784386615</v>
      </c>
    </row>
    <row r="1132" spans="2:20" ht="15.75" hidden="1" outlineLevel="1" x14ac:dyDescent="0.25">
      <c r="B1132" s="99">
        <v>2315</v>
      </c>
      <c r="C1132" s="100">
        <v>1</v>
      </c>
      <c r="D1132" s="100">
        <v>753</v>
      </c>
      <c r="E1132" s="100">
        <v>365</v>
      </c>
      <c r="F1132" s="101">
        <f t="shared" si="140"/>
        <v>48.472775564409034</v>
      </c>
      <c r="G1132" s="100">
        <v>388</v>
      </c>
      <c r="H1132" s="101">
        <f t="shared" si="141"/>
        <v>51.527224435590966</v>
      </c>
      <c r="I1132" s="100">
        <v>278</v>
      </c>
      <c r="J1132" s="101">
        <f t="shared" si="139"/>
        <v>0.30869681087323442</v>
      </c>
      <c r="K1132" s="100">
        <v>137</v>
      </c>
      <c r="L1132" s="101">
        <f t="shared" si="146"/>
        <v>18.193891102257638</v>
      </c>
      <c r="M1132" s="100">
        <v>128</v>
      </c>
      <c r="N1132" s="101">
        <f t="shared" si="142"/>
        <v>16.998671978751659</v>
      </c>
      <c r="O1132" s="100">
        <v>111</v>
      </c>
      <c r="P1132" s="101">
        <f t="shared" si="143"/>
        <v>14.741035856573705</v>
      </c>
      <c r="Q1132" s="100">
        <v>69</v>
      </c>
      <c r="R1132" s="101">
        <f t="shared" si="144"/>
        <v>9.1633466135458175</v>
      </c>
      <c r="S1132" s="100">
        <v>30</v>
      </c>
      <c r="T1132" s="101">
        <f t="shared" si="145"/>
        <v>3.9840637450199203</v>
      </c>
    </row>
    <row r="1133" spans="2:20" ht="15.75" hidden="1" outlineLevel="1" x14ac:dyDescent="0.25">
      <c r="B1133" s="99">
        <v>2316</v>
      </c>
      <c r="C1133" s="100">
        <v>1</v>
      </c>
      <c r="D1133" s="100">
        <v>769</v>
      </c>
      <c r="E1133" s="100">
        <v>391</v>
      </c>
      <c r="F1133" s="101">
        <f t="shared" si="140"/>
        <v>50.845253576072821</v>
      </c>
      <c r="G1133" s="100">
        <v>378</v>
      </c>
      <c r="H1133" s="101">
        <f t="shared" si="141"/>
        <v>49.154746423927179</v>
      </c>
      <c r="I1133" s="100">
        <v>227</v>
      </c>
      <c r="J1133" s="101">
        <f t="shared" si="139"/>
        <v>0.25206538154037489</v>
      </c>
      <c r="K1133" s="100">
        <v>198</v>
      </c>
      <c r="L1133" s="101">
        <f t="shared" si="146"/>
        <v>25.747724317295187</v>
      </c>
      <c r="M1133" s="100">
        <v>148</v>
      </c>
      <c r="N1133" s="101">
        <f t="shared" si="142"/>
        <v>19.245773732119638</v>
      </c>
      <c r="O1133" s="100">
        <v>85</v>
      </c>
      <c r="P1133" s="101">
        <f t="shared" si="143"/>
        <v>11.053315994798439</v>
      </c>
      <c r="Q1133" s="100">
        <v>76</v>
      </c>
      <c r="R1133" s="101">
        <f t="shared" si="144"/>
        <v>9.8829648894668409</v>
      </c>
      <c r="S1133" s="100">
        <v>35</v>
      </c>
      <c r="T1133" s="101">
        <f t="shared" si="145"/>
        <v>4.5513654096228873</v>
      </c>
    </row>
    <row r="1134" spans="2:20" ht="15.75" hidden="1" outlineLevel="1" x14ac:dyDescent="0.25">
      <c r="B1134" s="99">
        <v>2317</v>
      </c>
      <c r="C1134" s="100">
        <v>1</v>
      </c>
      <c r="D1134" s="100">
        <v>1304</v>
      </c>
      <c r="E1134" s="100">
        <v>638</v>
      </c>
      <c r="F1134" s="101">
        <f t="shared" si="140"/>
        <v>48.926380368098158</v>
      </c>
      <c r="G1134" s="100">
        <v>666</v>
      </c>
      <c r="H1134" s="101">
        <f t="shared" si="141"/>
        <v>51.073619631901842</v>
      </c>
      <c r="I1134" s="100">
        <v>427</v>
      </c>
      <c r="J1134" s="101">
        <f t="shared" si="139"/>
        <v>0.47414941813982409</v>
      </c>
      <c r="K1134" s="100">
        <v>292</v>
      </c>
      <c r="L1134" s="101">
        <f t="shared" si="146"/>
        <v>22.392638036809817</v>
      </c>
      <c r="M1134" s="100">
        <v>213</v>
      </c>
      <c r="N1134" s="101">
        <f t="shared" si="142"/>
        <v>16.334355828220858</v>
      </c>
      <c r="O1134" s="100">
        <v>176</v>
      </c>
      <c r="P1134" s="101">
        <f t="shared" si="143"/>
        <v>13.496932515337424</v>
      </c>
      <c r="Q1134" s="100">
        <v>128</v>
      </c>
      <c r="R1134" s="101">
        <f t="shared" si="144"/>
        <v>9.8159509202453989</v>
      </c>
      <c r="S1134" s="100">
        <v>68</v>
      </c>
      <c r="T1134" s="101">
        <f t="shared" si="145"/>
        <v>5.2147239263803682</v>
      </c>
    </row>
    <row r="1135" spans="2:20" ht="15.75" hidden="1" outlineLevel="1" x14ac:dyDescent="0.25">
      <c r="B1135" s="99">
        <v>2318</v>
      </c>
      <c r="C1135" s="100">
        <v>1</v>
      </c>
      <c r="D1135" s="100">
        <v>1762</v>
      </c>
      <c r="E1135" s="100">
        <v>879</v>
      </c>
      <c r="F1135" s="101">
        <f t="shared" si="140"/>
        <v>49.886492622020434</v>
      </c>
      <c r="G1135" s="100">
        <v>883</v>
      </c>
      <c r="H1135" s="101">
        <f t="shared" si="141"/>
        <v>50.113507377979566</v>
      </c>
      <c r="I1135" s="100">
        <v>578</v>
      </c>
      <c r="J1135" s="101">
        <f t="shared" si="139"/>
        <v>0.64182286577240832</v>
      </c>
      <c r="K1135" s="100">
        <v>407</v>
      </c>
      <c r="L1135" s="101">
        <f t="shared" si="146"/>
        <v>23.098751418842223</v>
      </c>
      <c r="M1135" s="100">
        <v>322</v>
      </c>
      <c r="N1135" s="101">
        <f t="shared" si="142"/>
        <v>18.274687854710557</v>
      </c>
      <c r="O1135" s="100">
        <v>219</v>
      </c>
      <c r="P1135" s="101">
        <f t="shared" si="143"/>
        <v>12.42905788876277</v>
      </c>
      <c r="Q1135" s="100">
        <v>170</v>
      </c>
      <c r="R1135" s="101">
        <f t="shared" si="144"/>
        <v>9.6481271282633365</v>
      </c>
      <c r="S1135" s="100">
        <v>66</v>
      </c>
      <c r="T1135" s="101">
        <f t="shared" si="145"/>
        <v>3.7457434733257662</v>
      </c>
    </row>
    <row r="1136" spans="2:20" ht="15.75" hidden="1" outlineLevel="1" x14ac:dyDescent="0.25">
      <c r="B1136" s="99">
        <v>2319</v>
      </c>
      <c r="C1136" s="100">
        <v>1</v>
      </c>
      <c r="D1136" s="100">
        <v>1374</v>
      </c>
      <c r="E1136" s="100">
        <v>704</v>
      </c>
      <c r="F1136" s="101">
        <f t="shared" si="140"/>
        <v>51.237263464337701</v>
      </c>
      <c r="G1136" s="100">
        <v>670</v>
      </c>
      <c r="H1136" s="101">
        <f t="shared" si="141"/>
        <v>48.762736535662299</v>
      </c>
      <c r="I1136" s="100">
        <v>391</v>
      </c>
      <c r="J1136" s="101">
        <f t="shared" si="139"/>
        <v>0.43417429155192327</v>
      </c>
      <c r="K1136" s="100">
        <v>372</v>
      </c>
      <c r="L1136" s="101">
        <f t="shared" si="146"/>
        <v>27.074235807860262</v>
      </c>
      <c r="M1136" s="100">
        <v>260</v>
      </c>
      <c r="N1136" s="101">
        <f t="shared" si="142"/>
        <v>18.922852983988356</v>
      </c>
      <c r="O1136" s="100">
        <v>153</v>
      </c>
      <c r="P1136" s="101">
        <f t="shared" si="143"/>
        <v>11.135371179039302</v>
      </c>
      <c r="Q1136" s="100">
        <v>139</v>
      </c>
      <c r="R1136" s="101">
        <f t="shared" si="144"/>
        <v>10.116448326055313</v>
      </c>
      <c r="S1136" s="100">
        <v>59</v>
      </c>
      <c r="T1136" s="101">
        <f t="shared" si="145"/>
        <v>4.2940320232896649</v>
      </c>
    </row>
    <row r="1137" spans="2:20" ht="15.75" hidden="1" outlineLevel="1" x14ac:dyDescent="0.25">
      <c r="B1137" s="99">
        <v>2320</v>
      </c>
      <c r="C1137" s="100">
        <v>1</v>
      </c>
      <c r="D1137" s="100">
        <v>647</v>
      </c>
      <c r="E1137" s="100">
        <v>337</v>
      </c>
      <c r="F1137" s="101">
        <f t="shared" si="140"/>
        <v>52.086553323029364</v>
      </c>
      <c r="G1137" s="100">
        <v>310</v>
      </c>
      <c r="H1137" s="101">
        <f t="shared" si="141"/>
        <v>47.913446676970636</v>
      </c>
      <c r="I1137" s="100">
        <v>206</v>
      </c>
      <c r="J1137" s="101">
        <f t="shared" si="139"/>
        <v>0.22874655769743271</v>
      </c>
      <c r="K1137" s="100">
        <v>162</v>
      </c>
      <c r="L1137" s="101">
        <f t="shared" si="146"/>
        <v>25.038639876352395</v>
      </c>
      <c r="M1137" s="100">
        <v>84</v>
      </c>
      <c r="N1137" s="101">
        <f t="shared" si="142"/>
        <v>12.982998454404946</v>
      </c>
      <c r="O1137" s="100">
        <v>116</v>
      </c>
      <c r="P1137" s="101">
        <f t="shared" si="143"/>
        <v>17.928902627511594</v>
      </c>
      <c r="Q1137" s="100">
        <v>64</v>
      </c>
      <c r="R1137" s="101">
        <f t="shared" si="144"/>
        <v>9.891808346213292</v>
      </c>
      <c r="S1137" s="100">
        <v>15</v>
      </c>
      <c r="T1137" s="101">
        <f t="shared" si="145"/>
        <v>2.3183925811437405</v>
      </c>
    </row>
    <row r="1138" spans="2:20" ht="15.75" hidden="1" outlineLevel="1" x14ac:dyDescent="0.25">
      <c r="B1138" s="99">
        <v>2321</v>
      </c>
      <c r="C1138" s="100">
        <v>1</v>
      </c>
      <c r="D1138" s="100">
        <v>891</v>
      </c>
      <c r="E1138" s="100">
        <v>446</v>
      </c>
      <c r="F1138" s="101">
        <f t="shared" si="140"/>
        <v>50.056116722783386</v>
      </c>
      <c r="G1138" s="100">
        <v>445</v>
      </c>
      <c r="H1138" s="101">
        <f t="shared" si="141"/>
        <v>49.943883277216614</v>
      </c>
      <c r="I1138" s="100">
        <v>266</v>
      </c>
      <c r="J1138" s="101">
        <f t="shared" si="139"/>
        <v>0.2953717686772675</v>
      </c>
      <c r="K1138" s="100">
        <v>215</v>
      </c>
      <c r="L1138" s="101">
        <f t="shared" si="146"/>
        <v>24.130190796857462</v>
      </c>
      <c r="M1138" s="100">
        <v>165</v>
      </c>
      <c r="N1138" s="101">
        <f t="shared" si="142"/>
        <v>18.518518518518519</v>
      </c>
      <c r="O1138" s="100">
        <v>136</v>
      </c>
      <c r="P1138" s="101">
        <f t="shared" si="143"/>
        <v>15.26374859708193</v>
      </c>
      <c r="Q1138" s="100">
        <v>69</v>
      </c>
      <c r="R1138" s="101">
        <f t="shared" si="144"/>
        <v>7.7441077441077439</v>
      </c>
      <c r="S1138" s="100">
        <v>40</v>
      </c>
      <c r="T1138" s="101">
        <f t="shared" si="145"/>
        <v>4.489337822671156</v>
      </c>
    </row>
    <row r="1139" spans="2:20" ht="15.75" hidden="1" outlineLevel="1" x14ac:dyDescent="0.25">
      <c r="B1139" s="99">
        <v>2322</v>
      </c>
      <c r="C1139" s="100">
        <v>1</v>
      </c>
      <c r="D1139" s="100">
        <v>720</v>
      </c>
      <c r="E1139" s="100">
        <v>359</v>
      </c>
      <c r="F1139" s="101">
        <f t="shared" si="140"/>
        <v>49.861111111111114</v>
      </c>
      <c r="G1139" s="100">
        <v>361</v>
      </c>
      <c r="H1139" s="101">
        <f t="shared" si="141"/>
        <v>50.138888888888886</v>
      </c>
      <c r="I1139" s="100">
        <v>209</v>
      </c>
      <c r="J1139" s="101">
        <f t="shared" si="139"/>
        <v>0.23207781824642446</v>
      </c>
      <c r="K1139" s="100">
        <v>196</v>
      </c>
      <c r="L1139" s="101">
        <f t="shared" si="146"/>
        <v>27.222222222222221</v>
      </c>
      <c r="M1139" s="100">
        <v>124</v>
      </c>
      <c r="N1139" s="101">
        <f t="shared" si="142"/>
        <v>17.222222222222221</v>
      </c>
      <c r="O1139" s="100">
        <v>109</v>
      </c>
      <c r="P1139" s="101">
        <f t="shared" si="143"/>
        <v>15.138888888888889</v>
      </c>
      <c r="Q1139" s="100">
        <v>68</v>
      </c>
      <c r="R1139" s="101">
        <f t="shared" si="144"/>
        <v>9.4444444444444446</v>
      </c>
      <c r="S1139" s="100">
        <v>14</v>
      </c>
      <c r="T1139" s="101">
        <f t="shared" si="145"/>
        <v>1.9444444444444444</v>
      </c>
    </row>
    <row r="1140" spans="2:20" ht="15.75" hidden="1" outlineLevel="1" x14ac:dyDescent="0.25">
      <c r="B1140" s="99">
        <v>2323</v>
      </c>
      <c r="C1140" s="100">
        <v>1</v>
      </c>
      <c r="D1140" s="100">
        <v>1351</v>
      </c>
      <c r="E1140" s="100">
        <v>642</v>
      </c>
      <c r="F1140" s="101">
        <f t="shared" si="140"/>
        <v>47.520355292376017</v>
      </c>
      <c r="G1140" s="100">
        <v>709</v>
      </c>
      <c r="H1140" s="101">
        <f t="shared" si="141"/>
        <v>52.479644707623983</v>
      </c>
      <c r="I1140" s="100">
        <v>460</v>
      </c>
      <c r="J1140" s="101">
        <f t="shared" si="139"/>
        <v>0.51079328417873326</v>
      </c>
      <c r="K1140" s="100">
        <v>336</v>
      </c>
      <c r="L1140" s="101">
        <f t="shared" si="146"/>
        <v>24.870466321243523</v>
      </c>
      <c r="M1140" s="100">
        <v>215</v>
      </c>
      <c r="N1140" s="101">
        <f t="shared" si="142"/>
        <v>15.914137675795708</v>
      </c>
      <c r="O1140" s="100">
        <v>177</v>
      </c>
      <c r="P1140" s="101">
        <f t="shared" si="143"/>
        <v>13.10140636565507</v>
      </c>
      <c r="Q1140" s="100">
        <v>110</v>
      </c>
      <c r="R1140" s="101">
        <f t="shared" si="144"/>
        <v>8.1421169504071056</v>
      </c>
      <c r="S1140" s="100">
        <v>53</v>
      </c>
      <c r="T1140" s="101">
        <f t="shared" si="145"/>
        <v>3.9230199851961509</v>
      </c>
    </row>
    <row r="1141" spans="2:20" ht="15.75" hidden="1" outlineLevel="1" x14ac:dyDescent="0.25">
      <c r="B1141" s="99">
        <v>2324</v>
      </c>
      <c r="C1141" s="100">
        <v>1</v>
      </c>
      <c r="D1141" s="100">
        <v>892</v>
      </c>
      <c r="E1141" s="100">
        <v>454</v>
      </c>
      <c r="F1141" s="101">
        <f t="shared" si="140"/>
        <v>50.896860986547082</v>
      </c>
      <c r="G1141" s="100">
        <v>438</v>
      </c>
      <c r="H1141" s="101">
        <f t="shared" si="141"/>
        <v>49.103139013452918</v>
      </c>
      <c r="I1141" s="100">
        <v>277</v>
      </c>
      <c r="J1141" s="101">
        <f t="shared" si="139"/>
        <v>0.30758639069023719</v>
      </c>
      <c r="K1141" s="100">
        <v>225</v>
      </c>
      <c r="L1141" s="101">
        <f t="shared" si="146"/>
        <v>25.224215246636771</v>
      </c>
      <c r="M1141" s="100">
        <v>147</v>
      </c>
      <c r="N1141" s="101">
        <f t="shared" si="142"/>
        <v>16.479820627802692</v>
      </c>
      <c r="O1141" s="100">
        <v>122</v>
      </c>
      <c r="P1141" s="101">
        <f t="shared" si="143"/>
        <v>13.67713004484305</v>
      </c>
      <c r="Q1141" s="100">
        <v>85</v>
      </c>
      <c r="R1141" s="101">
        <f t="shared" si="144"/>
        <v>9.5291479820627796</v>
      </c>
      <c r="S1141" s="100">
        <v>36</v>
      </c>
      <c r="T1141" s="101">
        <f t="shared" si="145"/>
        <v>4.0358744394618835</v>
      </c>
    </row>
    <row r="1142" spans="2:20" ht="15.75" hidden="1" outlineLevel="1" x14ac:dyDescent="0.25">
      <c r="B1142" s="99">
        <v>2325</v>
      </c>
      <c r="C1142" s="100">
        <v>1</v>
      </c>
      <c r="D1142" s="100">
        <v>763</v>
      </c>
      <c r="E1142" s="100">
        <v>389</v>
      </c>
      <c r="F1142" s="101">
        <f t="shared" si="140"/>
        <v>50.982961992136303</v>
      </c>
      <c r="G1142" s="100">
        <v>374</v>
      </c>
      <c r="H1142" s="101">
        <f t="shared" si="141"/>
        <v>49.017038007863697</v>
      </c>
      <c r="I1142" s="100">
        <v>239</v>
      </c>
      <c r="J1142" s="101">
        <f t="shared" si="139"/>
        <v>0.26539042373634181</v>
      </c>
      <c r="K1142" s="100">
        <v>216</v>
      </c>
      <c r="L1142" s="101">
        <f t="shared" si="146"/>
        <v>28.309305373525557</v>
      </c>
      <c r="M1142" s="100">
        <v>112</v>
      </c>
      <c r="N1142" s="101">
        <f t="shared" si="142"/>
        <v>14.678899082568808</v>
      </c>
      <c r="O1142" s="100">
        <v>108</v>
      </c>
      <c r="P1142" s="101">
        <f t="shared" si="143"/>
        <v>14.154652686762779</v>
      </c>
      <c r="Q1142" s="100">
        <v>68</v>
      </c>
      <c r="R1142" s="101">
        <f t="shared" si="144"/>
        <v>8.9121887287024908</v>
      </c>
      <c r="S1142" s="100">
        <v>20</v>
      </c>
      <c r="T1142" s="101">
        <f t="shared" si="145"/>
        <v>2.6212319790301444</v>
      </c>
    </row>
    <row r="1143" spans="2:20" ht="15.75" hidden="1" outlineLevel="1" x14ac:dyDescent="0.25">
      <c r="B1143" s="99">
        <v>2326</v>
      </c>
      <c r="C1143" s="100">
        <v>1</v>
      </c>
      <c r="D1143" s="100">
        <v>696</v>
      </c>
      <c r="E1143" s="100">
        <v>363</v>
      </c>
      <c r="F1143" s="101">
        <f t="shared" si="140"/>
        <v>52.155172413793103</v>
      </c>
      <c r="G1143" s="100">
        <v>333</v>
      </c>
      <c r="H1143" s="101">
        <f t="shared" si="141"/>
        <v>47.844827586206897</v>
      </c>
      <c r="I1143" s="100">
        <v>230</v>
      </c>
      <c r="J1143" s="101">
        <f t="shared" si="139"/>
        <v>0.25539664208936663</v>
      </c>
      <c r="K1143" s="100">
        <v>142</v>
      </c>
      <c r="L1143" s="101">
        <f t="shared" si="146"/>
        <v>20.402298850574713</v>
      </c>
      <c r="M1143" s="100">
        <v>135</v>
      </c>
      <c r="N1143" s="101">
        <f t="shared" si="142"/>
        <v>19.396551724137932</v>
      </c>
      <c r="O1143" s="100">
        <v>102</v>
      </c>
      <c r="P1143" s="101">
        <f t="shared" si="143"/>
        <v>14.655172413793103</v>
      </c>
      <c r="Q1143" s="100">
        <v>63</v>
      </c>
      <c r="R1143" s="101">
        <f t="shared" si="144"/>
        <v>9.0517241379310338</v>
      </c>
      <c r="S1143" s="100">
        <v>24</v>
      </c>
      <c r="T1143" s="101">
        <f t="shared" si="145"/>
        <v>3.4482758620689653</v>
      </c>
    </row>
    <row r="1144" spans="2:20" ht="15.75" hidden="1" outlineLevel="1" x14ac:dyDescent="0.25">
      <c r="B1144" s="99">
        <v>2327</v>
      </c>
      <c r="C1144" s="100">
        <v>1</v>
      </c>
      <c r="D1144" s="100">
        <v>999</v>
      </c>
      <c r="E1144" s="100">
        <v>535</v>
      </c>
      <c r="F1144" s="101">
        <f t="shared" si="140"/>
        <v>53.553553553553556</v>
      </c>
      <c r="G1144" s="100">
        <v>464</v>
      </c>
      <c r="H1144" s="101">
        <f t="shared" si="141"/>
        <v>46.446446446446444</v>
      </c>
      <c r="I1144" s="100">
        <v>372</v>
      </c>
      <c r="J1144" s="101">
        <f t="shared" si="139"/>
        <v>0.41307630807497558</v>
      </c>
      <c r="K1144" s="100">
        <v>224</v>
      </c>
      <c r="L1144" s="101">
        <f t="shared" si="146"/>
        <v>22.422422422422422</v>
      </c>
      <c r="M1144" s="100">
        <v>182</v>
      </c>
      <c r="N1144" s="101">
        <f t="shared" si="142"/>
        <v>18.218218218218219</v>
      </c>
      <c r="O1144" s="100">
        <v>119</v>
      </c>
      <c r="P1144" s="101">
        <f t="shared" si="143"/>
        <v>11.911911911911911</v>
      </c>
      <c r="Q1144" s="100">
        <v>66</v>
      </c>
      <c r="R1144" s="101">
        <f t="shared" si="144"/>
        <v>6.6066066066066069</v>
      </c>
      <c r="S1144" s="100">
        <v>36</v>
      </c>
      <c r="T1144" s="101">
        <f t="shared" si="145"/>
        <v>3.6036036036036037</v>
      </c>
    </row>
    <row r="1145" spans="2:20" ht="15.75" hidden="1" outlineLevel="1" x14ac:dyDescent="0.25">
      <c r="B1145" s="99">
        <v>2328</v>
      </c>
      <c r="C1145" s="100">
        <v>1</v>
      </c>
      <c r="D1145" s="100">
        <v>801</v>
      </c>
      <c r="E1145" s="100">
        <v>412</v>
      </c>
      <c r="F1145" s="101">
        <f t="shared" si="140"/>
        <v>51.435705368289639</v>
      </c>
      <c r="G1145" s="100">
        <v>389</v>
      </c>
      <c r="H1145" s="101">
        <f t="shared" si="141"/>
        <v>48.564294631710361</v>
      </c>
      <c r="I1145" s="100">
        <v>272</v>
      </c>
      <c r="J1145" s="101">
        <f t="shared" si="139"/>
        <v>0.30203428977525093</v>
      </c>
      <c r="K1145" s="100">
        <v>215</v>
      </c>
      <c r="L1145" s="101">
        <f t="shared" si="146"/>
        <v>26.841448189762797</v>
      </c>
      <c r="M1145" s="100">
        <v>120</v>
      </c>
      <c r="N1145" s="101">
        <f t="shared" si="142"/>
        <v>14.9812734082397</v>
      </c>
      <c r="O1145" s="100">
        <v>113</v>
      </c>
      <c r="P1145" s="101">
        <f t="shared" si="143"/>
        <v>14.107365792759051</v>
      </c>
      <c r="Q1145" s="100">
        <v>60</v>
      </c>
      <c r="R1145" s="101">
        <f t="shared" si="144"/>
        <v>7.4906367041198498</v>
      </c>
      <c r="S1145" s="100">
        <v>21</v>
      </c>
      <c r="T1145" s="101">
        <f t="shared" si="145"/>
        <v>2.6217228464419478</v>
      </c>
    </row>
    <row r="1146" spans="2:20" ht="15.75" hidden="1" outlineLevel="1" x14ac:dyDescent="0.25">
      <c r="B1146" s="99">
        <v>2329</v>
      </c>
      <c r="C1146" s="100">
        <v>1</v>
      </c>
      <c r="D1146" s="100">
        <v>1782</v>
      </c>
      <c r="E1146" s="100">
        <v>900</v>
      </c>
      <c r="F1146" s="101">
        <f t="shared" si="140"/>
        <v>50.505050505050505</v>
      </c>
      <c r="G1146" s="100">
        <v>882</v>
      </c>
      <c r="H1146" s="101">
        <f t="shared" si="141"/>
        <v>49.494949494949495</v>
      </c>
      <c r="I1146" s="100">
        <v>664</v>
      </c>
      <c r="J1146" s="101">
        <f t="shared" si="139"/>
        <v>0.73731900151017149</v>
      </c>
      <c r="K1146" s="100">
        <v>434</v>
      </c>
      <c r="L1146" s="101">
        <f t="shared" si="146"/>
        <v>24.354657687991022</v>
      </c>
      <c r="M1146" s="100">
        <v>257</v>
      </c>
      <c r="N1146" s="101">
        <f t="shared" si="142"/>
        <v>14.421997755331089</v>
      </c>
      <c r="O1146" s="100">
        <v>234</v>
      </c>
      <c r="P1146" s="101">
        <f t="shared" si="143"/>
        <v>13.131313131313131</v>
      </c>
      <c r="Q1146" s="100">
        <v>132</v>
      </c>
      <c r="R1146" s="101">
        <f t="shared" si="144"/>
        <v>7.4074074074074074</v>
      </c>
      <c r="S1146" s="100">
        <v>61</v>
      </c>
      <c r="T1146" s="101">
        <f t="shared" si="145"/>
        <v>3.4231200897867566</v>
      </c>
    </row>
    <row r="1147" spans="2:20" ht="15.75" hidden="1" outlineLevel="1" x14ac:dyDescent="0.25">
      <c r="B1147" s="99">
        <v>2330</v>
      </c>
      <c r="C1147" s="100">
        <v>1</v>
      </c>
      <c r="D1147" s="100">
        <v>1462</v>
      </c>
      <c r="E1147" s="100">
        <v>739</v>
      </c>
      <c r="F1147" s="101">
        <f t="shared" si="140"/>
        <v>50.547195622435019</v>
      </c>
      <c r="G1147" s="100">
        <v>723</v>
      </c>
      <c r="H1147" s="101">
        <f t="shared" si="141"/>
        <v>49.452804377564981</v>
      </c>
      <c r="I1147" s="100">
        <v>493</v>
      </c>
      <c r="J1147" s="101">
        <f t="shared" si="139"/>
        <v>0.54743715021764239</v>
      </c>
      <c r="K1147" s="100">
        <v>400</v>
      </c>
      <c r="L1147" s="101">
        <f t="shared" si="146"/>
        <v>27.359781121751027</v>
      </c>
      <c r="M1147" s="100">
        <v>216</v>
      </c>
      <c r="N1147" s="101">
        <f t="shared" si="142"/>
        <v>14.774281805745554</v>
      </c>
      <c r="O1147" s="100">
        <v>193</v>
      </c>
      <c r="P1147" s="101">
        <f t="shared" si="143"/>
        <v>13.201094391244871</v>
      </c>
      <c r="Q1147" s="100">
        <v>117</v>
      </c>
      <c r="R1147" s="101">
        <f t="shared" si="144"/>
        <v>8.0027359781121756</v>
      </c>
      <c r="S1147" s="100">
        <v>43</v>
      </c>
      <c r="T1147" s="101">
        <f t="shared" si="145"/>
        <v>2.9411764705882355</v>
      </c>
    </row>
    <row r="1148" spans="2:20" ht="15.75" hidden="1" outlineLevel="1" x14ac:dyDescent="0.25">
      <c r="B1148" s="99">
        <v>2331</v>
      </c>
      <c r="C1148" s="100">
        <v>1</v>
      </c>
      <c r="D1148" s="100">
        <v>2121</v>
      </c>
      <c r="E1148" s="100">
        <v>1088</v>
      </c>
      <c r="F1148" s="101">
        <f t="shared" si="140"/>
        <v>51.296558227251296</v>
      </c>
      <c r="G1148" s="100">
        <v>1033</v>
      </c>
      <c r="H1148" s="101">
        <f t="shared" si="141"/>
        <v>48.703441772748704</v>
      </c>
      <c r="I1148" s="100">
        <v>810</v>
      </c>
      <c r="J1148" s="101">
        <f t="shared" si="139"/>
        <v>0.89944034822776942</v>
      </c>
      <c r="K1148" s="100">
        <v>497</v>
      </c>
      <c r="L1148" s="101">
        <f t="shared" si="146"/>
        <v>23.432343234323433</v>
      </c>
      <c r="M1148" s="100">
        <v>318</v>
      </c>
      <c r="N1148" s="101">
        <f t="shared" si="142"/>
        <v>14.992927864214993</v>
      </c>
      <c r="O1148" s="100">
        <v>264</v>
      </c>
      <c r="P1148" s="101">
        <f t="shared" si="143"/>
        <v>12.446958981612447</v>
      </c>
      <c r="Q1148" s="100">
        <v>160</v>
      </c>
      <c r="R1148" s="101">
        <f t="shared" si="144"/>
        <v>7.5436115040075435</v>
      </c>
      <c r="S1148" s="100">
        <v>72</v>
      </c>
      <c r="T1148" s="101">
        <f t="shared" si="145"/>
        <v>3.3946251768033946</v>
      </c>
    </row>
    <row r="1149" spans="2:20" ht="15.75" hidden="1" outlineLevel="1" x14ac:dyDescent="0.25">
      <c r="B1149" s="99">
        <v>2332</v>
      </c>
      <c r="C1149" s="100">
        <v>1</v>
      </c>
      <c r="D1149" s="100">
        <v>1647</v>
      </c>
      <c r="E1149" s="100">
        <v>830</v>
      </c>
      <c r="F1149" s="101">
        <f t="shared" si="140"/>
        <v>50.394656952033998</v>
      </c>
      <c r="G1149" s="100">
        <v>817</v>
      </c>
      <c r="H1149" s="101">
        <f t="shared" si="141"/>
        <v>49.605343047966002</v>
      </c>
      <c r="I1149" s="100">
        <v>529</v>
      </c>
      <c r="J1149" s="101">
        <f t="shared" si="139"/>
        <v>0.5874122768055432</v>
      </c>
      <c r="K1149" s="100">
        <v>390</v>
      </c>
      <c r="L1149" s="101">
        <f t="shared" si="146"/>
        <v>23.679417122040071</v>
      </c>
      <c r="M1149" s="100">
        <v>274</v>
      </c>
      <c r="N1149" s="101">
        <f t="shared" si="142"/>
        <v>16.636308439587129</v>
      </c>
      <c r="O1149" s="100">
        <v>246</v>
      </c>
      <c r="P1149" s="101">
        <f t="shared" si="143"/>
        <v>14.936247723132968</v>
      </c>
      <c r="Q1149" s="100">
        <v>130</v>
      </c>
      <c r="R1149" s="101">
        <f t="shared" si="144"/>
        <v>7.8931390406800244</v>
      </c>
      <c r="S1149" s="100">
        <v>78</v>
      </c>
      <c r="T1149" s="101">
        <f t="shared" si="145"/>
        <v>4.7358834244080148</v>
      </c>
    </row>
    <row r="1150" spans="2:20" ht="15.75" hidden="1" outlineLevel="1" x14ac:dyDescent="0.25">
      <c r="B1150" s="99">
        <v>2333</v>
      </c>
      <c r="C1150" s="100">
        <v>1</v>
      </c>
      <c r="D1150" s="100">
        <v>2665</v>
      </c>
      <c r="E1150" s="100">
        <v>1330</v>
      </c>
      <c r="F1150" s="101">
        <f t="shared" si="140"/>
        <v>49.906191369606006</v>
      </c>
      <c r="G1150" s="100">
        <v>1335</v>
      </c>
      <c r="H1150" s="101">
        <f t="shared" si="141"/>
        <v>50.093808630393994</v>
      </c>
      <c r="I1150" s="100">
        <v>918</v>
      </c>
      <c r="J1150" s="101">
        <f t="shared" si="139"/>
        <v>1.0193657279914721</v>
      </c>
      <c r="K1150" s="100">
        <v>621</v>
      </c>
      <c r="L1150" s="101">
        <f t="shared" si="146"/>
        <v>23.302063789868669</v>
      </c>
      <c r="M1150" s="100">
        <v>435</v>
      </c>
      <c r="N1150" s="101">
        <f t="shared" si="142"/>
        <v>16.322701688555348</v>
      </c>
      <c r="O1150" s="100">
        <v>340</v>
      </c>
      <c r="P1150" s="101">
        <f t="shared" si="143"/>
        <v>12.757973733583489</v>
      </c>
      <c r="Q1150" s="100">
        <v>223</v>
      </c>
      <c r="R1150" s="101">
        <f t="shared" si="144"/>
        <v>8.3677298311444659</v>
      </c>
      <c r="S1150" s="100">
        <v>128</v>
      </c>
      <c r="T1150" s="101">
        <f t="shared" si="145"/>
        <v>4.8030018761726083</v>
      </c>
    </row>
    <row r="1151" spans="2:20" ht="15.75" hidden="1" outlineLevel="1" x14ac:dyDescent="0.25">
      <c r="B1151" s="99">
        <v>2334</v>
      </c>
      <c r="C1151" s="100">
        <v>1</v>
      </c>
      <c r="D1151" s="100">
        <v>550</v>
      </c>
      <c r="E1151" s="100">
        <v>280</v>
      </c>
      <c r="F1151" s="101">
        <f t="shared" si="140"/>
        <v>50.909090909090907</v>
      </c>
      <c r="G1151" s="100">
        <v>270</v>
      </c>
      <c r="H1151" s="101">
        <f t="shared" si="141"/>
        <v>49.090909090909093</v>
      </c>
      <c r="I1151" s="100">
        <v>136</v>
      </c>
      <c r="J1151" s="101">
        <f t="shared" si="139"/>
        <v>0.15101714488762547</v>
      </c>
      <c r="K1151" s="100">
        <v>186</v>
      </c>
      <c r="L1151" s="101">
        <f t="shared" si="146"/>
        <v>33.81818181818182</v>
      </c>
      <c r="M1151" s="100">
        <v>67</v>
      </c>
      <c r="N1151" s="101">
        <f t="shared" si="142"/>
        <v>12.181818181818182</v>
      </c>
      <c r="O1151" s="100">
        <v>64</v>
      </c>
      <c r="P1151" s="101">
        <f t="shared" si="143"/>
        <v>11.636363636363637</v>
      </c>
      <c r="Q1151" s="100">
        <v>80</v>
      </c>
      <c r="R1151" s="101">
        <f t="shared" si="144"/>
        <v>14.545454545454545</v>
      </c>
      <c r="S1151" s="100">
        <v>17</v>
      </c>
      <c r="T1151" s="101">
        <f t="shared" si="145"/>
        <v>3.0909090909090908</v>
      </c>
    </row>
    <row r="1152" spans="2:20" ht="15.75" hidden="1" outlineLevel="1" x14ac:dyDescent="0.25">
      <c r="B1152" s="99">
        <v>2335</v>
      </c>
      <c r="C1152" s="100">
        <v>1</v>
      </c>
      <c r="D1152" s="100">
        <v>998</v>
      </c>
      <c r="E1152" s="100">
        <v>510</v>
      </c>
      <c r="F1152" s="101">
        <f t="shared" si="140"/>
        <v>51.102204408817634</v>
      </c>
      <c r="G1152" s="100">
        <v>488</v>
      </c>
      <c r="H1152" s="101">
        <f t="shared" si="141"/>
        <v>48.897795591182366</v>
      </c>
      <c r="I1152" s="100">
        <v>292</v>
      </c>
      <c r="J1152" s="101">
        <f t="shared" ref="J1152:J1215" si="147">I1152*100/$D$7</f>
        <v>0.32424269343519591</v>
      </c>
      <c r="K1152" s="100">
        <v>263</v>
      </c>
      <c r="L1152" s="101">
        <f t="shared" si="146"/>
        <v>26.352705410821642</v>
      </c>
      <c r="M1152" s="100">
        <v>177</v>
      </c>
      <c r="N1152" s="101">
        <f t="shared" si="142"/>
        <v>17.735470941883769</v>
      </c>
      <c r="O1152" s="100">
        <v>138</v>
      </c>
      <c r="P1152" s="101">
        <f t="shared" si="143"/>
        <v>13.827655310621243</v>
      </c>
      <c r="Q1152" s="100">
        <v>88</v>
      </c>
      <c r="R1152" s="101">
        <f t="shared" si="144"/>
        <v>8.8176352705410821</v>
      </c>
      <c r="S1152" s="100">
        <v>40</v>
      </c>
      <c r="T1152" s="101">
        <f t="shared" si="145"/>
        <v>4.0080160320641278</v>
      </c>
    </row>
    <row r="1153" spans="2:20" ht="15.75" hidden="1" outlineLevel="1" x14ac:dyDescent="0.25">
      <c r="B1153" s="99">
        <v>2336</v>
      </c>
      <c r="C1153" s="100">
        <v>1</v>
      </c>
      <c r="D1153" s="100">
        <v>2071</v>
      </c>
      <c r="E1153" s="100">
        <v>1041</v>
      </c>
      <c r="F1153" s="101">
        <f t="shared" si="140"/>
        <v>50.265572187349107</v>
      </c>
      <c r="G1153" s="100">
        <v>1030</v>
      </c>
      <c r="H1153" s="101">
        <f t="shared" si="141"/>
        <v>49.734427812650893</v>
      </c>
      <c r="I1153" s="100">
        <v>782</v>
      </c>
      <c r="J1153" s="101">
        <f t="shared" si="147"/>
        <v>0.86834858310384655</v>
      </c>
      <c r="K1153" s="100">
        <v>470</v>
      </c>
      <c r="L1153" s="101">
        <f t="shared" si="146"/>
        <v>22.694350555287301</v>
      </c>
      <c r="M1153" s="100">
        <v>321</v>
      </c>
      <c r="N1153" s="101">
        <f t="shared" si="142"/>
        <v>15.499758570738773</v>
      </c>
      <c r="O1153" s="100">
        <v>258</v>
      </c>
      <c r="P1153" s="101">
        <f t="shared" si="143"/>
        <v>12.45774987928537</v>
      </c>
      <c r="Q1153" s="100">
        <v>160</v>
      </c>
      <c r="R1153" s="101">
        <f t="shared" si="144"/>
        <v>7.7257363592467403</v>
      </c>
      <c r="S1153" s="100">
        <v>80</v>
      </c>
      <c r="T1153" s="101">
        <f t="shared" si="145"/>
        <v>3.8628681796233701</v>
      </c>
    </row>
    <row r="1154" spans="2:20" ht="15.75" hidden="1" outlineLevel="1" x14ac:dyDescent="0.25">
      <c r="B1154" s="99">
        <v>2337</v>
      </c>
      <c r="C1154" s="100">
        <v>1</v>
      </c>
      <c r="D1154" s="100">
        <v>331</v>
      </c>
      <c r="E1154" s="100">
        <v>173</v>
      </c>
      <c r="F1154" s="101">
        <f t="shared" si="140"/>
        <v>52.265861027190333</v>
      </c>
      <c r="G1154" s="100">
        <v>158</v>
      </c>
      <c r="H1154" s="101">
        <f t="shared" si="141"/>
        <v>47.734138972809667</v>
      </c>
      <c r="I1154" s="100">
        <v>114</v>
      </c>
      <c r="J1154" s="101">
        <f t="shared" si="147"/>
        <v>0.12658790086168606</v>
      </c>
      <c r="K1154" s="100">
        <v>69</v>
      </c>
      <c r="L1154" s="101">
        <f t="shared" si="146"/>
        <v>20.845921450151057</v>
      </c>
      <c r="M1154" s="100">
        <v>62</v>
      </c>
      <c r="N1154" s="101">
        <f t="shared" si="142"/>
        <v>18.731117824773413</v>
      </c>
      <c r="O1154" s="100">
        <v>39</v>
      </c>
      <c r="P1154" s="101">
        <f t="shared" si="143"/>
        <v>11.782477341389727</v>
      </c>
      <c r="Q1154" s="100">
        <v>27</v>
      </c>
      <c r="R1154" s="101">
        <f t="shared" si="144"/>
        <v>8.1570996978851955</v>
      </c>
      <c r="S1154" s="100">
        <v>20</v>
      </c>
      <c r="T1154" s="101">
        <f t="shared" si="145"/>
        <v>6.0422960725075532</v>
      </c>
    </row>
    <row r="1155" spans="2:20" ht="15.75" hidden="1" outlineLevel="1" x14ac:dyDescent="0.25">
      <c r="B1155" s="99">
        <v>2338</v>
      </c>
      <c r="C1155" s="100">
        <v>1</v>
      </c>
      <c r="D1155" s="100">
        <v>810</v>
      </c>
      <c r="E1155" s="100">
        <v>430</v>
      </c>
      <c r="F1155" s="101">
        <f t="shared" si="140"/>
        <v>53.086419753086417</v>
      </c>
      <c r="G1155" s="100">
        <v>380</v>
      </c>
      <c r="H1155" s="101">
        <f t="shared" si="141"/>
        <v>46.913580246913583</v>
      </c>
      <c r="I1155" s="100">
        <v>261</v>
      </c>
      <c r="J1155" s="101">
        <f t="shared" si="147"/>
        <v>0.28981966776228124</v>
      </c>
      <c r="K1155" s="100">
        <v>189</v>
      </c>
      <c r="L1155" s="101">
        <f t="shared" si="146"/>
        <v>23.333333333333332</v>
      </c>
      <c r="M1155" s="100">
        <v>179</v>
      </c>
      <c r="N1155" s="101">
        <f t="shared" si="142"/>
        <v>22.098765432098766</v>
      </c>
      <c r="O1155" s="100">
        <v>88</v>
      </c>
      <c r="P1155" s="101">
        <f t="shared" si="143"/>
        <v>10.864197530864198</v>
      </c>
      <c r="Q1155" s="100">
        <v>58</v>
      </c>
      <c r="R1155" s="101">
        <f t="shared" si="144"/>
        <v>7.1604938271604937</v>
      </c>
      <c r="S1155" s="100">
        <v>35</v>
      </c>
      <c r="T1155" s="101">
        <f t="shared" si="145"/>
        <v>4.3209876543209873</v>
      </c>
    </row>
    <row r="1156" spans="2:20" ht="15.75" hidden="1" outlineLevel="1" x14ac:dyDescent="0.25">
      <c r="B1156" s="99">
        <v>2339</v>
      </c>
      <c r="C1156" s="100">
        <v>1</v>
      </c>
      <c r="D1156" s="100">
        <v>833</v>
      </c>
      <c r="E1156" s="100">
        <v>437</v>
      </c>
      <c r="F1156" s="101">
        <f t="shared" si="140"/>
        <v>52.460984393757506</v>
      </c>
      <c r="G1156" s="100">
        <v>396</v>
      </c>
      <c r="H1156" s="101">
        <f t="shared" si="141"/>
        <v>47.539015606242494</v>
      </c>
      <c r="I1156" s="100">
        <v>280</v>
      </c>
      <c r="J1156" s="101">
        <f t="shared" si="147"/>
        <v>0.31091765123922893</v>
      </c>
      <c r="K1156" s="100">
        <v>198</v>
      </c>
      <c r="L1156" s="101">
        <f t="shared" si="146"/>
        <v>23.769507803121247</v>
      </c>
      <c r="M1156" s="100">
        <v>145</v>
      </c>
      <c r="N1156" s="101">
        <f t="shared" si="142"/>
        <v>17.406962785114047</v>
      </c>
      <c r="O1156" s="100">
        <v>122</v>
      </c>
      <c r="P1156" s="101">
        <f t="shared" si="143"/>
        <v>14.645858343337334</v>
      </c>
      <c r="Q1156" s="100">
        <v>61</v>
      </c>
      <c r="R1156" s="101">
        <f t="shared" si="144"/>
        <v>7.3229291716686671</v>
      </c>
      <c r="S1156" s="100">
        <v>27</v>
      </c>
      <c r="T1156" s="101">
        <f t="shared" si="145"/>
        <v>3.2412965186074429</v>
      </c>
    </row>
    <row r="1157" spans="2:20" ht="15.75" hidden="1" outlineLevel="1" x14ac:dyDescent="0.25">
      <c r="B1157" s="99">
        <v>2340</v>
      </c>
      <c r="C1157" s="100">
        <v>1</v>
      </c>
      <c r="D1157" s="100">
        <v>414</v>
      </c>
      <c r="E1157" s="100">
        <v>220</v>
      </c>
      <c r="F1157" s="101">
        <f t="shared" si="140"/>
        <v>53.140096618357489</v>
      </c>
      <c r="G1157" s="100">
        <v>194</v>
      </c>
      <c r="H1157" s="101">
        <f t="shared" si="141"/>
        <v>46.859903381642511</v>
      </c>
      <c r="I1157" s="100">
        <v>155</v>
      </c>
      <c r="J1157" s="101">
        <f t="shared" si="147"/>
        <v>0.17211512836457316</v>
      </c>
      <c r="K1157" s="100">
        <v>71</v>
      </c>
      <c r="L1157" s="101">
        <f t="shared" si="146"/>
        <v>17.14975845410628</v>
      </c>
      <c r="M1157" s="100">
        <v>81</v>
      </c>
      <c r="N1157" s="101">
        <f t="shared" si="142"/>
        <v>19.565217391304348</v>
      </c>
      <c r="O1157" s="100">
        <v>53</v>
      </c>
      <c r="P1157" s="101">
        <f t="shared" si="143"/>
        <v>12.801932367149758</v>
      </c>
      <c r="Q1157" s="100">
        <v>32</v>
      </c>
      <c r="R1157" s="101">
        <f t="shared" si="144"/>
        <v>7.7294685990338161</v>
      </c>
      <c r="S1157" s="100">
        <v>22</v>
      </c>
      <c r="T1157" s="101">
        <f t="shared" si="145"/>
        <v>5.3140096618357484</v>
      </c>
    </row>
    <row r="1158" spans="2:20" ht="15.75" hidden="1" outlineLevel="1" x14ac:dyDescent="0.25">
      <c r="B1158" s="99">
        <v>2341</v>
      </c>
      <c r="C1158" s="100">
        <v>1</v>
      </c>
      <c r="D1158" s="100">
        <v>226</v>
      </c>
      <c r="E1158" s="100">
        <v>119</v>
      </c>
      <c r="F1158" s="101">
        <f t="shared" si="140"/>
        <v>52.654867256637168</v>
      </c>
      <c r="G1158" s="100">
        <v>107</v>
      </c>
      <c r="H1158" s="101">
        <f t="shared" si="141"/>
        <v>47.345132743362832</v>
      </c>
      <c r="I1158" s="100">
        <v>61</v>
      </c>
      <c r="J1158" s="101">
        <f t="shared" si="147"/>
        <v>6.7735631162832016E-2</v>
      </c>
      <c r="K1158" s="100">
        <v>50</v>
      </c>
      <c r="L1158" s="101">
        <f t="shared" si="146"/>
        <v>22.123893805309734</v>
      </c>
      <c r="M1158" s="100">
        <v>42</v>
      </c>
      <c r="N1158" s="101">
        <f t="shared" si="142"/>
        <v>18.584070796460178</v>
      </c>
      <c r="O1158" s="100">
        <v>46</v>
      </c>
      <c r="P1158" s="101">
        <f t="shared" si="143"/>
        <v>20.353982300884955</v>
      </c>
      <c r="Q1158" s="100">
        <v>18</v>
      </c>
      <c r="R1158" s="101">
        <f t="shared" si="144"/>
        <v>7.9646017699115044</v>
      </c>
      <c r="S1158" s="100">
        <v>9</v>
      </c>
      <c r="T1158" s="101">
        <f t="shared" si="145"/>
        <v>3.9823008849557522</v>
      </c>
    </row>
    <row r="1159" spans="2:20" ht="15.75" hidden="1" outlineLevel="1" x14ac:dyDescent="0.25">
      <c r="B1159" s="99">
        <v>2342</v>
      </c>
      <c r="C1159" s="100">
        <v>1</v>
      </c>
      <c r="D1159" s="100">
        <v>807</v>
      </c>
      <c r="E1159" s="100">
        <v>416</v>
      </c>
      <c r="F1159" s="101">
        <f t="shared" si="140"/>
        <v>51.548946716232962</v>
      </c>
      <c r="G1159" s="100">
        <v>391</v>
      </c>
      <c r="H1159" s="101">
        <f t="shared" si="141"/>
        <v>48.451053283767038</v>
      </c>
      <c r="I1159" s="100">
        <v>253</v>
      </c>
      <c r="J1159" s="101">
        <f t="shared" si="147"/>
        <v>0.2809363062983033</v>
      </c>
      <c r="K1159" s="100">
        <v>194</v>
      </c>
      <c r="L1159" s="101">
        <f t="shared" si="146"/>
        <v>24.039653035935565</v>
      </c>
      <c r="M1159" s="100">
        <v>136</v>
      </c>
      <c r="N1159" s="101">
        <f t="shared" si="142"/>
        <v>16.852540272614622</v>
      </c>
      <c r="O1159" s="100">
        <v>93</v>
      </c>
      <c r="P1159" s="101">
        <f t="shared" si="143"/>
        <v>11.524163568773234</v>
      </c>
      <c r="Q1159" s="100">
        <v>87</v>
      </c>
      <c r="R1159" s="101">
        <f t="shared" si="144"/>
        <v>10.780669144981413</v>
      </c>
      <c r="S1159" s="100">
        <v>44</v>
      </c>
      <c r="T1159" s="101">
        <f t="shared" si="145"/>
        <v>5.4522924411400249</v>
      </c>
    </row>
    <row r="1160" spans="2:20" ht="15.75" hidden="1" outlineLevel="1" x14ac:dyDescent="0.25">
      <c r="B1160" s="99">
        <v>2343</v>
      </c>
      <c r="C1160" s="100">
        <v>1</v>
      </c>
      <c r="D1160" s="100">
        <v>2648</v>
      </c>
      <c r="E1160" s="100">
        <v>1333</v>
      </c>
      <c r="F1160" s="101">
        <f t="shared" ref="F1160:F1223" si="148">E1160*100/D1160</f>
        <v>50.339879154078552</v>
      </c>
      <c r="G1160" s="100">
        <v>1315</v>
      </c>
      <c r="H1160" s="101">
        <f t="shared" ref="H1160:H1223" si="149">G1160*100/D1160</f>
        <v>49.660120845921448</v>
      </c>
      <c r="I1160" s="100">
        <v>870</v>
      </c>
      <c r="J1160" s="101">
        <f t="shared" si="147"/>
        <v>0.96606555920760417</v>
      </c>
      <c r="K1160" s="100">
        <v>590</v>
      </c>
      <c r="L1160" s="101">
        <f t="shared" si="146"/>
        <v>22.280966767371602</v>
      </c>
      <c r="M1160" s="100">
        <v>479</v>
      </c>
      <c r="N1160" s="101">
        <f t="shared" ref="N1160:N1223" si="150">M1160*100/D1160</f>
        <v>18.089123867069485</v>
      </c>
      <c r="O1160" s="100">
        <v>343</v>
      </c>
      <c r="P1160" s="101">
        <f t="shared" ref="P1160:P1223" si="151">O1160*100/D1160</f>
        <v>12.953172205438067</v>
      </c>
      <c r="Q1160" s="100">
        <v>231</v>
      </c>
      <c r="R1160" s="101">
        <f t="shared" ref="R1160:R1223" si="152">Q1160*100/D1160</f>
        <v>8.7235649546827787</v>
      </c>
      <c r="S1160" s="100">
        <v>135</v>
      </c>
      <c r="T1160" s="101">
        <f t="shared" ref="T1160:T1223" si="153">S1160*100/D1160</f>
        <v>5.0981873111782479</v>
      </c>
    </row>
    <row r="1161" spans="2:20" ht="15.75" hidden="1" outlineLevel="1" x14ac:dyDescent="0.25">
      <c r="B1161" s="99">
        <v>2344</v>
      </c>
      <c r="C1161" s="100">
        <v>1</v>
      </c>
      <c r="D1161" s="100">
        <v>1494</v>
      </c>
      <c r="E1161" s="100">
        <v>776</v>
      </c>
      <c r="F1161" s="101">
        <f t="shared" si="148"/>
        <v>51.941097724230254</v>
      </c>
      <c r="G1161" s="100">
        <v>718</v>
      </c>
      <c r="H1161" s="101">
        <f t="shared" si="149"/>
        <v>48.058902275769746</v>
      </c>
      <c r="I1161" s="100">
        <v>479</v>
      </c>
      <c r="J1161" s="101">
        <f t="shared" si="147"/>
        <v>0.53189126765568095</v>
      </c>
      <c r="K1161" s="100">
        <v>380</v>
      </c>
      <c r="L1161" s="101">
        <f t="shared" ref="L1161:L1224" si="154">K1161*100/D1161</f>
        <v>25.435073627844712</v>
      </c>
      <c r="M1161" s="100">
        <v>251</v>
      </c>
      <c r="N1161" s="101">
        <f t="shared" si="150"/>
        <v>16.80053547523427</v>
      </c>
      <c r="O1161" s="100">
        <v>196</v>
      </c>
      <c r="P1161" s="101">
        <f t="shared" si="151"/>
        <v>13.119143239625167</v>
      </c>
      <c r="Q1161" s="100">
        <v>136</v>
      </c>
      <c r="R1161" s="101">
        <f t="shared" si="152"/>
        <v>9.1030789825970544</v>
      </c>
      <c r="S1161" s="100">
        <v>52</v>
      </c>
      <c r="T1161" s="101">
        <f t="shared" si="153"/>
        <v>3.4805890227576977</v>
      </c>
    </row>
    <row r="1162" spans="2:20" ht="15.75" hidden="1" outlineLevel="1" x14ac:dyDescent="0.25">
      <c r="B1162" s="99">
        <v>2345</v>
      </c>
      <c r="C1162" s="100">
        <v>1</v>
      </c>
      <c r="D1162" s="100">
        <v>1885</v>
      </c>
      <c r="E1162" s="100">
        <v>941</v>
      </c>
      <c r="F1162" s="101">
        <f t="shared" si="148"/>
        <v>49.920424403183027</v>
      </c>
      <c r="G1162" s="100">
        <v>944</v>
      </c>
      <c r="H1162" s="101">
        <f t="shared" si="149"/>
        <v>50.079575596816973</v>
      </c>
      <c r="I1162" s="100">
        <v>638</v>
      </c>
      <c r="J1162" s="101">
        <f t="shared" si="147"/>
        <v>0.70844807675224308</v>
      </c>
      <c r="K1162" s="100">
        <v>446</v>
      </c>
      <c r="L1162" s="101">
        <f t="shared" si="154"/>
        <v>23.660477453580903</v>
      </c>
      <c r="M1162" s="100">
        <v>311</v>
      </c>
      <c r="N1162" s="101">
        <f t="shared" si="150"/>
        <v>16.49867374005305</v>
      </c>
      <c r="O1162" s="100">
        <v>263</v>
      </c>
      <c r="P1162" s="101">
        <f t="shared" si="151"/>
        <v>13.952254641909814</v>
      </c>
      <c r="Q1162" s="100">
        <v>171</v>
      </c>
      <c r="R1162" s="101">
        <f t="shared" si="152"/>
        <v>9.0716180371352788</v>
      </c>
      <c r="S1162" s="100">
        <v>56</v>
      </c>
      <c r="T1162" s="101">
        <f t="shared" si="153"/>
        <v>2.9708222811671088</v>
      </c>
    </row>
    <row r="1163" spans="2:20" ht="15.75" hidden="1" outlineLevel="1" x14ac:dyDescent="0.25">
      <c r="B1163" s="99">
        <v>2346</v>
      </c>
      <c r="C1163" s="100">
        <v>1</v>
      </c>
      <c r="D1163" s="100">
        <v>1000</v>
      </c>
      <c r="E1163" s="100">
        <v>515</v>
      </c>
      <c r="F1163" s="101">
        <f t="shared" si="148"/>
        <v>51.5</v>
      </c>
      <c r="G1163" s="100">
        <v>485</v>
      </c>
      <c r="H1163" s="101">
        <f t="shared" si="149"/>
        <v>48.5</v>
      </c>
      <c r="I1163" s="100">
        <v>311</v>
      </c>
      <c r="J1163" s="101">
        <f t="shared" si="147"/>
        <v>0.34534067691214354</v>
      </c>
      <c r="K1163" s="100">
        <v>224</v>
      </c>
      <c r="L1163" s="101">
        <f t="shared" si="154"/>
        <v>22.4</v>
      </c>
      <c r="M1163" s="100">
        <v>181</v>
      </c>
      <c r="N1163" s="101">
        <f t="shared" si="150"/>
        <v>18.100000000000001</v>
      </c>
      <c r="O1163" s="100">
        <v>165</v>
      </c>
      <c r="P1163" s="101">
        <f t="shared" si="151"/>
        <v>16.5</v>
      </c>
      <c r="Q1163" s="100">
        <v>76</v>
      </c>
      <c r="R1163" s="101">
        <f t="shared" si="152"/>
        <v>7.6</v>
      </c>
      <c r="S1163" s="100">
        <v>43</v>
      </c>
      <c r="T1163" s="101">
        <f t="shared" si="153"/>
        <v>4.3</v>
      </c>
    </row>
    <row r="1164" spans="2:20" ht="15.75" hidden="1" outlineLevel="1" x14ac:dyDescent="0.25">
      <c r="B1164" s="99">
        <v>2347</v>
      </c>
      <c r="C1164" s="100">
        <v>1</v>
      </c>
      <c r="D1164" s="100">
        <v>2673</v>
      </c>
      <c r="E1164" s="100">
        <v>1314</v>
      </c>
      <c r="F1164" s="101">
        <f t="shared" si="148"/>
        <v>49.158249158249156</v>
      </c>
      <c r="G1164" s="100">
        <v>1359</v>
      </c>
      <c r="H1164" s="101">
        <f t="shared" si="149"/>
        <v>50.841750841750844</v>
      </c>
      <c r="I1164" s="100">
        <v>871</v>
      </c>
      <c r="J1164" s="101">
        <f t="shared" si="147"/>
        <v>0.9671759793906014</v>
      </c>
      <c r="K1164" s="100">
        <v>657</v>
      </c>
      <c r="L1164" s="101">
        <f t="shared" si="154"/>
        <v>24.579124579124578</v>
      </c>
      <c r="M1164" s="100">
        <v>452</v>
      </c>
      <c r="N1164" s="101">
        <f t="shared" si="150"/>
        <v>16.909839132061354</v>
      </c>
      <c r="O1164" s="100">
        <v>400</v>
      </c>
      <c r="P1164" s="101">
        <f t="shared" si="151"/>
        <v>14.964459408903853</v>
      </c>
      <c r="Q1164" s="100">
        <v>213</v>
      </c>
      <c r="R1164" s="101">
        <f t="shared" si="152"/>
        <v>7.9685746352413016</v>
      </c>
      <c r="S1164" s="100">
        <v>80</v>
      </c>
      <c r="T1164" s="101">
        <f t="shared" si="153"/>
        <v>2.9928918817807708</v>
      </c>
    </row>
    <row r="1165" spans="2:20" ht="15.75" hidden="1" outlineLevel="1" x14ac:dyDescent="0.25">
      <c r="B1165" s="99">
        <v>2348</v>
      </c>
      <c r="C1165" s="100">
        <v>1</v>
      </c>
      <c r="D1165" s="100">
        <v>2009</v>
      </c>
      <c r="E1165" s="100">
        <v>980</v>
      </c>
      <c r="F1165" s="101">
        <f t="shared" si="148"/>
        <v>48.780487804878049</v>
      </c>
      <c r="G1165" s="100">
        <v>1029</v>
      </c>
      <c r="H1165" s="101">
        <f t="shared" si="149"/>
        <v>51.219512195121951</v>
      </c>
      <c r="I1165" s="100">
        <v>686</v>
      </c>
      <c r="J1165" s="101">
        <f t="shared" si="147"/>
        <v>0.76174824553611087</v>
      </c>
      <c r="K1165" s="100">
        <v>471</v>
      </c>
      <c r="L1165" s="101">
        <f t="shared" si="154"/>
        <v>23.44449975111996</v>
      </c>
      <c r="M1165" s="100">
        <v>359</v>
      </c>
      <c r="N1165" s="101">
        <f t="shared" si="150"/>
        <v>17.869586859133896</v>
      </c>
      <c r="O1165" s="100">
        <v>262</v>
      </c>
      <c r="P1165" s="101">
        <f t="shared" si="151"/>
        <v>13.041314086610253</v>
      </c>
      <c r="Q1165" s="100">
        <v>158</v>
      </c>
      <c r="R1165" s="101">
        <f t="shared" si="152"/>
        <v>7.8646092583374809</v>
      </c>
      <c r="S1165" s="100">
        <v>73</v>
      </c>
      <c r="T1165" s="101">
        <f t="shared" si="153"/>
        <v>3.6336485813837731</v>
      </c>
    </row>
    <row r="1166" spans="2:20" ht="15.75" hidden="1" outlineLevel="1" x14ac:dyDescent="0.25">
      <c r="B1166" s="99">
        <v>2349</v>
      </c>
      <c r="C1166" s="100">
        <v>1</v>
      </c>
      <c r="D1166" s="100">
        <v>1951</v>
      </c>
      <c r="E1166" s="100">
        <v>975</v>
      </c>
      <c r="F1166" s="101">
        <f t="shared" si="148"/>
        <v>49.974372116863144</v>
      </c>
      <c r="G1166" s="100">
        <v>976</v>
      </c>
      <c r="H1166" s="101">
        <f t="shared" si="149"/>
        <v>50.025627883136856</v>
      </c>
      <c r="I1166" s="100">
        <v>659</v>
      </c>
      <c r="J1166" s="101">
        <f t="shared" si="147"/>
        <v>0.73176690059518523</v>
      </c>
      <c r="K1166" s="100">
        <v>504</v>
      </c>
      <c r="L1166" s="101">
        <f t="shared" si="154"/>
        <v>25.832906201947718</v>
      </c>
      <c r="M1166" s="100">
        <v>315</v>
      </c>
      <c r="N1166" s="101">
        <f t="shared" si="150"/>
        <v>16.145566376217324</v>
      </c>
      <c r="O1166" s="100">
        <v>249</v>
      </c>
      <c r="P1166" s="101">
        <f t="shared" si="151"/>
        <v>12.762685802152742</v>
      </c>
      <c r="Q1166" s="100">
        <v>157</v>
      </c>
      <c r="R1166" s="101">
        <f t="shared" si="152"/>
        <v>8.0471553049718096</v>
      </c>
      <c r="S1166" s="100">
        <v>67</v>
      </c>
      <c r="T1166" s="101">
        <f t="shared" si="153"/>
        <v>3.4341363403382879</v>
      </c>
    </row>
    <row r="1167" spans="2:20" ht="15.75" hidden="1" outlineLevel="1" x14ac:dyDescent="0.25">
      <c r="B1167" s="99">
        <v>2350</v>
      </c>
      <c r="C1167" s="100">
        <v>1</v>
      </c>
      <c r="D1167" s="100">
        <v>578</v>
      </c>
      <c r="E1167" s="100">
        <v>303</v>
      </c>
      <c r="F1167" s="101">
        <f t="shared" si="148"/>
        <v>52.422145328719722</v>
      </c>
      <c r="G1167" s="100">
        <v>275</v>
      </c>
      <c r="H1167" s="101">
        <f t="shared" si="149"/>
        <v>47.577854671280278</v>
      </c>
      <c r="I1167" s="100">
        <v>216</v>
      </c>
      <c r="J1167" s="101">
        <f t="shared" si="147"/>
        <v>0.23985075952740517</v>
      </c>
      <c r="K1167" s="100">
        <v>137</v>
      </c>
      <c r="L1167" s="101">
        <f t="shared" si="154"/>
        <v>23.702422145328718</v>
      </c>
      <c r="M1167" s="100">
        <v>94</v>
      </c>
      <c r="N1167" s="101">
        <f t="shared" si="150"/>
        <v>16.262975778546714</v>
      </c>
      <c r="O1167" s="100">
        <v>70</v>
      </c>
      <c r="P1167" s="101">
        <f t="shared" si="151"/>
        <v>12.110726643598616</v>
      </c>
      <c r="Q1167" s="100">
        <v>44</v>
      </c>
      <c r="R1167" s="101">
        <f t="shared" si="152"/>
        <v>7.6124567474048446</v>
      </c>
      <c r="S1167" s="100">
        <v>17</v>
      </c>
      <c r="T1167" s="101">
        <f t="shared" si="153"/>
        <v>2.9411764705882355</v>
      </c>
    </row>
    <row r="1168" spans="2:20" ht="15.75" hidden="1" outlineLevel="1" x14ac:dyDescent="0.25">
      <c r="B1168" s="99">
        <v>2351</v>
      </c>
      <c r="C1168" s="100">
        <v>1</v>
      </c>
      <c r="D1168" s="100">
        <v>2944</v>
      </c>
      <c r="E1168" s="100">
        <v>1498</v>
      </c>
      <c r="F1168" s="101">
        <f t="shared" si="148"/>
        <v>50.883152173913047</v>
      </c>
      <c r="G1168" s="100">
        <v>1446</v>
      </c>
      <c r="H1168" s="101">
        <f t="shared" si="149"/>
        <v>49.116847826086953</v>
      </c>
      <c r="I1168" s="100">
        <v>955</v>
      </c>
      <c r="J1168" s="101">
        <f t="shared" si="147"/>
        <v>1.06045127476237</v>
      </c>
      <c r="K1168" s="100">
        <v>765</v>
      </c>
      <c r="L1168" s="101">
        <f t="shared" si="154"/>
        <v>25.985054347826086</v>
      </c>
      <c r="M1168" s="100">
        <v>467</v>
      </c>
      <c r="N1168" s="101">
        <f t="shared" si="150"/>
        <v>15.862771739130435</v>
      </c>
      <c r="O1168" s="100">
        <v>413</v>
      </c>
      <c r="P1168" s="101">
        <f t="shared" si="151"/>
        <v>14.028532608695652</v>
      </c>
      <c r="Q1168" s="100">
        <v>247</v>
      </c>
      <c r="R1168" s="101">
        <f t="shared" si="152"/>
        <v>8.3899456521739122</v>
      </c>
      <c r="S1168" s="100">
        <v>97</v>
      </c>
      <c r="T1168" s="101">
        <f t="shared" si="153"/>
        <v>3.2948369565217392</v>
      </c>
    </row>
    <row r="1169" spans="2:20" ht="15.75" hidden="1" outlineLevel="1" x14ac:dyDescent="0.25">
      <c r="B1169" s="99">
        <v>2372</v>
      </c>
      <c r="C1169" s="100">
        <v>1</v>
      </c>
      <c r="D1169" s="100">
        <v>665</v>
      </c>
      <c r="E1169" s="100">
        <v>337</v>
      </c>
      <c r="F1169" s="101">
        <f t="shared" si="148"/>
        <v>50.676691729323309</v>
      </c>
      <c r="G1169" s="100">
        <v>328</v>
      </c>
      <c r="H1169" s="101">
        <f t="shared" si="149"/>
        <v>49.323308270676691</v>
      </c>
      <c r="I1169" s="100">
        <v>262</v>
      </c>
      <c r="J1169" s="101">
        <f t="shared" si="147"/>
        <v>0.29093008794527847</v>
      </c>
      <c r="K1169" s="100">
        <v>131</v>
      </c>
      <c r="L1169" s="101">
        <f t="shared" si="154"/>
        <v>19.699248120300751</v>
      </c>
      <c r="M1169" s="100">
        <v>112</v>
      </c>
      <c r="N1169" s="101">
        <f t="shared" si="150"/>
        <v>16.842105263157894</v>
      </c>
      <c r="O1169" s="100">
        <v>98</v>
      </c>
      <c r="P1169" s="101">
        <f t="shared" si="151"/>
        <v>14.736842105263158</v>
      </c>
      <c r="Q1169" s="100">
        <v>45</v>
      </c>
      <c r="R1169" s="101">
        <f t="shared" si="152"/>
        <v>6.7669172932330826</v>
      </c>
      <c r="S1169" s="100">
        <v>17</v>
      </c>
      <c r="T1169" s="101">
        <f t="shared" si="153"/>
        <v>2.5563909774436091</v>
      </c>
    </row>
    <row r="1170" spans="2:20" ht="15.75" hidden="1" outlineLevel="1" x14ac:dyDescent="0.25">
      <c r="B1170" s="99">
        <v>2373</v>
      </c>
      <c r="C1170" s="100">
        <v>1</v>
      </c>
      <c r="D1170" s="100">
        <v>1173</v>
      </c>
      <c r="E1170" s="100">
        <v>621</v>
      </c>
      <c r="F1170" s="101">
        <f t="shared" si="148"/>
        <v>52.941176470588232</v>
      </c>
      <c r="G1170" s="100">
        <v>552</v>
      </c>
      <c r="H1170" s="101">
        <f t="shared" si="149"/>
        <v>47.058823529411768</v>
      </c>
      <c r="I1170" s="100">
        <v>383</v>
      </c>
      <c r="J1170" s="101">
        <f t="shared" si="147"/>
        <v>0.42529093008794527</v>
      </c>
      <c r="K1170" s="100">
        <v>289</v>
      </c>
      <c r="L1170" s="101">
        <f t="shared" si="154"/>
        <v>24.637681159420289</v>
      </c>
      <c r="M1170" s="100">
        <v>206</v>
      </c>
      <c r="N1170" s="101">
        <f t="shared" si="150"/>
        <v>17.561807331628305</v>
      </c>
      <c r="O1170" s="100">
        <v>167</v>
      </c>
      <c r="P1170" s="101">
        <f t="shared" si="151"/>
        <v>14.236999147485081</v>
      </c>
      <c r="Q1170" s="100">
        <v>101</v>
      </c>
      <c r="R1170" s="101">
        <f t="shared" si="152"/>
        <v>8.6104006820119352</v>
      </c>
      <c r="S1170" s="100">
        <v>27</v>
      </c>
      <c r="T1170" s="101">
        <f t="shared" si="153"/>
        <v>2.3017902813299234</v>
      </c>
    </row>
    <row r="1171" spans="2:20" ht="15.75" hidden="1" outlineLevel="1" x14ac:dyDescent="0.25">
      <c r="B1171" s="99">
        <v>2404</v>
      </c>
      <c r="C1171" s="100">
        <v>1</v>
      </c>
      <c r="D1171" s="100">
        <v>1206</v>
      </c>
      <c r="E1171" s="100">
        <v>581</v>
      </c>
      <c r="F1171" s="101">
        <f t="shared" si="148"/>
        <v>48.175787728026535</v>
      </c>
      <c r="G1171" s="100">
        <v>625</v>
      </c>
      <c r="H1171" s="101">
        <f t="shared" si="149"/>
        <v>51.824212271973465</v>
      </c>
      <c r="I1171" s="100">
        <v>320</v>
      </c>
      <c r="J1171" s="101">
        <f t="shared" si="147"/>
        <v>0.35533445855911877</v>
      </c>
      <c r="K1171" s="100">
        <v>367</v>
      </c>
      <c r="L1171" s="101">
        <f t="shared" si="154"/>
        <v>30.431177446102819</v>
      </c>
      <c r="M1171" s="100">
        <v>143</v>
      </c>
      <c r="N1171" s="101">
        <f t="shared" si="150"/>
        <v>11.857379767827529</v>
      </c>
      <c r="O1171" s="100">
        <v>195</v>
      </c>
      <c r="P1171" s="101">
        <f t="shared" si="151"/>
        <v>16.169154228855721</v>
      </c>
      <c r="Q1171" s="100">
        <v>166</v>
      </c>
      <c r="R1171" s="101">
        <f t="shared" si="152"/>
        <v>13.764510779436153</v>
      </c>
      <c r="S1171" s="100">
        <v>15</v>
      </c>
      <c r="T1171" s="101">
        <f t="shared" si="153"/>
        <v>1.2437810945273631</v>
      </c>
    </row>
    <row r="1172" spans="2:20" ht="15.75" hidden="1" outlineLevel="1" x14ac:dyDescent="0.25">
      <c r="B1172" s="99">
        <v>2405</v>
      </c>
      <c r="C1172" s="100">
        <v>1</v>
      </c>
      <c r="D1172" s="100">
        <v>1281</v>
      </c>
      <c r="E1172" s="100">
        <v>636</v>
      </c>
      <c r="F1172" s="101">
        <f t="shared" si="148"/>
        <v>49.648711943793913</v>
      </c>
      <c r="G1172" s="100">
        <v>645</v>
      </c>
      <c r="H1172" s="101">
        <f t="shared" si="149"/>
        <v>50.351288056206087</v>
      </c>
      <c r="I1172" s="100">
        <v>334</v>
      </c>
      <c r="J1172" s="101">
        <f t="shared" si="147"/>
        <v>0.3708803411210802</v>
      </c>
      <c r="K1172" s="100">
        <v>338</v>
      </c>
      <c r="L1172" s="101">
        <f t="shared" si="154"/>
        <v>26.385636221701795</v>
      </c>
      <c r="M1172" s="100">
        <v>231</v>
      </c>
      <c r="N1172" s="101">
        <f t="shared" si="150"/>
        <v>18.032786885245901</v>
      </c>
      <c r="O1172" s="100">
        <v>170</v>
      </c>
      <c r="P1172" s="101">
        <f t="shared" si="151"/>
        <v>13.27088212334114</v>
      </c>
      <c r="Q1172" s="100">
        <v>134</v>
      </c>
      <c r="R1172" s="101">
        <f t="shared" si="152"/>
        <v>10.460577673692427</v>
      </c>
      <c r="S1172" s="100">
        <v>74</v>
      </c>
      <c r="T1172" s="101">
        <f t="shared" si="153"/>
        <v>5.7767369242779081</v>
      </c>
    </row>
    <row r="1173" spans="2:20" ht="15.75" hidden="1" outlineLevel="1" x14ac:dyDescent="0.25">
      <c r="B1173" s="99">
        <v>2416</v>
      </c>
      <c r="C1173" s="100">
        <v>1</v>
      </c>
      <c r="D1173" s="100">
        <v>1622</v>
      </c>
      <c r="E1173" s="100">
        <v>813</v>
      </c>
      <c r="F1173" s="101">
        <f t="shared" si="148"/>
        <v>50.123304562268807</v>
      </c>
      <c r="G1173" s="100">
        <v>809</v>
      </c>
      <c r="H1173" s="101">
        <f t="shared" si="149"/>
        <v>49.876695437731193</v>
      </c>
      <c r="I1173" s="100">
        <v>545</v>
      </c>
      <c r="J1173" s="101">
        <f t="shared" si="147"/>
        <v>0.6051789997334992</v>
      </c>
      <c r="K1173" s="100">
        <v>340</v>
      </c>
      <c r="L1173" s="101">
        <f t="shared" si="154"/>
        <v>20.961775585696671</v>
      </c>
      <c r="M1173" s="100">
        <v>325</v>
      </c>
      <c r="N1173" s="101">
        <f t="shared" si="150"/>
        <v>20.036991368680642</v>
      </c>
      <c r="O1173" s="100">
        <v>209</v>
      </c>
      <c r="P1173" s="101">
        <f t="shared" si="151"/>
        <v>12.885326757090013</v>
      </c>
      <c r="Q1173" s="100">
        <v>145</v>
      </c>
      <c r="R1173" s="101">
        <f t="shared" si="152"/>
        <v>8.9395807644882854</v>
      </c>
      <c r="S1173" s="100">
        <v>58</v>
      </c>
      <c r="T1173" s="101">
        <f t="shared" si="153"/>
        <v>3.5758323057953145</v>
      </c>
    </row>
    <row r="1174" spans="2:20" ht="15.75" hidden="1" outlineLevel="1" x14ac:dyDescent="0.25">
      <c r="B1174" s="99">
        <v>2429</v>
      </c>
      <c r="C1174" s="100">
        <v>1</v>
      </c>
      <c r="D1174" s="100">
        <v>563</v>
      </c>
      <c r="E1174" s="100">
        <v>301</v>
      </c>
      <c r="F1174" s="101">
        <f t="shared" si="148"/>
        <v>53.46358792184725</v>
      </c>
      <c r="G1174" s="100">
        <v>262</v>
      </c>
      <c r="H1174" s="101">
        <f t="shared" si="149"/>
        <v>46.53641207815275</v>
      </c>
      <c r="I1174" s="100">
        <v>154</v>
      </c>
      <c r="J1174" s="101">
        <f t="shared" si="147"/>
        <v>0.1710047081815759</v>
      </c>
      <c r="K1174" s="100">
        <v>138</v>
      </c>
      <c r="L1174" s="101">
        <f t="shared" si="154"/>
        <v>24.511545293072825</v>
      </c>
      <c r="M1174" s="100">
        <v>111</v>
      </c>
      <c r="N1174" s="101">
        <f t="shared" si="150"/>
        <v>19.715808170515096</v>
      </c>
      <c r="O1174" s="100">
        <v>91</v>
      </c>
      <c r="P1174" s="101">
        <f t="shared" si="151"/>
        <v>16.163410301953817</v>
      </c>
      <c r="Q1174" s="100">
        <v>50</v>
      </c>
      <c r="R1174" s="101">
        <f t="shared" si="152"/>
        <v>8.8809946714031973</v>
      </c>
      <c r="S1174" s="100">
        <v>19</v>
      </c>
      <c r="T1174" s="101">
        <f t="shared" si="153"/>
        <v>3.374777975133215</v>
      </c>
    </row>
    <row r="1175" spans="2:20" ht="15.75" hidden="1" outlineLevel="1" x14ac:dyDescent="0.25">
      <c r="B1175" s="99">
        <v>2430</v>
      </c>
      <c r="C1175" s="100">
        <v>1</v>
      </c>
      <c r="D1175" s="100">
        <v>852</v>
      </c>
      <c r="E1175" s="100">
        <v>413</v>
      </c>
      <c r="F1175" s="101">
        <f t="shared" si="148"/>
        <v>48.474178403755872</v>
      </c>
      <c r="G1175" s="100">
        <v>439</v>
      </c>
      <c r="H1175" s="101">
        <f t="shared" si="149"/>
        <v>51.525821596244128</v>
      </c>
      <c r="I1175" s="100">
        <v>280</v>
      </c>
      <c r="J1175" s="101">
        <f t="shared" si="147"/>
        <v>0.31091765123922893</v>
      </c>
      <c r="K1175" s="100">
        <v>256</v>
      </c>
      <c r="L1175" s="101">
        <f t="shared" si="154"/>
        <v>30.046948356807512</v>
      </c>
      <c r="M1175" s="100">
        <v>141</v>
      </c>
      <c r="N1175" s="101">
        <f t="shared" si="150"/>
        <v>16.549295774647888</v>
      </c>
      <c r="O1175" s="100">
        <v>108</v>
      </c>
      <c r="P1175" s="101">
        <f t="shared" si="151"/>
        <v>12.67605633802817</v>
      </c>
      <c r="Q1175" s="100">
        <v>63</v>
      </c>
      <c r="R1175" s="101">
        <f t="shared" si="152"/>
        <v>7.394366197183099</v>
      </c>
      <c r="S1175" s="100">
        <v>4</v>
      </c>
      <c r="T1175" s="101">
        <f t="shared" si="153"/>
        <v>0.46948356807511737</v>
      </c>
    </row>
    <row r="1176" spans="2:20" ht="15.75" hidden="1" outlineLevel="1" x14ac:dyDescent="0.25">
      <c r="B1176" s="99">
        <v>2431</v>
      </c>
      <c r="C1176" s="100">
        <v>1</v>
      </c>
      <c r="D1176" s="100">
        <v>617</v>
      </c>
      <c r="E1176" s="100">
        <v>321</v>
      </c>
      <c r="F1176" s="101">
        <f t="shared" si="148"/>
        <v>52.025931928687193</v>
      </c>
      <c r="G1176" s="100">
        <v>296</v>
      </c>
      <c r="H1176" s="101">
        <f t="shared" si="149"/>
        <v>47.974068071312807</v>
      </c>
      <c r="I1176" s="100">
        <v>190</v>
      </c>
      <c r="J1176" s="101">
        <f t="shared" si="147"/>
        <v>0.21097983476947677</v>
      </c>
      <c r="K1176" s="100">
        <v>177</v>
      </c>
      <c r="L1176" s="101">
        <f t="shared" si="154"/>
        <v>28.687196110210696</v>
      </c>
      <c r="M1176" s="100">
        <v>121</v>
      </c>
      <c r="N1176" s="101">
        <f t="shared" si="150"/>
        <v>19.611021069692057</v>
      </c>
      <c r="O1176" s="100">
        <v>77</v>
      </c>
      <c r="P1176" s="101">
        <f t="shared" si="151"/>
        <v>12.479740680713128</v>
      </c>
      <c r="Q1176" s="100">
        <v>34</v>
      </c>
      <c r="R1176" s="101">
        <f t="shared" si="152"/>
        <v>5.5105348460291737</v>
      </c>
      <c r="S1176" s="100">
        <v>18</v>
      </c>
      <c r="T1176" s="101">
        <f t="shared" si="153"/>
        <v>2.9173419773095626</v>
      </c>
    </row>
    <row r="1177" spans="2:20" ht="15.75" hidden="1" outlineLevel="1" x14ac:dyDescent="0.25">
      <c r="B1177" s="99">
        <v>2432</v>
      </c>
      <c r="C1177" s="100">
        <v>1</v>
      </c>
      <c r="D1177" s="100">
        <v>1358</v>
      </c>
      <c r="E1177" s="100">
        <v>671</v>
      </c>
      <c r="F1177" s="101">
        <f t="shared" si="148"/>
        <v>49.410898379970547</v>
      </c>
      <c r="G1177" s="100">
        <v>687</v>
      </c>
      <c r="H1177" s="101">
        <f t="shared" si="149"/>
        <v>50.589101620029453</v>
      </c>
      <c r="I1177" s="100">
        <v>435</v>
      </c>
      <c r="J1177" s="101">
        <f t="shared" si="147"/>
        <v>0.48303277960380209</v>
      </c>
      <c r="K1177" s="100">
        <v>376</v>
      </c>
      <c r="L1177" s="101">
        <f t="shared" si="154"/>
        <v>27.68777614138439</v>
      </c>
      <c r="M1177" s="100">
        <v>209</v>
      </c>
      <c r="N1177" s="101">
        <f t="shared" si="150"/>
        <v>15.390279823269514</v>
      </c>
      <c r="O1177" s="100">
        <v>180</v>
      </c>
      <c r="P1177" s="101">
        <f t="shared" si="151"/>
        <v>13.25478645066274</v>
      </c>
      <c r="Q1177" s="100">
        <v>109</v>
      </c>
      <c r="R1177" s="101">
        <f t="shared" si="152"/>
        <v>8.0265095729013254</v>
      </c>
      <c r="S1177" s="100">
        <v>49</v>
      </c>
      <c r="T1177" s="101">
        <f t="shared" si="153"/>
        <v>3.6082474226804124</v>
      </c>
    </row>
    <row r="1178" spans="2:20" ht="15.75" hidden="1" outlineLevel="1" x14ac:dyDescent="0.25">
      <c r="B1178" s="99">
        <v>2433</v>
      </c>
      <c r="C1178" s="100">
        <v>1</v>
      </c>
      <c r="D1178" s="100">
        <v>1018</v>
      </c>
      <c r="E1178" s="100">
        <v>509</v>
      </c>
      <c r="F1178" s="101">
        <f t="shared" si="148"/>
        <v>50</v>
      </c>
      <c r="G1178" s="100">
        <v>509</v>
      </c>
      <c r="H1178" s="101">
        <f t="shared" si="149"/>
        <v>50</v>
      </c>
      <c r="I1178" s="100">
        <v>363</v>
      </c>
      <c r="J1178" s="101">
        <f t="shared" si="147"/>
        <v>0.40308252642800035</v>
      </c>
      <c r="K1178" s="100">
        <v>217</v>
      </c>
      <c r="L1178" s="101">
        <f t="shared" si="154"/>
        <v>21.31630648330059</v>
      </c>
      <c r="M1178" s="100">
        <v>193</v>
      </c>
      <c r="N1178" s="101">
        <f t="shared" si="150"/>
        <v>18.958742632612967</v>
      </c>
      <c r="O1178" s="100">
        <v>121</v>
      </c>
      <c r="P1178" s="101">
        <f t="shared" si="151"/>
        <v>11.886051080550098</v>
      </c>
      <c r="Q1178" s="100">
        <v>81</v>
      </c>
      <c r="R1178" s="101">
        <f t="shared" si="152"/>
        <v>7.956777996070727</v>
      </c>
      <c r="S1178" s="100">
        <v>43</v>
      </c>
      <c r="T1178" s="101">
        <f t="shared" si="153"/>
        <v>4.2239685658153245</v>
      </c>
    </row>
    <row r="1179" spans="2:20" ht="15.75" collapsed="1" x14ac:dyDescent="0.25">
      <c r="B1179" s="99" t="s">
        <v>2942</v>
      </c>
      <c r="C1179" s="100">
        <f>SUM(C1180:C1234)</f>
        <v>55</v>
      </c>
      <c r="D1179" s="100">
        <f>SUM(D1180:D1234)</f>
        <v>80107</v>
      </c>
      <c r="E1179" s="100">
        <f>SUM(E1180:E1234)</f>
        <v>39675</v>
      </c>
      <c r="F1179" s="101">
        <f t="shared" si="148"/>
        <v>49.527506959441745</v>
      </c>
      <c r="G1179" s="100">
        <f>SUM(G1180:G1234)</f>
        <v>40432</v>
      </c>
      <c r="H1179" s="101">
        <f t="shared" si="149"/>
        <v>50.472493040558255</v>
      </c>
      <c r="I1179" s="100">
        <f>SUM(I1180:I1234)</f>
        <v>24537</v>
      </c>
      <c r="J1179" s="101">
        <f t="shared" si="147"/>
        <v>27.246380030203429</v>
      </c>
      <c r="K1179" s="100">
        <f>SUM(K1180:K1234)</f>
        <v>19774</v>
      </c>
      <c r="L1179" s="101">
        <f t="shared" si="154"/>
        <v>24.684484501978602</v>
      </c>
      <c r="M1179" s="100">
        <f>SUM(M1180:M1234)</f>
        <v>14258</v>
      </c>
      <c r="N1179" s="101">
        <f t="shared" si="150"/>
        <v>17.798694246445379</v>
      </c>
      <c r="O1179" s="100">
        <f>SUM(O1180:O1234)</f>
        <v>11253</v>
      </c>
      <c r="P1179" s="101">
        <f t="shared" si="151"/>
        <v>14.047461520216711</v>
      </c>
      <c r="Q1179" s="100">
        <f>SUM(Q1180:Q1234)</f>
        <v>7326</v>
      </c>
      <c r="R1179" s="101">
        <f t="shared" si="152"/>
        <v>9.145268203777448</v>
      </c>
      <c r="S1179" s="100">
        <f>SUM(S1180:S1234)</f>
        <v>2959</v>
      </c>
      <c r="T1179" s="101">
        <f t="shared" si="153"/>
        <v>3.6938095297539539</v>
      </c>
    </row>
    <row r="1180" spans="2:20" ht="15.75" hidden="1" outlineLevel="1" x14ac:dyDescent="0.25">
      <c r="B1180" s="99">
        <v>2264</v>
      </c>
      <c r="C1180" s="100">
        <v>1</v>
      </c>
      <c r="D1180" s="100">
        <v>2739</v>
      </c>
      <c r="E1180" s="100">
        <v>1291</v>
      </c>
      <c r="F1180" s="101">
        <f t="shared" si="148"/>
        <v>47.133990507484484</v>
      </c>
      <c r="G1180" s="100">
        <v>1448</v>
      </c>
      <c r="H1180" s="101">
        <f t="shared" si="149"/>
        <v>52.866009492515516</v>
      </c>
      <c r="I1180" s="100">
        <v>774</v>
      </c>
      <c r="J1180" s="101">
        <f t="shared" si="147"/>
        <v>0.85946522163986849</v>
      </c>
      <c r="K1180" s="100">
        <v>670</v>
      </c>
      <c r="L1180" s="101">
        <f t="shared" si="154"/>
        <v>24.461482292807595</v>
      </c>
      <c r="M1180" s="100">
        <v>501</v>
      </c>
      <c r="N1180" s="101">
        <f t="shared" si="150"/>
        <v>18.291347207009856</v>
      </c>
      <c r="O1180" s="100">
        <v>401</v>
      </c>
      <c r="P1180" s="101">
        <f t="shared" si="151"/>
        <v>14.640379700620665</v>
      </c>
      <c r="Q1180" s="100">
        <v>281</v>
      </c>
      <c r="R1180" s="101">
        <f t="shared" si="152"/>
        <v>10.259218692953633</v>
      </c>
      <c r="S1180" s="100">
        <v>112</v>
      </c>
      <c r="T1180" s="101">
        <f t="shared" si="153"/>
        <v>4.0890836071558967</v>
      </c>
    </row>
    <row r="1181" spans="2:20" ht="15.75" hidden="1" outlineLevel="1" x14ac:dyDescent="0.25">
      <c r="B1181" s="99">
        <v>2265</v>
      </c>
      <c r="C1181" s="100">
        <v>1</v>
      </c>
      <c r="D1181" s="100">
        <v>2733</v>
      </c>
      <c r="E1181" s="100">
        <v>1268</v>
      </c>
      <c r="F1181" s="101">
        <f t="shared" si="148"/>
        <v>46.395901939260888</v>
      </c>
      <c r="G1181" s="100">
        <v>1465</v>
      </c>
      <c r="H1181" s="101">
        <f t="shared" si="149"/>
        <v>53.604098060739112</v>
      </c>
      <c r="I1181" s="100">
        <v>809</v>
      </c>
      <c r="J1181" s="101">
        <f t="shared" si="147"/>
        <v>0.89832992804477219</v>
      </c>
      <c r="K1181" s="100">
        <v>650</v>
      </c>
      <c r="L1181" s="101">
        <f t="shared" si="154"/>
        <v>23.783388218075373</v>
      </c>
      <c r="M1181" s="100">
        <v>475</v>
      </c>
      <c r="N1181" s="101">
        <f t="shared" si="150"/>
        <v>17.380168313208927</v>
      </c>
      <c r="O1181" s="100">
        <v>420</v>
      </c>
      <c r="P1181" s="101">
        <f t="shared" si="151"/>
        <v>15.367727771679473</v>
      </c>
      <c r="Q1181" s="100">
        <v>274</v>
      </c>
      <c r="R1181" s="101">
        <f t="shared" si="152"/>
        <v>10.025612879619466</v>
      </c>
      <c r="S1181" s="100">
        <v>105</v>
      </c>
      <c r="T1181" s="101">
        <f t="shared" si="153"/>
        <v>3.8419319429198682</v>
      </c>
    </row>
    <row r="1182" spans="2:20" ht="15.75" hidden="1" outlineLevel="1" x14ac:dyDescent="0.25">
      <c r="B1182" s="99">
        <v>2266</v>
      </c>
      <c r="C1182" s="100">
        <v>1</v>
      </c>
      <c r="D1182" s="100">
        <v>2641</v>
      </c>
      <c r="E1182" s="100">
        <v>1246</v>
      </c>
      <c r="F1182" s="101">
        <f t="shared" si="148"/>
        <v>47.179098826202193</v>
      </c>
      <c r="G1182" s="100">
        <v>1395</v>
      </c>
      <c r="H1182" s="101">
        <f t="shared" si="149"/>
        <v>52.820901173797807</v>
      </c>
      <c r="I1182" s="100">
        <v>671</v>
      </c>
      <c r="J1182" s="101">
        <f t="shared" si="147"/>
        <v>0.74509194279115221</v>
      </c>
      <c r="K1182" s="100">
        <v>699</v>
      </c>
      <c r="L1182" s="101">
        <f t="shared" si="154"/>
        <v>26.467247254827718</v>
      </c>
      <c r="M1182" s="100">
        <v>471</v>
      </c>
      <c r="N1182" s="101">
        <f t="shared" si="150"/>
        <v>17.834153729647859</v>
      </c>
      <c r="O1182" s="100">
        <v>312</v>
      </c>
      <c r="P1182" s="101">
        <f t="shared" si="151"/>
        <v>11.813706929193488</v>
      </c>
      <c r="Q1182" s="100">
        <v>359</v>
      </c>
      <c r="R1182" s="101">
        <f t="shared" si="152"/>
        <v>13.593335857629686</v>
      </c>
      <c r="S1182" s="100">
        <v>129</v>
      </c>
      <c r="T1182" s="101">
        <f t="shared" si="153"/>
        <v>4.8845134418780765</v>
      </c>
    </row>
    <row r="1183" spans="2:20" ht="15.75" hidden="1" outlineLevel="1" x14ac:dyDescent="0.25">
      <c r="B1183" s="99">
        <v>2267</v>
      </c>
      <c r="C1183" s="100">
        <v>1</v>
      </c>
      <c r="D1183" s="100">
        <v>2492</v>
      </c>
      <c r="E1183" s="100">
        <v>1220</v>
      </c>
      <c r="F1183" s="101">
        <f t="shared" si="148"/>
        <v>48.956661316211878</v>
      </c>
      <c r="G1183" s="100">
        <v>1272</v>
      </c>
      <c r="H1183" s="101">
        <f t="shared" si="149"/>
        <v>51.043338683788122</v>
      </c>
      <c r="I1183" s="100">
        <v>728</v>
      </c>
      <c r="J1183" s="101">
        <f t="shared" si="147"/>
        <v>0.80838589322199517</v>
      </c>
      <c r="K1183" s="100">
        <v>606</v>
      </c>
      <c r="L1183" s="101">
        <f t="shared" si="154"/>
        <v>24.317817014446227</v>
      </c>
      <c r="M1183" s="100">
        <v>402</v>
      </c>
      <c r="N1183" s="101">
        <f t="shared" si="150"/>
        <v>16.131621187800963</v>
      </c>
      <c r="O1183" s="100">
        <v>390</v>
      </c>
      <c r="P1183" s="101">
        <f t="shared" si="151"/>
        <v>15.65008025682183</v>
      </c>
      <c r="Q1183" s="100">
        <v>251</v>
      </c>
      <c r="R1183" s="101">
        <f t="shared" si="152"/>
        <v>10.07223113964687</v>
      </c>
      <c r="S1183" s="100">
        <v>115</v>
      </c>
      <c r="T1183" s="101">
        <f t="shared" si="153"/>
        <v>4.6147672552166936</v>
      </c>
    </row>
    <row r="1184" spans="2:20" ht="15.75" hidden="1" outlineLevel="1" x14ac:dyDescent="0.25">
      <c r="B1184" s="99">
        <v>2268</v>
      </c>
      <c r="C1184" s="100">
        <v>1</v>
      </c>
      <c r="D1184" s="100">
        <v>2480</v>
      </c>
      <c r="E1184" s="100">
        <v>1192</v>
      </c>
      <c r="F1184" s="101">
        <f t="shared" si="148"/>
        <v>48.064516129032256</v>
      </c>
      <c r="G1184" s="100">
        <v>1288</v>
      </c>
      <c r="H1184" s="101">
        <f t="shared" si="149"/>
        <v>51.935483870967744</v>
      </c>
      <c r="I1184" s="100">
        <v>752</v>
      </c>
      <c r="J1184" s="101">
        <f t="shared" si="147"/>
        <v>0.83503597761392911</v>
      </c>
      <c r="K1184" s="100">
        <v>608</v>
      </c>
      <c r="L1184" s="101">
        <f t="shared" si="154"/>
        <v>24.516129032258064</v>
      </c>
      <c r="M1184" s="100">
        <v>452</v>
      </c>
      <c r="N1184" s="101">
        <f t="shared" si="150"/>
        <v>18.225806451612904</v>
      </c>
      <c r="O1184" s="100">
        <v>342</v>
      </c>
      <c r="P1184" s="101">
        <f t="shared" si="151"/>
        <v>13.790322580645162</v>
      </c>
      <c r="Q1184" s="100">
        <v>223</v>
      </c>
      <c r="R1184" s="101">
        <f t="shared" si="152"/>
        <v>8.991935483870968</v>
      </c>
      <c r="S1184" s="100">
        <v>103</v>
      </c>
      <c r="T1184" s="101">
        <f t="shared" si="153"/>
        <v>4.153225806451613</v>
      </c>
    </row>
    <row r="1185" spans="2:20" ht="15.75" hidden="1" outlineLevel="1" x14ac:dyDescent="0.25">
      <c r="B1185" s="99">
        <v>2269</v>
      </c>
      <c r="C1185" s="100">
        <v>1</v>
      </c>
      <c r="D1185" s="100">
        <v>2503</v>
      </c>
      <c r="E1185" s="100">
        <v>1268</v>
      </c>
      <c r="F1185" s="101">
        <f t="shared" si="148"/>
        <v>50.659208949260886</v>
      </c>
      <c r="G1185" s="100">
        <v>1235</v>
      </c>
      <c r="H1185" s="101">
        <f t="shared" si="149"/>
        <v>49.340791050739114</v>
      </c>
      <c r="I1185" s="100">
        <v>702</v>
      </c>
      <c r="J1185" s="101">
        <f t="shared" si="147"/>
        <v>0.77951496846406676</v>
      </c>
      <c r="K1185" s="100">
        <v>667</v>
      </c>
      <c r="L1185" s="101">
        <f t="shared" si="154"/>
        <v>26.648022373152216</v>
      </c>
      <c r="M1185" s="100">
        <v>388</v>
      </c>
      <c r="N1185" s="101">
        <f t="shared" si="150"/>
        <v>15.501398322013584</v>
      </c>
      <c r="O1185" s="100">
        <v>412</v>
      </c>
      <c r="P1185" s="101">
        <f t="shared" si="151"/>
        <v>16.460247702756693</v>
      </c>
      <c r="Q1185" s="100">
        <v>251</v>
      </c>
      <c r="R1185" s="101">
        <f t="shared" si="152"/>
        <v>10.027966440271674</v>
      </c>
      <c r="S1185" s="100">
        <v>83</v>
      </c>
      <c r="T1185" s="101">
        <f t="shared" si="153"/>
        <v>3.3160207750699162</v>
      </c>
    </row>
    <row r="1186" spans="2:20" ht="15.75" hidden="1" outlineLevel="1" x14ac:dyDescent="0.25">
      <c r="B1186" s="99">
        <v>2270</v>
      </c>
      <c r="C1186" s="100">
        <v>1</v>
      </c>
      <c r="D1186" s="100">
        <v>2399</v>
      </c>
      <c r="E1186" s="100">
        <v>1185</v>
      </c>
      <c r="F1186" s="101">
        <f t="shared" si="148"/>
        <v>49.395581492288457</v>
      </c>
      <c r="G1186" s="100">
        <v>1214</v>
      </c>
      <c r="H1186" s="101">
        <f t="shared" si="149"/>
        <v>50.604418507711543</v>
      </c>
      <c r="I1186" s="100">
        <v>718</v>
      </c>
      <c r="J1186" s="101">
        <f t="shared" si="147"/>
        <v>0.79728169139202276</v>
      </c>
      <c r="K1186" s="100">
        <v>629</v>
      </c>
      <c r="L1186" s="101">
        <f t="shared" si="154"/>
        <v>26.219258024176739</v>
      </c>
      <c r="M1186" s="100">
        <v>396</v>
      </c>
      <c r="N1186" s="101">
        <f t="shared" si="150"/>
        <v>16.506877865777408</v>
      </c>
      <c r="O1186" s="100">
        <v>340</v>
      </c>
      <c r="P1186" s="101">
        <f t="shared" si="151"/>
        <v>14.1725719049604</v>
      </c>
      <c r="Q1186" s="100">
        <v>230</v>
      </c>
      <c r="R1186" s="101">
        <f t="shared" si="152"/>
        <v>9.5873280533555647</v>
      </c>
      <c r="S1186" s="100">
        <v>86</v>
      </c>
      <c r="T1186" s="101">
        <f t="shared" si="153"/>
        <v>3.5848270112546894</v>
      </c>
    </row>
    <row r="1187" spans="2:20" ht="15.75" hidden="1" outlineLevel="1" x14ac:dyDescent="0.25">
      <c r="B1187" s="99">
        <v>2271</v>
      </c>
      <c r="C1187" s="100">
        <v>1</v>
      </c>
      <c r="D1187" s="100">
        <v>1584</v>
      </c>
      <c r="E1187" s="100">
        <v>792</v>
      </c>
      <c r="F1187" s="101">
        <f t="shared" si="148"/>
        <v>50</v>
      </c>
      <c r="G1187" s="100">
        <v>792</v>
      </c>
      <c r="H1187" s="101">
        <f t="shared" si="149"/>
        <v>50</v>
      </c>
      <c r="I1187" s="100">
        <v>508</v>
      </c>
      <c r="J1187" s="101">
        <f t="shared" si="147"/>
        <v>0.56409345296260105</v>
      </c>
      <c r="K1187" s="100">
        <v>397</v>
      </c>
      <c r="L1187" s="101">
        <f t="shared" si="154"/>
        <v>25.063131313131311</v>
      </c>
      <c r="M1187" s="100">
        <v>274</v>
      </c>
      <c r="N1187" s="101">
        <f t="shared" si="150"/>
        <v>17.297979797979799</v>
      </c>
      <c r="O1187" s="100">
        <v>241</v>
      </c>
      <c r="P1187" s="101">
        <f t="shared" si="151"/>
        <v>15.214646464646465</v>
      </c>
      <c r="Q1187" s="100">
        <v>130</v>
      </c>
      <c r="R1187" s="101">
        <f t="shared" si="152"/>
        <v>8.2070707070707076</v>
      </c>
      <c r="S1187" s="100">
        <v>34</v>
      </c>
      <c r="T1187" s="101">
        <f t="shared" si="153"/>
        <v>2.1464646464646466</v>
      </c>
    </row>
    <row r="1188" spans="2:20" ht="15.75" hidden="1" outlineLevel="1" x14ac:dyDescent="0.25">
      <c r="B1188" s="99">
        <v>2272</v>
      </c>
      <c r="C1188" s="100">
        <v>1</v>
      </c>
      <c r="D1188" s="100">
        <v>2088</v>
      </c>
      <c r="E1188" s="100">
        <v>1004</v>
      </c>
      <c r="F1188" s="101">
        <f t="shared" si="148"/>
        <v>48.084291187739467</v>
      </c>
      <c r="G1188" s="100">
        <v>1084</v>
      </c>
      <c r="H1188" s="101">
        <f t="shared" si="149"/>
        <v>51.915708812260533</v>
      </c>
      <c r="I1188" s="100">
        <v>631</v>
      </c>
      <c r="J1188" s="101">
        <f t="shared" si="147"/>
        <v>0.70067513547126237</v>
      </c>
      <c r="K1188" s="100">
        <v>532</v>
      </c>
      <c r="L1188" s="101">
        <f t="shared" si="154"/>
        <v>25.478927203065133</v>
      </c>
      <c r="M1188" s="100">
        <v>328</v>
      </c>
      <c r="N1188" s="101">
        <f t="shared" si="150"/>
        <v>15.708812260536398</v>
      </c>
      <c r="O1188" s="100">
        <v>303</v>
      </c>
      <c r="P1188" s="101">
        <f t="shared" si="151"/>
        <v>14.511494252873563</v>
      </c>
      <c r="Q1188" s="100">
        <v>219</v>
      </c>
      <c r="R1188" s="101">
        <f t="shared" si="152"/>
        <v>10.488505747126437</v>
      </c>
      <c r="S1188" s="100">
        <v>75</v>
      </c>
      <c r="T1188" s="101">
        <f t="shared" si="153"/>
        <v>3.5919540229885056</v>
      </c>
    </row>
    <row r="1189" spans="2:20" ht="15.75" hidden="1" outlineLevel="1" x14ac:dyDescent="0.25">
      <c r="B1189" s="99">
        <v>2273</v>
      </c>
      <c r="C1189" s="100">
        <v>1</v>
      </c>
      <c r="D1189" s="100">
        <v>1430</v>
      </c>
      <c r="E1189" s="100">
        <v>705</v>
      </c>
      <c r="F1189" s="101">
        <f t="shared" si="148"/>
        <v>49.3006993006993</v>
      </c>
      <c r="G1189" s="100">
        <v>725</v>
      </c>
      <c r="H1189" s="101">
        <f t="shared" si="149"/>
        <v>50.6993006993007</v>
      </c>
      <c r="I1189" s="100">
        <v>408</v>
      </c>
      <c r="J1189" s="101">
        <f t="shared" si="147"/>
        <v>0.45305143466287645</v>
      </c>
      <c r="K1189" s="100">
        <v>367</v>
      </c>
      <c r="L1189" s="101">
        <f t="shared" si="154"/>
        <v>25.664335664335663</v>
      </c>
      <c r="M1189" s="100">
        <v>252</v>
      </c>
      <c r="N1189" s="101">
        <f t="shared" si="150"/>
        <v>17.622377622377623</v>
      </c>
      <c r="O1189" s="100">
        <v>199</v>
      </c>
      <c r="P1189" s="101">
        <f t="shared" si="151"/>
        <v>13.916083916083917</v>
      </c>
      <c r="Q1189" s="100">
        <v>134</v>
      </c>
      <c r="R1189" s="101">
        <f t="shared" si="152"/>
        <v>9.37062937062937</v>
      </c>
      <c r="S1189" s="100">
        <v>70</v>
      </c>
      <c r="T1189" s="101">
        <f t="shared" si="153"/>
        <v>4.895104895104895</v>
      </c>
    </row>
    <row r="1190" spans="2:20" ht="15.75" hidden="1" outlineLevel="1" x14ac:dyDescent="0.25">
      <c r="B1190" s="99">
        <v>2274</v>
      </c>
      <c r="C1190" s="100">
        <v>1</v>
      </c>
      <c r="D1190" s="100">
        <v>1234</v>
      </c>
      <c r="E1190" s="100">
        <v>630</v>
      </c>
      <c r="F1190" s="101">
        <f t="shared" si="148"/>
        <v>51.053484602917344</v>
      </c>
      <c r="G1190" s="100">
        <v>604</v>
      </c>
      <c r="H1190" s="101">
        <f t="shared" si="149"/>
        <v>48.946515397082656</v>
      </c>
      <c r="I1190" s="100">
        <v>373</v>
      </c>
      <c r="J1190" s="101">
        <f t="shared" si="147"/>
        <v>0.41418672825797281</v>
      </c>
      <c r="K1190" s="100">
        <v>283</v>
      </c>
      <c r="L1190" s="101">
        <f t="shared" si="154"/>
        <v>22.93354943273906</v>
      </c>
      <c r="M1190" s="100">
        <v>244</v>
      </c>
      <c r="N1190" s="101">
        <f t="shared" si="150"/>
        <v>19.773095623987032</v>
      </c>
      <c r="O1190" s="100">
        <v>159</v>
      </c>
      <c r="P1190" s="101">
        <f t="shared" si="151"/>
        <v>12.884927066450567</v>
      </c>
      <c r="Q1190" s="100">
        <v>116</v>
      </c>
      <c r="R1190" s="101">
        <f t="shared" si="152"/>
        <v>9.4003241491085898</v>
      </c>
      <c r="S1190" s="100">
        <v>59</v>
      </c>
      <c r="T1190" s="101">
        <f t="shared" si="153"/>
        <v>4.7811993517017832</v>
      </c>
    </row>
    <row r="1191" spans="2:20" ht="15.75" hidden="1" outlineLevel="1" x14ac:dyDescent="0.25">
      <c r="B1191" s="99">
        <v>2275</v>
      </c>
      <c r="C1191" s="100">
        <v>1</v>
      </c>
      <c r="D1191" s="100">
        <v>2502</v>
      </c>
      <c r="E1191" s="100">
        <v>1220</v>
      </c>
      <c r="F1191" s="101">
        <f t="shared" si="148"/>
        <v>48.760991207034373</v>
      </c>
      <c r="G1191" s="100">
        <v>1282</v>
      </c>
      <c r="H1191" s="101">
        <f t="shared" si="149"/>
        <v>51.239008792965627</v>
      </c>
      <c r="I1191" s="100">
        <v>708</v>
      </c>
      <c r="J1191" s="101">
        <f t="shared" si="147"/>
        <v>0.78617748956205025</v>
      </c>
      <c r="K1191" s="100">
        <v>599</v>
      </c>
      <c r="L1191" s="101">
        <f t="shared" si="154"/>
        <v>23.940847322142286</v>
      </c>
      <c r="M1191" s="100">
        <v>489</v>
      </c>
      <c r="N1191" s="101">
        <f t="shared" si="150"/>
        <v>19.544364508393286</v>
      </c>
      <c r="O1191" s="100">
        <v>354</v>
      </c>
      <c r="P1191" s="101">
        <f t="shared" si="151"/>
        <v>14.148681055155876</v>
      </c>
      <c r="Q1191" s="100">
        <v>246</v>
      </c>
      <c r="R1191" s="101">
        <f t="shared" si="152"/>
        <v>9.8321342925659465</v>
      </c>
      <c r="S1191" s="100">
        <v>106</v>
      </c>
      <c r="T1191" s="101">
        <f t="shared" si="153"/>
        <v>4.2366107114308553</v>
      </c>
    </row>
    <row r="1192" spans="2:20" ht="15.75" hidden="1" outlineLevel="1" x14ac:dyDescent="0.25">
      <c r="B1192" s="99">
        <v>2276</v>
      </c>
      <c r="C1192" s="100">
        <v>1</v>
      </c>
      <c r="D1192" s="100">
        <v>1954</v>
      </c>
      <c r="E1192" s="100">
        <v>987</v>
      </c>
      <c r="F1192" s="101">
        <f t="shared" si="148"/>
        <v>50.511770726714431</v>
      </c>
      <c r="G1192" s="100">
        <v>967</v>
      </c>
      <c r="H1192" s="101">
        <f t="shared" si="149"/>
        <v>49.488229273285569</v>
      </c>
      <c r="I1192" s="100">
        <v>553</v>
      </c>
      <c r="J1192" s="101">
        <f t="shared" si="147"/>
        <v>0.61406236119747715</v>
      </c>
      <c r="K1192" s="100">
        <v>492</v>
      </c>
      <c r="L1192" s="101">
        <f t="shared" si="154"/>
        <v>25.179119754350051</v>
      </c>
      <c r="M1192" s="100">
        <v>382</v>
      </c>
      <c r="N1192" s="101">
        <f t="shared" si="150"/>
        <v>19.549641760491301</v>
      </c>
      <c r="O1192" s="100">
        <v>233</v>
      </c>
      <c r="P1192" s="101">
        <f t="shared" si="151"/>
        <v>11.924257932446263</v>
      </c>
      <c r="Q1192" s="100">
        <v>217</v>
      </c>
      <c r="R1192" s="101">
        <f t="shared" si="152"/>
        <v>11.105424769703173</v>
      </c>
      <c r="S1192" s="100">
        <v>77</v>
      </c>
      <c r="T1192" s="101">
        <f t="shared" si="153"/>
        <v>3.940634595701126</v>
      </c>
    </row>
    <row r="1193" spans="2:20" ht="15.75" hidden="1" outlineLevel="1" x14ac:dyDescent="0.25">
      <c r="B1193" s="99">
        <v>2277</v>
      </c>
      <c r="C1193" s="100">
        <v>1</v>
      </c>
      <c r="D1193" s="100">
        <v>2187</v>
      </c>
      <c r="E1193" s="100">
        <v>1121</v>
      </c>
      <c r="F1193" s="101">
        <f t="shared" si="148"/>
        <v>51.257430269775952</v>
      </c>
      <c r="G1193" s="100">
        <v>1066</v>
      </c>
      <c r="H1193" s="101">
        <f t="shared" si="149"/>
        <v>48.742569730224048</v>
      </c>
      <c r="I1193" s="100">
        <v>657</v>
      </c>
      <c r="J1193" s="101">
        <f t="shared" si="147"/>
        <v>0.72954606022919077</v>
      </c>
      <c r="K1193" s="100">
        <v>540</v>
      </c>
      <c r="L1193" s="101">
        <f t="shared" si="154"/>
        <v>24.691358024691358</v>
      </c>
      <c r="M1193" s="100">
        <v>404</v>
      </c>
      <c r="N1193" s="101">
        <f t="shared" si="150"/>
        <v>18.472793781435758</v>
      </c>
      <c r="O1193" s="100">
        <v>327</v>
      </c>
      <c r="P1193" s="101">
        <f t="shared" si="151"/>
        <v>14.951989026063099</v>
      </c>
      <c r="Q1193" s="100">
        <v>184</v>
      </c>
      <c r="R1193" s="101">
        <f t="shared" si="152"/>
        <v>8.4133516232281664</v>
      </c>
      <c r="S1193" s="100">
        <v>75</v>
      </c>
      <c r="T1193" s="101">
        <f t="shared" si="153"/>
        <v>3.4293552812071328</v>
      </c>
    </row>
    <row r="1194" spans="2:20" ht="15.75" hidden="1" outlineLevel="1" x14ac:dyDescent="0.25">
      <c r="B1194" s="99">
        <v>2278</v>
      </c>
      <c r="C1194" s="100">
        <v>1</v>
      </c>
      <c r="D1194" s="100">
        <v>2434</v>
      </c>
      <c r="E1194" s="100">
        <v>1154</v>
      </c>
      <c r="F1194" s="101">
        <f t="shared" si="148"/>
        <v>47.411668036154481</v>
      </c>
      <c r="G1194" s="100">
        <v>1280</v>
      </c>
      <c r="H1194" s="101">
        <f t="shared" si="149"/>
        <v>52.588331963845519</v>
      </c>
      <c r="I1194" s="100">
        <v>678</v>
      </c>
      <c r="J1194" s="101">
        <f t="shared" si="147"/>
        <v>0.75286488407213292</v>
      </c>
      <c r="K1194" s="100">
        <v>624</v>
      </c>
      <c r="L1194" s="101">
        <f t="shared" si="154"/>
        <v>25.636811832374693</v>
      </c>
      <c r="M1194" s="100">
        <v>484</v>
      </c>
      <c r="N1194" s="101">
        <f t="shared" si="150"/>
        <v>19.884963023829087</v>
      </c>
      <c r="O1194" s="100">
        <v>297</v>
      </c>
      <c r="P1194" s="101">
        <f t="shared" si="151"/>
        <v>12.202136400986031</v>
      </c>
      <c r="Q1194" s="100">
        <v>232</v>
      </c>
      <c r="R1194" s="101">
        <f t="shared" si="152"/>
        <v>9.531635168447</v>
      </c>
      <c r="S1194" s="100">
        <v>119</v>
      </c>
      <c r="T1194" s="101">
        <f t="shared" si="153"/>
        <v>4.8890714872637631</v>
      </c>
    </row>
    <row r="1195" spans="2:20" ht="15.75" hidden="1" outlineLevel="1" x14ac:dyDescent="0.25">
      <c r="B1195" s="99">
        <v>2279</v>
      </c>
      <c r="C1195" s="100">
        <v>1</v>
      </c>
      <c r="D1195" s="100">
        <v>2415</v>
      </c>
      <c r="E1195" s="100">
        <v>1225</v>
      </c>
      <c r="F1195" s="101">
        <f t="shared" si="148"/>
        <v>50.724637681159422</v>
      </c>
      <c r="G1195" s="100">
        <v>1190</v>
      </c>
      <c r="H1195" s="101">
        <f t="shared" si="149"/>
        <v>49.275362318840578</v>
      </c>
      <c r="I1195" s="100">
        <v>797</v>
      </c>
      <c r="J1195" s="101">
        <f t="shared" si="147"/>
        <v>0.88500488584880521</v>
      </c>
      <c r="K1195" s="100">
        <v>544</v>
      </c>
      <c r="L1195" s="101">
        <f t="shared" si="154"/>
        <v>22.525879917184266</v>
      </c>
      <c r="M1195" s="100">
        <v>404</v>
      </c>
      <c r="N1195" s="101">
        <f t="shared" si="150"/>
        <v>16.728778467908903</v>
      </c>
      <c r="O1195" s="100">
        <v>390</v>
      </c>
      <c r="P1195" s="101">
        <f t="shared" si="151"/>
        <v>16.149068322981368</v>
      </c>
      <c r="Q1195" s="100">
        <v>201</v>
      </c>
      <c r="R1195" s="101">
        <f t="shared" si="152"/>
        <v>8.3229813664596275</v>
      </c>
      <c r="S1195" s="100">
        <v>79</v>
      </c>
      <c r="T1195" s="101">
        <f t="shared" si="153"/>
        <v>3.2712215320910971</v>
      </c>
    </row>
    <row r="1196" spans="2:20" ht="15.75" hidden="1" outlineLevel="1" x14ac:dyDescent="0.25">
      <c r="B1196" s="99">
        <v>2280</v>
      </c>
      <c r="C1196" s="100">
        <v>1</v>
      </c>
      <c r="D1196" s="100">
        <v>2256</v>
      </c>
      <c r="E1196" s="100">
        <v>1116</v>
      </c>
      <c r="F1196" s="101">
        <f t="shared" si="148"/>
        <v>49.468085106382979</v>
      </c>
      <c r="G1196" s="100">
        <v>1140</v>
      </c>
      <c r="H1196" s="101">
        <f t="shared" si="149"/>
        <v>50.531914893617021</v>
      </c>
      <c r="I1196" s="100">
        <v>744</v>
      </c>
      <c r="J1196" s="101">
        <f t="shared" si="147"/>
        <v>0.82615261614995117</v>
      </c>
      <c r="K1196" s="100">
        <v>518</v>
      </c>
      <c r="L1196" s="101">
        <f t="shared" si="154"/>
        <v>22.960992907801419</v>
      </c>
      <c r="M1196" s="100">
        <v>423</v>
      </c>
      <c r="N1196" s="101">
        <f t="shared" si="150"/>
        <v>18.75</v>
      </c>
      <c r="O1196" s="100">
        <v>332</v>
      </c>
      <c r="P1196" s="101">
        <f t="shared" si="151"/>
        <v>14.716312056737589</v>
      </c>
      <c r="Q1196" s="100">
        <v>175</v>
      </c>
      <c r="R1196" s="101">
        <f t="shared" si="152"/>
        <v>7.7570921985815602</v>
      </c>
      <c r="S1196" s="100">
        <v>64</v>
      </c>
      <c r="T1196" s="101">
        <f t="shared" si="153"/>
        <v>2.8368794326241136</v>
      </c>
    </row>
    <row r="1197" spans="2:20" ht="15.75" hidden="1" outlineLevel="1" x14ac:dyDescent="0.25">
      <c r="B1197" s="99">
        <v>2281</v>
      </c>
      <c r="C1197" s="100">
        <v>1</v>
      </c>
      <c r="D1197" s="100">
        <v>2183</v>
      </c>
      <c r="E1197" s="100">
        <v>1067</v>
      </c>
      <c r="F1197" s="101">
        <f t="shared" si="148"/>
        <v>48.877691250572603</v>
      </c>
      <c r="G1197" s="100">
        <v>1116</v>
      </c>
      <c r="H1197" s="101">
        <f t="shared" si="149"/>
        <v>51.122308749427397</v>
      </c>
      <c r="I1197" s="100">
        <v>645</v>
      </c>
      <c r="J1197" s="101">
        <f t="shared" si="147"/>
        <v>0.7162210180332238</v>
      </c>
      <c r="K1197" s="100">
        <v>595</v>
      </c>
      <c r="L1197" s="101">
        <f t="shared" si="154"/>
        <v>27.256069628950986</v>
      </c>
      <c r="M1197" s="100">
        <v>349</v>
      </c>
      <c r="N1197" s="101">
        <f t="shared" si="150"/>
        <v>15.987173614292258</v>
      </c>
      <c r="O1197" s="100">
        <v>282</v>
      </c>
      <c r="P1197" s="101">
        <f t="shared" si="151"/>
        <v>12.918002748511222</v>
      </c>
      <c r="Q1197" s="100">
        <v>226</v>
      </c>
      <c r="R1197" s="101">
        <f t="shared" si="152"/>
        <v>10.352725606962895</v>
      </c>
      <c r="S1197" s="100">
        <v>86</v>
      </c>
      <c r="T1197" s="101">
        <f t="shared" si="153"/>
        <v>3.9395327530920752</v>
      </c>
    </row>
    <row r="1198" spans="2:20" ht="15.75" hidden="1" outlineLevel="1" x14ac:dyDescent="0.25">
      <c r="B1198" s="99">
        <v>2282</v>
      </c>
      <c r="C1198" s="100">
        <v>1</v>
      </c>
      <c r="D1198" s="100">
        <v>1193</v>
      </c>
      <c r="E1198" s="100">
        <v>602</v>
      </c>
      <c r="F1198" s="101">
        <f t="shared" si="148"/>
        <v>50.461022632020118</v>
      </c>
      <c r="G1198" s="100">
        <v>591</v>
      </c>
      <c r="H1198" s="101">
        <f t="shared" si="149"/>
        <v>49.538977367979882</v>
      </c>
      <c r="I1198" s="100">
        <v>410</v>
      </c>
      <c r="J1198" s="101">
        <f t="shared" si="147"/>
        <v>0.45527227502887091</v>
      </c>
      <c r="K1198" s="100">
        <v>303</v>
      </c>
      <c r="L1198" s="101">
        <f t="shared" si="154"/>
        <v>25.398155909471921</v>
      </c>
      <c r="M1198" s="100">
        <v>175</v>
      </c>
      <c r="N1198" s="101">
        <f t="shared" si="150"/>
        <v>14.668901927912826</v>
      </c>
      <c r="O1198" s="100">
        <v>168</v>
      </c>
      <c r="P1198" s="101">
        <f t="shared" si="151"/>
        <v>14.082145850796312</v>
      </c>
      <c r="Q1198" s="100">
        <v>105</v>
      </c>
      <c r="R1198" s="101">
        <f t="shared" si="152"/>
        <v>8.8013411567476947</v>
      </c>
      <c r="S1198" s="100">
        <v>32</v>
      </c>
      <c r="T1198" s="101">
        <f t="shared" si="153"/>
        <v>2.6823134953897738</v>
      </c>
    </row>
    <row r="1199" spans="2:20" ht="15.75" hidden="1" outlineLevel="1" x14ac:dyDescent="0.25">
      <c r="B1199" s="99">
        <v>2283</v>
      </c>
      <c r="C1199" s="100">
        <v>1</v>
      </c>
      <c r="D1199" s="100">
        <v>1858</v>
      </c>
      <c r="E1199" s="100">
        <v>899</v>
      </c>
      <c r="F1199" s="101">
        <f t="shared" si="148"/>
        <v>48.385360602798706</v>
      </c>
      <c r="G1199" s="100">
        <v>959</v>
      </c>
      <c r="H1199" s="101">
        <f t="shared" si="149"/>
        <v>51.614639397201294</v>
      </c>
      <c r="I1199" s="100">
        <v>658</v>
      </c>
      <c r="J1199" s="101">
        <f t="shared" si="147"/>
        <v>0.730656480412188</v>
      </c>
      <c r="K1199" s="100">
        <v>416</v>
      </c>
      <c r="L1199" s="101">
        <f t="shared" si="154"/>
        <v>22.389666307857912</v>
      </c>
      <c r="M1199" s="100">
        <v>347</v>
      </c>
      <c r="N1199" s="101">
        <f t="shared" si="150"/>
        <v>18.67599569429494</v>
      </c>
      <c r="O1199" s="100">
        <v>259</v>
      </c>
      <c r="P1199" s="101">
        <f t="shared" si="151"/>
        <v>13.939720129171151</v>
      </c>
      <c r="Q1199" s="100">
        <v>134</v>
      </c>
      <c r="R1199" s="101">
        <f t="shared" si="152"/>
        <v>7.2120559741657697</v>
      </c>
      <c r="S1199" s="100">
        <v>44</v>
      </c>
      <c r="T1199" s="101">
        <f t="shared" si="153"/>
        <v>2.3681377825618943</v>
      </c>
    </row>
    <row r="1200" spans="2:20" ht="15.75" hidden="1" outlineLevel="1" x14ac:dyDescent="0.25">
      <c r="B1200" s="99">
        <v>2284</v>
      </c>
      <c r="C1200" s="100">
        <v>1</v>
      </c>
      <c r="D1200" s="100">
        <v>1445</v>
      </c>
      <c r="E1200" s="100">
        <v>759</v>
      </c>
      <c r="F1200" s="101">
        <f t="shared" si="148"/>
        <v>52.525951557093428</v>
      </c>
      <c r="G1200" s="100">
        <v>686</v>
      </c>
      <c r="H1200" s="101">
        <f t="shared" si="149"/>
        <v>47.474048442906572</v>
      </c>
      <c r="I1200" s="100">
        <v>401</v>
      </c>
      <c r="J1200" s="101">
        <f t="shared" si="147"/>
        <v>0.44527849338189573</v>
      </c>
      <c r="K1200" s="100">
        <v>404</v>
      </c>
      <c r="L1200" s="101">
        <f t="shared" si="154"/>
        <v>27.958477508650518</v>
      </c>
      <c r="M1200" s="100">
        <v>220</v>
      </c>
      <c r="N1200" s="101">
        <f t="shared" si="150"/>
        <v>15.224913494809689</v>
      </c>
      <c r="O1200" s="100">
        <v>208</v>
      </c>
      <c r="P1200" s="101">
        <f t="shared" si="151"/>
        <v>14.394463667820069</v>
      </c>
      <c r="Q1200" s="100">
        <v>170</v>
      </c>
      <c r="R1200" s="101">
        <f t="shared" si="152"/>
        <v>11.764705882352942</v>
      </c>
      <c r="S1200" s="100">
        <v>42</v>
      </c>
      <c r="T1200" s="101">
        <f t="shared" si="153"/>
        <v>2.9065743944636679</v>
      </c>
    </row>
    <row r="1201" spans="2:20" ht="15.75" hidden="1" outlineLevel="1" x14ac:dyDescent="0.25">
      <c r="B1201" s="99">
        <v>2285</v>
      </c>
      <c r="C1201" s="100">
        <v>1</v>
      </c>
      <c r="D1201" s="100">
        <v>1631</v>
      </c>
      <c r="E1201" s="100">
        <v>845</v>
      </c>
      <c r="F1201" s="101">
        <f t="shared" si="148"/>
        <v>51.808706315144086</v>
      </c>
      <c r="G1201" s="100">
        <v>786</v>
      </c>
      <c r="H1201" s="101">
        <f t="shared" si="149"/>
        <v>48.191293684855914</v>
      </c>
      <c r="I1201" s="100">
        <v>558</v>
      </c>
      <c r="J1201" s="101">
        <f t="shared" si="147"/>
        <v>0.6196144621124634</v>
      </c>
      <c r="K1201" s="100">
        <v>349</v>
      </c>
      <c r="L1201" s="101">
        <f t="shared" si="154"/>
        <v>21.397915389331697</v>
      </c>
      <c r="M1201" s="100">
        <v>299</v>
      </c>
      <c r="N1201" s="101">
        <f t="shared" si="150"/>
        <v>18.332311465358675</v>
      </c>
      <c r="O1201" s="100">
        <v>235</v>
      </c>
      <c r="P1201" s="101">
        <f t="shared" si="151"/>
        <v>14.408338442673207</v>
      </c>
      <c r="Q1201" s="100">
        <v>138</v>
      </c>
      <c r="R1201" s="101">
        <f t="shared" si="152"/>
        <v>8.4610668301655423</v>
      </c>
      <c r="S1201" s="100">
        <v>52</v>
      </c>
      <c r="T1201" s="101">
        <f t="shared" si="153"/>
        <v>3.1882280809319434</v>
      </c>
    </row>
    <row r="1202" spans="2:20" ht="15.75" hidden="1" outlineLevel="1" x14ac:dyDescent="0.25">
      <c r="B1202" s="99">
        <v>2286</v>
      </c>
      <c r="C1202" s="100">
        <v>1</v>
      </c>
      <c r="D1202" s="100">
        <v>674</v>
      </c>
      <c r="E1202" s="100">
        <v>361</v>
      </c>
      <c r="F1202" s="101">
        <f t="shared" si="148"/>
        <v>53.560830860534125</v>
      </c>
      <c r="G1202" s="100">
        <v>313</v>
      </c>
      <c r="H1202" s="101">
        <f t="shared" si="149"/>
        <v>46.439169139465875</v>
      </c>
      <c r="I1202" s="100">
        <v>191</v>
      </c>
      <c r="J1202" s="101">
        <f t="shared" si="147"/>
        <v>0.21209025495247402</v>
      </c>
      <c r="K1202" s="100">
        <v>198</v>
      </c>
      <c r="L1202" s="101">
        <f t="shared" si="154"/>
        <v>29.376854599406528</v>
      </c>
      <c r="M1202" s="100">
        <v>97</v>
      </c>
      <c r="N1202" s="101">
        <f t="shared" si="150"/>
        <v>14.391691394658753</v>
      </c>
      <c r="O1202" s="100">
        <v>96</v>
      </c>
      <c r="P1202" s="101">
        <f t="shared" si="151"/>
        <v>14.243323442136498</v>
      </c>
      <c r="Q1202" s="100">
        <v>68</v>
      </c>
      <c r="R1202" s="101">
        <f t="shared" si="152"/>
        <v>10.089020771513352</v>
      </c>
      <c r="S1202" s="100">
        <v>24</v>
      </c>
      <c r="T1202" s="101">
        <f t="shared" si="153"/>
        <v>3.5608308605341246</v>
      </c>
    </row>
    <row r="1203" spans="2:20" ht="15.75" hidden="1" outlineLevel="1" x14ac:dyDescent="0.25">
      <c r="B1203" s="99">
        <v>2287</v>
      </c>
      <c r="C1203" s="100">
        <v>1</v>
      </c>
      <c r="D1203" s="100">
        <v>701</v>
      </c>
      <c r="E1203" s="100">
        <v>367</v>
      </c>
      <c r="F1203" s="101">
        <f t="shared" si="148"/>
        <v>52.353780313837376</v>
      </c>
      <c r="G1203" s="100">
        <v>334</v>
      </c>
      <c r="H1203" s="101">
        <f t="shared" si="149"/>
        <v>47.646219686162624</v>
      </c>
      <c r="I1203" s="100">
        <v>222</v>
      </c>
      <c r="J1203" s="101">
        <f t="shared" si="147"/>
        <v>0.24651328062538866</v>
      </c>
      <c r="K1203" s="100">
        <v>166</v>
      </c>
      <c r="L1203" s="101">
        <f t="shared" si="154"/>
        <v>23.680456490727533</v>
      </c>
      <c r="M1203" s="100">
        <v>159</v>
      </c>
      <c r="N1203" s="101">
        <f t="shared" si="150"/>
        <v>22.681883024251071</v>
      </c>
      <c r="O1203" s="100">
        <v>80</v>
      </c>
      <c r="P1203" s="101">
        <f t="shared" si="151"/>
        <v>11.412268188302425</v>
      </c>
      <c r="Q1203" s="100">
        <v>51</v>
      </c>
      <c r="R1203" s="101">
        <f t="shared" si="152"/>
        <v>7.2753209700427961</v>
      </c>
      <c r="S1203" s="100">
        <v>23</v>
      </c>
      <c r="T1203" s="101">
        <f t="shared" si="153"/>
        <v>3.2810271041369474</v>
      </c>
    </row>
    <row r="1204" spans="2:20" ht="15.75" hidden="1" outlineLevel="1" x14ac:dyDescent="0.25">
      <c r="B1204" s="99">
        <v>2288</v>
      </c>
      <c r="C1204" s="100">
        <v>1</v>
      </c>
      <c r="D1204" s="100">
        <v>1345</v>
      </c>
      <c r="E1204" s="100">
        <v>718</v>
      </c>
      <c r="F1204" s="101">
        <f t="shared" si="148"/>
        <v>53.382899628252787</v>
      </c>
      <c r="G1204" s="100">
        <v>627</v>
      </c>
      <c r="H1204" s="101">
        <f t="shared" si="149"/>
        <v>46.617100371747213</v>
      </c>
      <c r="I1204" s="100">
        <v>466</v>
      </c>
      <c r="J1204" s="101">
        <f t="shared" si="147"/>
        <v>0.51745580527671675</v>
      </c>
      <c r="K1204" s="100">
        <v>303</v>
      </c>
      <c r="L1204" s="101">
        <f t="shared" si="154"/>
        <v>22.527881040892193</v>
      </c>
      <c r="M1204" s="100">
        <v>244</v>
      </c>
      <c r="N1204" s="101">
        <f t="shared" si="150"/>
        <v>18.141263940520446</v>
      </c>
      <c r="O1204" s="100">
        <v>187</v>
      </c>
      <c r="P1204" s="101">
        <f t="shared" si="151"/>
        <v>13.903345724907064</v>
      </c>
      <c r="Q1204" s="100">
        <v>83</v>
      </c>
      <c r="R1204" s="101">
        <f t="shared" si="152"/>
        <v>6.1710037174721188</v>
      </c>
      <c r="S1204" s="100">
        <v>62</v>
      </c>
      <c r="T1204" s="101">
        <f t="shared" si="153"/>
        <v>4.6096654275092934</v>
      </c>
    </row>
    <row r="1205" spans="2:20" ht="15.75" hidden="1" outlineLevel="1" x14ac:dyDescent="0.25">
      <c r="B1205" s="99">
        <v>2289</v>
      </c>
      <c r="C1205" s="100">
        <v>1</v>
      </c>
      <c r="D1205" s="100">
        <v>2201</v>
      </c>
      <c r="E1205" s="100">
        <v>1111</v>
      </c>
      <c r="F1205" s="101">
        <f t="shared" si="148"/>
        <v>50.477055883689232</v>
      </c>
      <c r="G1205" s="100">
        <v>1090</v>
      </c>
      <c r="H1205" s="101">
        <f t="shared" si="149"/>
        <v>49.522944116310768</v>
      </c>
      <c r="I1205" s="100">
        <v>742</v>
      </c>
      <c r="J1205" s="101">
        <f t="shared" si="147"/>
        <v>0.8239317757839566</v>
      </c>
      <c r="K1205" s="100">
        <v>504</v>
      </c>
      <c r="L1205" s="101">
        <f t="shared" si="154"/>
        <v>22.898682417083144</v>
      </c>
      <c r="M1205" s="100">
        <v>356</v>
      </c>
      <c r="N1205" s="101">
        <f t="shared" si="150"/>
        <v>16.174466151749204</v>
      </c>
      <c r="O1205" s="100">
        <v>317</v>
      </c>
      <c r="P1205" s="101">
        <f t="shared" si="151"/>
        <v>14.402544298046342</v>
      </c>
      <c r="Q1205" s="100">
        <v>194</v>
      </c>
      <c r="R1205" s="101">
        <f t="shared" si="152"/>
        <v>8.8141753748296221</v>
      </c>
      <c r="S1205" s="100">
        <v>88</v>
      </c>
      <c r="T1205" s="101">
        <f t="shared" si="153"/>
        <v>3.9981826442526125</v>
      </c>
    </row>
    <row r="1206" spans="2:20" ht="15.75" hidden="1" outlineLevel="1" x14ac:dyDescent="0.25">
      <c r="B1206" s="99">
        <v>2290</v>
      </c>
      <c r="C1206" s="100">
        <v>1</v>
      </c>
      <c r="D1206" s="100">
        <v>942</v>
      </c>
      <c r="E1206" s="100">
        <v>498</v>
      </c>
      <c r="F1206" s="101">
        <f t="shared" si="148"/>
        <v>52.866242038216562</v>
      </c>
      <c r="G1206" s="100">
        <v>444</v>
      </c>
      <c r="H1206" s="101">
        <f t="shared" si="149"/>
        <v>47.133757961783438</v>
      </c>
      <c r="I1206" s="100">
        <v>324</v>
      </c>
      <c r="J1206" s="101">
        <f t="shared" si="147"/>
        <v>0.35977613929110774</v>
      </c>
      <c r="K1206" s="100">
        <v>199</v>
      </c>
      <c r="L1206" s="101">
        <f t="shared" si="154"/>
        <v>21.125265392781316</v>
      </c>
      <c r="M1206" s="100">
        <v>173</v>
      </c>
      <c r="N1206" s="101">
        <f t="shared" si="150"/>
        <v>18.365180467091296</v>
      </c>
      <c r="O1206" s="100">
        <v>137</v>
      </c>
      <c r="P1206" s="101">
        <f t="shared" si="151"/>
        <v>14.543524416135881</v>
      </c>
      <c r="Q1206" s="100">
        <v>79</v>
      </c>
      <c r="R1206" s="101">
        <f t="shared" si="152"/>
        <v>8.3864118895966033</v>
      </c>
      <c r="S1206" s="100">
        <v>30</v>
      </c>
      <c r="T1206" s="101">
        <f t="shared" si="153"/>
        <v>3.1847133757961785</v>
      </c>
    </row>
    <row r="1207" spans="2:20" ht="15.75" hidden="1" outlineLevel="1" x14ac:dyDescent="0.25">
      <c r="B1207" s="99">
        <v>2291</v>
      </c>
      <c r="C1207" s="100">
        <v>1</v>
      </c>
      <c r="D1207" s="100">
        <v>230</v>
      </c>
      <c r="E1207" s="100">
        <v>116</v>
      </c>
      <c r="F1207" s="101">
        <f t="shared" si="148"/>
        <v>50.434782608695649</v>
      </c>
      <c r="G1207" s="100">
        <v>114</v>
      </c>
      <c r="H1207" s="101">
        <f t="shared" si="149"/>
        <v>49.565217391304351</v>
      </c>
      <c r="I1207" s="100">
        <v>68</v>
      </c>
      <c r="J1207" s="101">
        <f t="shared" si="147"/>
        <v>7.5508572443812733E-2</v>
      </c>
      <c r="K1207" s="100">
        <v>66</v>
      </c>
      <c r="L1207" s="101">
        <f t="shared" si="154"/>
        <v>28.695652173913043</v>
      </c>
      <c r="M1207" s="100">
        <v>49</v>
      </c>
      <c r="N1207" s="101">
        <f t="shared" si="150"/>
        <v>21.304347826086957</v>
      </c>
      <c r="O1207" s="100">
        <v>27</v>
      </c>
      <c r="P1207" s="101">
        <f t="shared" si="151"/>
        <v>11.739130434782609</v>
      </c>
      <c r="Q1207" s="100">
        <v>15</v>
      </c>
      <c r="R1207" s="101">
        <f t="shared" si="152"/>
        <v>6.5217391304347823</v>
      </c>
      <c r="S1207" s="100">
        <v>5</v>
      </c>
      <c r="T1207" s="101">
        <f t="shared" si="153"/>
        <v>2.1739130434782608</v>
      </c>
    </row>
    <row r="1208" spans="2:20" ht="15.75" hidden="1" outlineLevel="1" x14ac:dyDescent="0.25">
      <c r="B1208" s="99">
        <v>2292</v>
      </c>
      <c r="C1208" s="100">
        <v>1</v>
      </c>
      <c r="D1208" s="100">
        <v>513</v>
      </c>
      <c r="E1208" s="100">
        <v>260</v>
      </c>
      <c r="F1208" s="101">
        <f t="shared" si="148"/>
        <v>50.682261208576996</v>
      </c>
      <c r="G1208" s="100">
        <v>253</v>
      </c>
      <c r="H1208" s="101">
        <f t="shared" si="149"/>
        <v>49.317738791423004</v>
      </c>
      <c r="I1208" s="100">
        <v>151</v>
      </c>
      <c r="J1208" s="101">
        <f t="shared" si="147"/>
        <v>0.16767344763258418</v>
      </c>
      <c r="K1208" s="100">
        <v>137</v>
      </c>
      <c r="L1208" s="101">
        <f t="shared" si="154"/>
        <v>26.705653021442494</v>
      </c>
      <c r="M1208" s="100">
        <v>108</v>
      </c>
      <c r="N1208" s="101">
        <f t="shared" si="150"/>
        <v>21.05263157894737</v>
      </c>
      <c r="O1208" s="100">
        <v>54</v>
      </c>
      <c r="P1208" s="101">
        <f t="shared" si="151"/>
        <v>10.526315789473685</v>
      </c>
      <c r="Q1208" s="100">
        <v>44</v>
      </c>
      <c r="R1208" s="101">
        <f t="shared" si="152"/>
        <v>8.5769980506822616</v>
      </c>
      <c r="S1208" s="100">
        <v>19</v>
      </c>
      <c r="T1208" s="101">
        <f t="shared" si="153"/>
        <v>3.7037037037037037</v>
      </c>
    </row>
    <row r="1209" spans="2:20" ht="15.75" hidden="1" outlineLevel="1" x14ac:dyDescent="0.25">
      <c r="B1209" s="99">
        <v>2293</v>
      </c>
      <c r="C1209" s="100">
        <v>1</v>
      </c>
      <c r="D1209" s="100">
        <v>425</v>
      </c>
      <c r="E1209" s="100">
        <v>231</v>
      </c>
      <c r="F1209" s="101">
        <f t="shared" si="148"/>
        <v>54.352941176470587</v>
      </c>
      <c r="G1209" s="100">
        <v>194</v>
      </c>
      <c r="H1209" s="101">
        <f t="shared" si="149"/>
        <v>45.647058823529413</v>
      </c>
      <c r="I1209" s="100">
        <v>125</v>
      </c>
      <c r="J1209" s="101">
        <f t="shared" si="147"/>
        <v>0.13880252287465578</v>
      </c>
      <c r="K1209" s="100">
        <v>119</v>
      </c>
      <c r="L1209" s="101">
        <f t="shared" si="154"/>
        <v>28</v>
      </c>
      <c r="M1209" s="100">
        <v>83</v>
      </c>
      <c r="N1209" s="101">
        <f t="shared" si="150"/>
        <v>19.529411764705884</v>
      </c>
      <c r="O1209" s="100">
        <v>49</v>
      </c>
      <c r="P1209" s="101">
        <f t="shared" si="151"/>
        <v>11.529411764705882</v>
      </c>
      <c r="Q1209" s="100">
        <v>36</v>
      </c>
      <c r="R1209" s="101">
        <f t="shared" si="152"/>
        <v>8.4705882352941178</v>
      </c>
      <c r="S1209" s="100">
        <v>13</v>
      </c>
      <c r="T1209" s="101">
        <f t="shared" si="153"/>
        <v>3.0588235294117645</v>
      </c>
    </row>
    <row r="1210" spans="2:20" ht="15.75" hidden="1" outlineLevel="1" x14ac:dyDescent="0.25">
      <c r="B1210" s="99">
        <v>2294</v>
      </c>
      <c r="C1210" s="100">
        <v>1</v>
      </c>
      <c r="D1210" s="100">
        <v>1681</v>
      </c>
      <c r="E1210" s="100">
        <v>807</v>
      </c>
      <c r="F1210" s="101">
        <f t="shared" si="148"/>
        <v>48.007138607971449</v>
      </c>
      <c r="G1210" s="100">
        <v>874</v>
      </c>
      <c r="H1210" s="101">
        <f t="shared" si="149"/>
        <v>51.992861392028551</v>
      </c>
      <c r="I1210" s="100">
        <v>560</v>
      </c>
      <c r="J1210" s="101">
        <f t="shared" si="147"/>
        <v>0.62183530247845786</v>
      </c>
      <c r="K1210" s="100">
        <v>407</v>
      </c>
      <c r="L1210" s="101">
        <f t="shared" si="154"/>
        <v>24.211778703152884</v>
      </c>
      <c r="M1210" s="100">
        <v>330</v>
      </c>
      <c r="N1210" s="101">
        <f t="shared" si="150"/>
        <v>19.631171921475314</v>
      </c>
      <c r="O1210" s="100">
        <v>211</v>
      </c>
      <c r="P1210" s="101">
        <f t="shared" si="151"/>
        <v>12.55205234979179</v>
      </c>
      <c r="Q1210" s="100">
        <v>135</v>
      </c>
      <c r="R1210" s="101">
        <f t="shared" si="152"/>
        <v>8.0309339678762637</v>
      </c>
      <c r="S1210" s="100">
        <v>38</v>
      </c>
      <c r="T1210" s="101">
        <f t="shared" si="153"/>
        <v>2.2605591909577631</v>
      </c>
    </row>
    <row r="1211" spans="2:20" ht="15.75" hidden="1" outlineLevel="1" x14ac:dyDescent="0.25">
      <c r="B1211" s="99">
        <v>2295</v>
      </c>
      <c r="C1211" s="100">
        <v>1</v>
      </c>
      <c r="D1211" s="100">
        <v>1443</v>
      </c>
      <c r="E1211" s="100">
        <v>741</v>
      </c>
      <c r="F1211" s="101">
        <f t="shared" si="148"/>
        <v>51.351351351351354</v>
      </c>
      <c r="G1211" s="100">
        <v>702</v>
      </c>
      <c r="H1211" s="101">
        <f t="shared" si="149"/>
        <v>48.648648648648646</v>
      </c>
      <c r="I1211" s="100">
        <v>523</v>
      </c>
      <c r="J1211" s="101">
        <f t="shared" si="147"/>
        <v>0.58074975570755971</v>
      </c>
      <c r="K1211" s="100">
        <v>354</v>
      </c>
      <c r="L1211" s="101">
        <f t="shared" si="154"/>
        <v>24.532224532224532</v>
      </c>
      <c r="M1211" s="100">
        <v>221</v>
      </c>
      <c r="N1211" s="101">
        <f t="shared" si="150"/>
        <v>15.315315315315315</v>
      </c>
      <c r="O1211" s="100">
        <v>191</v>
      </c>
      <c r="P1211" s="101">
        <f t="shared" si="151"/>
        <v>13.236313236313237</v>
      </c>
      <c r="Q1211" s="100">
        <v>109</v>
      </c>
      <c r="R1211" s="101">
        <f t="shared" si="152"/>
        <v>7.5537075537075538</v>
      </c>
      <c r="S1211" s="100">
        <v>45</v>
      </c>
      <c r="T1211" s="101">
        <f t="shared" si="153"/>
        <v>3.1185031185031185</v>
      </c>
    </row>
    <row r="1212" spans="2:20" ht="15.75" hidden="1" outlineLevel="1" x14ac:dyDescent="0.25">
      <c r="B1212" s="99">
        <v>2296</v>
      </c>
      <c r="C1212" s="100">
        <v>1</v>
      </c>
      <c r="D1212" s="100">
        <v>1509</v>
      </c>
      <c r="E1212" s="100">
        <v>764</v>
      </c>
      <c r="F1212" s="101">
        <f t="shared" si="148"/>
        <v>50.629555997349236</v>
      </c>
      <c r="G1212" s="100">
        <v>745</v>
      </c>
      <c r="H1212" s="101">
        <f t="shared" si="149"/>
        <v>49.370444002650764</v>
      </c>
      <c r="I1212" s="100">
        <v>485</v>
      </c>
      <c r="J1212" s="101">
        <f t="shared" si="147"/>
        <v>0.53855378875366444</v>
      </c>
      <c r="K1212" s="100">
        <v>346</v>
      </c>
      <c r="L1212" s="101">
        <f t="shared" si="154"/>
        <v>22.929092113982769</v>
      </c>
      <c r="M1212" s="100">
        <v>273</v>
      </c>
      <c r="N1212" s="101">
        <f t="shared" si="150"/>
        <v>18.091451292246521</v>
      </c>
      <c r="O1212" s="100">
        <v>208</v>
      </c>
      <c r="P1212" s="101">
        <f t="shared" si="151"/>
        <v>13.783962889330683</v>
      </c>
      <c r="Q1212" s="100">
        <v>122</v>
      </c>
      <c r="R1212" s="101">
        <f t="shared" si="152"/>
        <v>8.084824387011265</v>
      </c>
      <c r="S1212" s="100">
        <v>75</v>
      </c>
      <c r="T1212" s="101">
        <f t="shared" si="153"/>
        <v>4.9701789264413518</v>
      </c>
    </row>
    <row r="1213" spans="2:20" ht="15.75" hidden="1" outlineLevel="1" x14ac:dyDescent="0.25">
      <c r="B1213" s="99">
        <v>2297</v>
      </c>
      <c r="C1213" s="100">
        <v>1</v>
      </c>
      <c r="D1213" s="100">
        <v>1000</v>
      </c>
      <c r="E1213" s="100">
        <v>490</v>
      </c>
      <c r="F1213" s="101">
        <f t="shared" si="148"/>
        <v>49</v>
      </c>
      <c r="G1213" s="100">
        <v>510</v>
      </c>
      <c r="H1213" s="101">
        <f t="shared" si="149"/>
        <v>51</v>
      </c>
      <c r="I1213" s="100">
        <v>289</v>
      </c>
      <c r="J1213" s="101">
        <f t="shared" si="147"/>
        <v>0.32091143288620416</v>
      </c>
      <c r="K1213" s="100">
        <v>266</v>
      </c>
      <c r="L1213" s="101">
        <f t="shared" si="154"/>
        <v>26.6</v>
      </c>
      <c r="M1213" s="100">
        <v>207</v>
      </c>
      <c r="N1213" s="101">
        <f t="shared" si="150"/>
        <v>20.7</v>
      </c>
      <c r="O1213" s="100">
        <v>114</v>
      </c>
      <c r="P1213" s="101">
        <f t="shared" si="151"/>
        <v>11.4</v>
      </c>
      <c r="Q1213" s="100">
        <v>77</v>
      </c>
      <c r="R1213" s="101">
        <f t="shared" si="152"/>
        <v>7.7</v>
      </c>
      <c r="S1213" s="100">
        <v>47</v>
      </c>
      <c r="T1213" s="101">
        <f t="shared" si="153"/>
        <v>4.7</v>
      </c>
    </row>
    <row r="1214" spans="2:20" ht="15.75" hidden="1" outlineLevel="1" x14ac:dyDescent="0.25">
      <c r="B1214" s="99">
        <v>2298</v>
      </c>
      <c r="C1214" s="100">
        <v>1</v>
      </c>
      <c r="D1214" s="100">
        <v>738</v>
      </c>
      <c r="E1214" s="100">
        <v>406</v>
      </c>
      <c r="F1214" s="101">
        <f t="shared" si="148"/>
        <v>55.013550135501355</v>
      </c>
      <c r="G1214" s="100">
        <v>332</v>
      </c>
      <c r="H1214" s="101">
        <f t="shared" si="149"/>
        <v>44.986449864498645</v>
      </c>
      <c r="I1214" s="100">
        <v>224</v>
      </c>
      <c r="J1214" s="101">
        <f t="shared" si="147"/>
        <v>0.24873412099138315</v>
      </c>
      <c r="K1214" s="100">
        <v>187</v>
      </c>
      <c r="L1214" s="101">
        <f t="shared" si="154"/>
        <v>25.338753387533874</v>
      </c>
      <c r="M1214" s="100">
        <v>129</v>
      </c>
      <c r="N1214" s="101">
        <f t="shared" si="150"/>
        <v>17.479674796747968</v>
      </c>
      <c r="O1214" s="100">
        <v>100</v>
      </c>
      <c r="P1214" s="101">
        <f t="shared" si="151"/>
        <v>13.550135501355014</v>
      </c>
      <c r="Q1214" s="100">
        <v>61</v>
      </c>
      <c r="R1214" s="101">
        <f t="shared" si="152"/>
        <v>8.2655826558265577</v>
      </c>
      <c r="S1214" s="100">
        <v>37</v>
      </c>
      <c r="T1214" s="101">
        <f t="shared" si="153"/>
        <v>5.0135501355013554</v>
      </c>
    </row>
    <row r="1215" spans="2:20" ht="15.75" hidden="1" outlineLevel="1" x14ac:dyDescent="0.25">
      <c r="B1215" s="99">
        <v>2299</v>
      </c>
      <c r="C1215" s="100">
        <v>1</v>
      </c>
      <c r="D1215" s="100">
        <v>1118</v>
      </c>
      <c r="E1215" s="100">
        <v>532</v>
      </c>
      <c r="F1215" s="101">
        <f t="shared" si="148"/>
        <v>47.584973166368513</v>
      </c>
      <c r="G1215" s="100">
        <v>586</v>
      </c>
      <c r="H1215" s="101">
        <f t="shared" si="149"/>
        <v>52.415026833631487</v>
      </c>
      <c r="I1215" s="100">
        <v>334</v>
      </c>
      <c r="J1215" s="101">
        <f t="shared" si="147"/>
        <v>0.3708803411210802</v>
      </c>
      <c r="K1215" s="100">
        <v>281</v>
      </c>
      <c r="L1215" s="101">
        <f t="shared" si="154"/>
        <v>25.134168157423971</v>
      </c>
      <c r="M1215" s="100">
        <v>194</v>
      </c>
      <c r="N1215" s="101">
        <f t="shared" si="150"/>
        <v>17.352415026833633</v>
      </c>
      <c r="O1215" s="100">
        <v>169</v>
      </c>
      <c r="P1215" s="101">
        <f t="shared" si="151"/>
        <v>15.116279069767442</v>
      </c>
      <c r="Q1215" s="100">
        <v>103</v>
      </c>
      <c r="R1215" s="101">
        <f t="shared" si="152"/>
        <v>9.2128801431127005</v>
      </c>
      <c r="S1215" s="100">
        <v>37</v>
      </c>
      <c r="T1215" s="101">
        <f t="shared" si="153"/>
        <v>3.3094812164579608</v>
      </c>
    </row>
    <row r="1216" spans="2:20" ht="15.75" hidden="1" outlineLevel="1" x14ac:dyDescent="0.25">
      <c r="B1216" s="99">
        <v>2300</v>
      </c>
      <c r="C1216" s="100">
        <v>1</v>
      </c>
      <c r="D1216" s="100">
        <v>880</v>
      </c>
      <c r="E1216" s="100">
        <v>439</v>
      </c>
      <c r="F1216" s="101">
        <f t="shared" si="148"/>
        <v>49.886363636363633</v>
      </c>
      <c r="G1216" s="100">
        <v>441</v>
      </c>
      <c r="H1216" s="101">
        <f t="shared" si="149"/>
        <v>50.113636363636367</v>
      </c>
      <c r="I1216" s="100">
        <v>302</v>
      </c>
      <c r="J1216" s="101">
        <f t="shared" ref="J1216:J1279" si="155">I1216*100/$D$7</f>
        <v>0.33534689526516837</v>
      </c>
      <c r="K1216" s="100">
        <v>231</v>
      </c>
      <c r="L1216" s="101">
        <f t="shared" si="154"/>
        <v>26.25</v>
      </c>
      <c r="M1216" s="100">
        <v>163</v>
      </c>
      <c r="N1216" s="101">
        <f t="shared" si="150"/>
        <v>18.522727272727273</v>
      </c>
      <c r="O1216" s="100">
        <v>107</v>
      </c>
      <c r="P1216" s="101">
        <f t="shared" si="151"/>
        <v>12.159090909090908</v>
      </c>
      <c r="Q1216" s="100">
        <v>47</v>
      </c>
      <c r="R1216" s="101">
        <f t="shared" si="152"/>
        <v>5.3409090909090908</v>
      </c>
      <c r="S1216" s="100">
        <v>30</v>
      </c>
      <c r="T1216" s="101">
        <f t="shared" si="153"/>
        <v>3.4090909090909092</v>
      </c>
    </row>
    <row r="1217" spans="2:20" ht="15.75" hidden="1" outlineLevel="1" x14ac:dyDescent="0.25">
      <c r="B1217" s="99">
        <v>2301</v>
      </c>
      <c r="C1217" s="100">
        <v>1</v>
      </c>
      <c r="D1217" s="100">
        <v>1851</v>
      </c>
      <c r="E1217" s="100">
        <v>830</v>
      </c>
      <c r="F1217" s="101">
        <f t="shared" si="148"/>
        <v>44.840626688276608</v>
      </c>
      <c r="G1217" s="100">
        <v>1021</v>
      </c>
      <c r="H1217" s="101">
        <f t="shared" si="149"/>
        <v>55.159373311723392</v>
      </c>
      <c r="I1217" s="100">
        <v>551</v>
      </c>
      <c r="J1217" s="101">
        <f t="shared" si="155"/>
        <v>0.61184152083148269</v>
      </c>
      <c r="K1217" s="100">
        <v>474</v>
      </c>
      <c r="L1217" s="101">
        <f t="shared" si="154"/>
        <v>25.607779578606159</v>
      </c>
      <c r="M1217" s="100">
        <v>325</v>
      </c>
      <c r="N1217" s="101">
        <f t="shared" si="150"/>
        <v>17.558076715289033</v>
      </c>
      <c r="O1217" s="100">
        <v>251</v>
      </c>
      <c r="P1217" s="101">
        <f t="shared" si="151"/>
        <v>13.5602377093463</v>
      </c>
      <c r="Q1217" s="100">
        <v>167</v>
      </c>
      <c r="R1217" s="101">
        <f t="shared" si="152"/>
        <v>9.0221501890869806</v>
      </c>
      <c r="S1217" s="100">
        <v>83</v>
      </c>
      <c r="T1217" s="101">
        <f t="shared" si="153"/>
        <v>4.4840626688276606</v>
      </c>
    </row>
    <row r="1218" spans="2:20" ht="15.75" hidden="1" outlineLevel="1" x14ac:dyDescent="0.25">
      <c r="B1218" s="99">
        <v>2302</v>
      </c>
      <c r="C1218" s="100">
        <v>1</v>
      </c>
      <c r="D1218" s="100">
        <v>2372</v>
      </c>
      <c r="E1218" s="100">
        <v>1112</v>
      </c>
      <c r="F1218" s="101">
        <f t="shared" si="148"/>
        <v>46.880269814502526</v>
      </c>
      <c r="G1218" s="100">
        <v>1260</v>
      </c>
      <c r="H1218" s="101">
        <f t="shared" si="149"/>
        <v>53.119730185497474</v>
      </c>
      <c r="I1218" s="100">
        <v>620</v>
      </c>
      <c r="J1218" s="101">
        <f t="shared" si="155"/>
        <v>0.68846051345829262</v>
      </c>
      <c r="K1218" s="100">
        <v>649</v>
      </c>
      <c r="L1218" s="101">
        <f t="shared" si="154"/>
        <v>27.36087689713322</v>
      </c>
      <c r="M1218" s="100">
        <v>423</v>
      </c>
      <c r="N1218" s="101">
        <f t="shared" si="150"/>
        <v>17.833052276559865</v>
      </c>
      <c r="O1218" s="100">
        <v>331</v>
      </c>
      <c r="P1218" s="101">
        <f t="shared" si="151"/>
        <v>13.954468802698145</v>
      </c>
      <c r="Q1218" s="100">
        <v>250</v>
      </c>
      <c r="R1218" s="101">
        <f t="shared" si="152"/>
        <v>10.539629005059021</v>
      </c>
      <c r="S1218" s="100">
        <v>99</v>
      </c>
      <c r="T1218" s="101">
        <f t="shared" si="153"/>
        <v>4.1736930860033725</v>
      </c>
    </row>
    <row r="1219" spans="2:20" ht="15.75" hidden="1" outlineLevel="1" x14ac:dyDescent="0.25">
      <c r="B1219" s="99">
        <v>2366</v>
      </c>
      <c r="C1219" s="100">
        <v>1</v>
      </c>
      <c r="D1219" s="100">
        <v>466</v>
      </c>
      <c r="E1219" s="100">
        <v>257</v>
      </c>
      <c r="F1219" s="101">
        <f t="shared" si="148"/>
        <v>55.150214592274679</v>
      </c>
      <c r="G1219" s="100">
        <v>209</v>
      </c>
      <c r="H1219" s="101">
        <f t="shared" si="149"/>
        <v>44.849785407725321</v>
      </c>
      <c r="I1219" s="100">
        <v>140</v>
      </c>
      <c r="J1219" s="101">
        <f t="shared" si="155"/>
        <v>0.15545882561961447</v>
      </c>
      <c r="K1219" s="100">
        <v>133</v>
      </c>
      <c r="L1219" s="101">
        <f t="shared" si="154"/>
        <v>28.540772532188843</v>
      </c>
      <c r="M1219" s="100">
        <v>91</v>
      </c>
      <c r="N1219" s="101">
        <f t="shared" si="150"/>
        <v>19.527896995708154</v>
      </c>
      <c r="O1219" s="100">
        <v>53</v>
      </c>
      <c r="P1219" s="101">
        <f t="shared" si="151"/>
        <v>11.373390557939913</v>
      </c>
      <c r="Q1219" s="100">
        <v>33</v>
      </c>
      <c r="R1219" s="101">
        <f t="shared" si="152"/>
        <v>7.0815450643776821</v>
      </c>
      <c r="S1219" s="100">
        <v>16</v>
      </c>
      <c r="T1219" s="101">
        <f t="shared" si="153"/>
        <v>3.4334763948497855</v>
      </c>
    </row>
    <row r="1220" spans="2:20" ht="15.75" hidden="1" outlineLevel="1" x14ac:dyDescent="0.25">
      <c r="B1220" s="99">
        <v>2367</v>
      </c>
      <c r="C1220" s="100">
        <v>1</v>
      </c>
      <c r="D1220" s="100">
        <v>403</v>
      </c>
      <c r="E1220" s="100">
        <v>209</v>
      </c>
      <c r="F1220" s="101">
        <f t="shared" si="148"/>
        <v>51.861042183622828</v>
      </c>
      <c r="G1220" s="100">
        <v>194</v>
      </c>
      <c r="H1220" s="101">
        <f t="shared" si="149"/>
        <v>48.138957816377172</v>
      </c>
      <c r="I1220" s="100">
        <v>167</v>
      </c>
      <c r="J1220" s="101">
        <f t="shared" si="155"/>
        <v>0.1854401705605401</v>
      </c>
      <c r="K1220" s="100">
        <v>72</v>
      </c>
      <c r="L1220" s="101">
        <f t="shared" si="154"/>
        <v>17.866004962779158</v>
      </c>
      <c r="M1220" s="100">
        <v>77</v>
      </c>
      <c r="N1220" s="101">
        <f t="shared" si="150"/>
        <v>19.106699751861044</v>
      </c>
      <c r="O1220" s="100">
        <v>54</v>
      </c>
      <c r="P1220" s="101">
        <f t="shared" si="151"/>
        <v>13.399503722084367</v>
      </c>
      <c r="Q1220" s="100">
        <v>21</v>
      </c>
      <c r="R1220" s="101">
        <f t="shared" si="152"/>
        <v>5.2109181141439205</v>
      </c>
      <c r="S1220" s="100">
        <v>12</v>
      </c>
      <c r="T1220" s="101">
        <f t="shared" si="153"/>
        <v>2.9776674937965262</v>
      </c>
    </row>
    <row r="1221" spans="2:20" ht="15.75" hidden="1" outlineLevel="1" x14ac:dyDescent="0.25">
      <c r="B1221" s="99">
        <v>2368</v>
      </c>
      <c r="C1221" s="100">
        <v>1</v>
      </c>
      <c r="D1221" s="100">
        <v>573</v>
      </c>
      <c r="E1221" s="100">
        <v>301</v>
      </c>
      <c r="F1221" s="101">
        <f t="shared" si="148"/>
        <v>52.530541012216403</v>
      </c>
      <c r="G1221" s="100">
        <v>272</v>
      </c>
      <c r="H1221" s="101">
        <f t="shared" si="149"/>
        <v>47.469458987783597</v>
      </c>
      <c r="I1221" s="100">
        <v>189</v>
      </c>
      <c r="J1221" s="101">
        <f t="shared" si="155"/>
        <v>0.20986941458647954</v>
      </c>
      <c r="K1221" s="100">
        <v>129</v>
      </c>
      <c r="L1221" s="101">
        <f t="shared" si="154"/>
        <v>22.513089005235603</v>
      </c>
      <c r="M1221" s="100">
        <v>106</v>
      </c>
      <c r="N1221" s="101">
        <f t="shared" si="150"/>
        <v>18.499127399650959</v>
      </c>
      <c r="O1221" s="100">
        <v>82</v>
      </c>
      <c r="P1221" s="101">
        <f t="shared" si="151"/>
        <v>14.31064572425829</v>
      </c>
      <c r="Q1221" s="100">
        <v>48</v>
      </c>
      <c r="R1221" s="101">
        <f t="shared" si="152"/>
        <v>8.3769633507853403</v>
      </c>
      <c r="S1221" s="100">
        <v>19</v>
      </c>
      <c r="T1221" s="101">
        <f t="shared" si="153"/>
        <v>3.3158813263525304</v>
      </c>
    </row>
    <row r="1222" spans="2:20" ht="15.75" hidden="1" outlineLevel="1" x14ac:dyDescent="0.25">
      <c r="B1222" s="99">
        <v>2369</v>
      </c>
      <c r="C1222" s="100">
        <v>1</v>
      </c>
      <c r="D1222" s="100">
        <v>397</v>
      </c>
      <c r="E1222" s="100">
        <v>199</v>
      </c>
      <c r="F1222" s="101">
        <f t="shared" si="148"/>
        <v>50.125944584382871</v>
      </c>
      <c r="G1222" s="100">
        <v>198</v>
      </c>
      <c r="H1222" s="101">
        <f t="shared" si="149"/>
        <v>49.874055415617129</v>
      </c>
      <c r="I1222" s="100">
        <v>127</v>
      </c>
      <c r="J1222" s="101">
        <f t="shared" si="155"/>
        <v>0.14102336324065026</v>
      </c>
      <c r="K1222" s="100">
        <v>97</v>
      </c>
      <c r="L1222" s="101">
        <f t="shared" si="154"/>
        <v>24.433249370277078</v>
      </c>
      <c r="M1222" s="100">
        <v>86</v>
      </c>
      <c r="N1222" s="101">
        <f t="shared" si="150"/>
        <v>21.662468513853906</v>
      </c>
      <c r="O1222" s="100">
        <v>39</v>
      </c>
      <c r="P1222" s="101">
        <f t="shared" si="151"/>
        <v>9.8236775818639792</v>
      </c>
      <c r="Q1222" s="100">
        <v>34</v>
      </c>
      <c r="R1222" s="101">
        <f t="shared" si="152"/>
        <v>8.5642317380352644</v>
      </c>
      <c r="S1222" s="100">
        <v>14</v>
      </c>
      <c r="T1222" s="101">
        <f t="shared" si="153"/>
        <v>3.5264483627204029</v>
      </c>
    </row>
    <row r="1223" spans="2:20" ht="15.75" hidden="1" outlineLevel="1" x14ac:dyDescent="0.25">
      <c r="B1223" s="99">
        <v>2370</v>
      </c>
      <c r="C1223" s="100">
        <v>1</v>
      </c>
      <c r="D1223" s="100">
        <v>1332</v>
      </c>
      <c r="E1223" s="100">
        <v>661</v>
      </c>
      <c r="F1223" s="101">
        <f t="shared" si="148"/>
        <v>49.624624624624623</v>
      </c>
      <c r="G1223" s="100">
        <v>671</v>
      </c>
      <c r="H1223" s="101">
        <f t="shared" si="149"/>
        <v>50.375375375375377</v>
      </c>
      <c r="I1223" s="100">
        <v>439</v>
      </c>
      <c r="J1223" s="101">
        <f t="shared" si="155"/>
        <v>0.48747446033579106</v>
      </c>
      <c r="K1223" s="100">
        <v>309</v>
      </c>
      <c r="L1223" s="101">
        <f t="shared" si="154"/>
        <v>23.198198198198199</v>
      </c>
      <c r="M1223" s="100">
        <v>234</v>
      </c>
      <c r="N1223" s="101">
        <f t="shared" si="150"/>
        <v>17.567567567567568</v>
      </c>
      <c r="O1223" s="100">
        <v>200</v>
      </c>
      <c r="P1223" s="101">
        <f t="shared" si="151"/>
        <v>15.015015015015015</v>
      </c>
      <c r="Q1223" s="100">
        <v>108</v>
      </c>
      <c r="R1223" s="101">
        <f t="shared" si="152"/>
        <v>8.1081081081081088</v>
      </c>
      <c r="S1223" s="100">
        <v>42</v>
      </c>
      <c r="T1223" s="101">
        <f t="shared" si="153"/>
        <v>3.1531531531531534</v>
      </c>
    </row>
    <row r="1224" spans="2:20" ht="15.75" hidden="1" outlineLevel="1" x14ac:dyDescent="0.25">
      <c r="B1224" s="99">
        <v>2371</v>
      </c>
      <c r="C1224" s="100">
        <v>1</v>
      </c>
      <c r="D1224" s="100">
        <v>496</v>
      </c>
      <c r="E1224" s="100">
        <v>260</v>
      </c>
      <c r="F1224" s="101">
        <f t="shared" ref="F1224:F1287" si="156">E1224*100/D1224</f>
        <v>52.41935483870968</v>
      </c>
      <c r="G1224" s="100">
        <v>236</v>
      </c>
      <c r="H1224" s="101">
        <f t="shared" ref="H1224:H1287" si="157">G1224*100/D1224</f>
        <v>47.58064516129032</v>
      </c>
      <c r="I1224" s="100">
        <v>169</v>
      </c>
      <c r="J1224" s="101">
        <f t="shared" si="155"/>
        <v>0.18766101092653459</v>
      </c>
      <c r="K1224" s="100">
        <v>115</v>
      </c>
      <c r="L1224" s="101">
        <f t="shared" si="154"/>
        <v>23.18548387096774</v>
      </c>
      <c r="M1224" s="100">
        <v>87</v>
      </c>
      <c r="N1224" s="101">
        <f t="shared" ref="N1224:N1287" si="158">M1224*100/D1224</f>
        <v>17.54032258064516</v>
      </c>
      <c r="O1224" s="100">
        <v>71</v>
      </c>
      <c r="P1224" s="101">
        <f t="shared" ref="P1224:P1287" si="159">O1224*100/D1224</f>
        <v>14.314516129032258</v>
      </c>
      <c r="Q1224" s="100">
        <v>39</v>
      </c>
      <c r="R1224" s="101">
        <f t="shared" ref="R1224:R1287" si="160">Q1224*100/D1224</f>
        <v>7.862903225806452</v>
      </c>
      <c r="S1224" s="100">
        <v>15</v>
      </c>
      <c r="T1224" s="101">
        <f t="shared" ref="T1224:T1287" si="161">S1224*100/D1224</f>
        <v>3.024193548387097</v>
      </c>
    </row>
    <row r="1225" spans="2:20" ht="15.75" hidden="1" outlineLevel="1" x14ac:dyDescent="0.25">
      <c r="B1225" s="99">
        <v>2380</v>
      </c>
      <c r="C1225" s="100">
        <v>1</v>
      </c>
      <c r="D1225" s="100">
        <v>848</v>
      </c>
      <c r="E1225" s="100">
        <v>424</v>
      </c>
      <c r="F1225" s="101">
        <f t="shared" si="156"/>
        <v>50</v>
      </c>
      <c r="G1225" s="100">
        <v>424</v>
      </c>
      <c r="H1225" s="101">
        <f t="shared" si="157"/>
        <v>50</v>
      </c>
      <c r="I1225" s="100">
        <v>222</v>
      </c>
      <c r="J1225" s="101">
        <f t="shared" si="155"/>
        <v>0.24651328062538866</v>
      </c>
      <c r="K1225" s="100">
        <v>219</v>
      </c>
      <c r="L1225" s="101">
        <f t="shared" ref="L1225:L1288" si="162">K1225*100/D1225</f>
        <v>25.825471698113208</v>
      </c>
      <c r="M1225" s="100">
        <v>166</v>
      </c>
      <c r="N1225" s="101">
        <f t="shared" si="158"/>
        <v>19.575471698113208</v>
      </c>
      <c r="O1225" s="100">
        <v>128</v>
      </c>
      <c r="P1225" s="101">
        <f t="shared" si="159"/>
        <v>15.09433962264151</v>
      </c>
      <c r="Q1225" s="100">
        <v>78</v>
      </c>
      <c r="R1225" s="101">
        <f t="shared" si="160"/>
        <v>9.1981132075471699</v>
      </c>
      <c r="S1225" s="100">
        <v>35</v>
      </c>
      <c r="T1225" s="101">
        <f t="shared" si="161"/>
        <v>4.1273584905660377</v>
      </c>
    </row>
    <row r="1226" spans="2:20" ht="15.75" hidden="1" outlineLevel="1" x14ac:dyDescent="0.25">
      <c r="B1226" s="99">
        <v>2402</v>
      </c>
      <c r="C1226" s="100">
        <v>1</v>
      </c>
      <c r="D1226" s="100">
        <v>548</v>
      </c>
      <c r="E1226" s="100">
        <v>289</v>
      </c>
      <c r="F1226" s="101">
        <f t="shared" si="156"/>
        <v>52.737226277372265</v>
      </c>
      <c r="G1226" s="100">
        <v>259</v>
      </c>
      <c r="H1226" s="101">
        <f t="shared" si="157"/>
        <v>47.262773722627735</v>
      </c>
      <c r="I1226" s="100">
        <v>147</v>
      </c>
      <c r="J1226" s="101">
        <f t="shared" si="155"/>
        <v>0.16323176690059518</v>
      </c>
      <c r="K1226" s="100">
        <v>140</v>
      </c>
      <c r="L1226" s="101">
        <f t="shared" si="162"/>
        <v>25.547445255474454</v>
      </c>
      <c r="M1226" s="100">
        <v>109</v>
      </c>
      <c r="N1226" s="101">
        <f t="shared" si="158"/>
        <v>19.89051094890511</v>
      </c>
      <c r="O1226" s="100">
        <v>91</v>
      </c>
      <c r="P1226" s="101">
        <f t="shared" si="159"/>
        <v>16.605839416058394</v>
      </c>
      <c r="Q1226" s="100">
        <v>46</v>
      </c>
      <c r="R1226" s="101">
        <f t="shared" si="160"/>
        <v>8.3941605839416056</v>
      </c>
      <c r="S1226" s="100">
        <v>15</v>
      </c>
      <c r="T1226" s="101">
        <f t="shared" si="161"/>
        <v>2.7372262773722627</v>
      </c>
    </row>
    <row r="1227" spans="2:20" ht="15.75" hidden="1" outlineLevel="1" x14ac:dyDescent="0.25">
      <c r="B1227" s="99">
        <v>2403</v>
      </c>
      <c r="C1227" s="100">
        <v>1</v>
      </c>
      <c r="D1227" s="100">
        <v>714</v>
      </c>
      <c r="E1227" s="100">
        <v>344</v>
      </c>
      <c r="F1227" s="101">
        <f t="shared" si="156"/>
        <v>48.179271708683473</v>
      </c>
      <c r="G1227" s="100">
        <v>370</v>
      </c>
      <c r="H1227" s="101">
        <f t="shared" si="157"/>
        <v>51.820728291316527</v>
      </c>
      <c r="I1227" s="100">
        <v>196</v>
      </c>
      <c r="J1227" s="101">
        <f t="shared" si="155"/>
        <v>0.21764235586746025</v>
      </c>
      <c r="K1227" s="100">
        <v>181</v>
      </c>
      <c r="L1227" s="101">
        <f t="shared" si="162"/>
        <v>25.350140056022408</v>
      </c>
      <c r="M1227" s="100">
        <v>106</v>
      </c>
      <c r="N1227" s="101">
        <f t="shared" si="158"/>
        <v>14.845938375350141</v>
      </c>
      <c r="O1227" s="100">
        <v>116</v>
      </c>
      <c r="P1227" s="101">
        <f t="shared" si="159"/>
        <v>16.246498599439775</v>
      </c>
      <c r="Q1227" s="100">
        <v>94</v>
      </c>
      <c r="R1227" s="101">
        <f t="shared" si="160"/>
        <v>13.165266106442576</v>
      </c>
      <c r="S1227" s="100">
        <v>21</v>
      </c>
      <c r="T1227" s="101">
        <f t="shared" si="161"/>
        <v>2.9411764705882355</v>
      </c>
    </row>
    <row r="1228" spans="2:20" ht="15.75" hidden="1" outlineLevel="1" x14ac:dyDescent="0.25">
      <c r="B1228" s="99">
        <v>2408</v>
      </c>
      <c r="C1228" s="100">
        <v>1</v>
      </c>
      <c r="D1228" s="100">
        <v>2080</v>
      </c>
      <c r="E1228" s="100">
        <v>1043</v>
      </c>
      <c r="F1228" s="101">
        <f t="shared" si="156"/>
        <v>50.144230769230766</v>
      </c>
      <c r="G1228" s="100">
        <v>1037</v>
      </c>
      <c r="H1228" s="101">
        <f t="shared" si="157"/>
        <v>49.855769230769234</v>
      </c>
      <c r="I1228" s="100">
        <v>678</v>
      </c>
      <c r="J1228" s="101">
        <f t="shared" si="155"/>
        <v>0.75286488407213292</v>
      </c>
      <c r="K1228" s="100">
        <v>424</v>
      </c>
      <c r="L1228" s="101">
        <f t="shared" si="162"/>
        <v>20.384615384615383</v>
      </c>
      <c r="M1228" s="100">
        <v>411</v>
      </c>
      <c r="N1228" s="101">
        <f t="shared" si="158"/>
        <v>19.759615384615383</v>
      </c>
      <c r="O1228" s="100">
        <v>355</v>
      </c>
      <c r="P1228" s="101">
        <f t="shared" si="159"/>
        <v>17.067307692307693</v>
      </c>
      <c r="Q1228" s="100">
        <v>142</v>
      </c>
      <c r="R1228" s="101">
        <f t="shared" si="160"/>
        <v>6.8269230769230766</v>
      </c>
      <c r="S1228" s="100">
        <v>70</v>
      </c>
      <c r="T1228" s="101">
        <f t="shared" si="161"/>
        <v>3.3653846153846154</v>
      </c>
    </row>
    <row r="1229" spans="2:20" ht="15.75" hidden="1" outlineLevel="1" x14ac:dyDescent="0.25">
      <c r="B1229" s="99">
        <v>2409</v>
      </c>
      <c r="C1229" s="100">
        <v>1</v>
      </c>
      <c r="D1229" s="100">
        <v>1568</v>
      </c>
      <c r="E1229" s="100">
        <v>780</v>
      </c>
      <c r="F1229" s="101">
        <f t="shared" si="156"/>
        <v>49.744897959183675</v>
      </c>
      <c r="G1229" s="100">
        <v>788</v>
      </c>
      <c r="H1229" s="101">
        <f t="shared" si="157"/>
        <v>50.255102040816325</v>
      </c>
      <c r="I1229" s="100">
        <v>506</v>
      </c>
      <c r="J1229" s="101">
        <f t="shared" si="155"/>
        <v>0.56187261259660659</v>
      </c>
      <c r="K1229" s="100">
        <v>412</v>
      </c>
      <c r="L1229" s="101">
        <f t="shared" si="162"/>
        <v>26.275510204081634</v>
      </c>
      <c r="M1229" s="100">
        <v>233</v>
      </c>
      <c r="N1229" s="101">
        <f t="shared" si="158"/>
        <v>14.85969387755102</v>
      </c>
      <c r="O1229" s="100">
        <v>215</v>
      </c>
      <c r="P1229" s="101">
        <f t="shared" si="159"/>
        <v>13.711734693877551</v>
      </c>
      <c r="Q1229" s="100">
        <v>146</v>
      </c>
      <c r="R1229" s="101">
        <f t="shared" si="160"/>
        <v>9.3112244897959187</v>
      </c>
      <c r="S1229" s="100">
        <v>56</v>
      </c>
      <c r="T1229" s="101">
        <f t="shared" si="161"/>
        <v>3.5714285714285716</v>
      </c>
    </row>
    <row r="1230" spans="2:20" ht="15.75" hidden="1" outlineLevel="1" x14ac:dyDescent="0.25">
      <c r="B1230" s="99">
        <v>2434</v>
      </c>
      <c r="C1230" s="100">
        <v>1</v>
      </c>
      <c r="D1230" s="100">
        <v>1180</v>
      </c>
      <c r="E1230" s="100">
        <v>593</v>
      </c>
      <c r="F1230" s="101">
        <f t="shared" si="156"/>
        <v>50.254237288135592</v>
      </c>
      <c r="G1230" s="100">
        <v>587</v>
      </c>
      <c r="H1230" s="101">
        <f t="shared" si="157"/>
        <v>49.745762711864408</v>
      </c>
      <c r="I1230" s="100">
        <v>330</v>
      </c>
      <c r="J1230" s="101">
        <f t="shared" si="155"/>
        <v>0.36643866038909123</v>
      </c>
      <c r="K1230" s="100">
        <v>298</v>
      </c>
      <c r="L1230" s="101">
        <f t="shared" si="162"/>
        <v>25.254237288135592</v>
      </c>
      <c r="M1230" s="100">
        <v>218</v>
      </c>
      <c r="N1230" s="101">
        <f t="shared" si="158"/>
        <v>18.474576271186439</v>
      </c>
      <c r="O1230" s="100">
        <v>175</v>
      </c>
      <c r="P1230" s="101">
        <f t="shared" si="159"/>
        <v>14.830508474576272</v>
      </c>
      <c r="Q1230" s="100">
        <v>105</v>
      </c>
      <c r="R1230" s="101">
        <f t="shared" si="160"/>
        <v>8.898305084745763</v>
      </c>
      <c r="S1230" s="100">
        <v>54</v>
      </c>
      <c r="T1230" s="101">
        <f t="shared" si="161"/>
        <v>4.5762711864406782</v>
      </c>
    </row>
    <row r="1231" spans="2:20" ht="15.75" hidden="1" outlineLevel="1" x14ac:dyDescent="0.25">
      <c r="B1231" s="99">
        <v>2435</v>
      </c>
      <c r="C1231" s="100">
        <v>1</v>
      </c>
      <c r="D1231" s="100">
        <v>682</v>
      </c>
      <c r="E1231" s="100">
        <v>337</v>
      </c>
      <c r="F1231" s="101">
        <f t="shared" si="156"/>
        <v>49.413489736070382</v>
      </c>
      <c r="G1231" s="100">
        <v>345</v>
      </c>
      <c r="H1231" s="101">
        <f t="shared" si="157"/>
        <v>50.586510263929618</v>
      </c>
      <c r="I1231" s="100">
        <v>220</v>
      </c>
      <c r="J1231" s="101">
        <f t="shared" si="155"/>
        <v>0.24429244025939414</v>
      </c>
      <c r="K1231" s="100">
        <v>186</v>
      </c>
      <c r="L1231" s="101">
        <f t="shared" si="162"/>
        <v>27.272727272727273</v>
      </c>
      <c r="M1231" s="100">
        <v>132</v>
      </c>
      <c r="N1231" s="101">
        <f t="shared" si="158"/>
        <v>19.35483870967742</v>
      </c>
      <c r="O1231" s="100">
        <v>70</v>
      </c>
      <c r="P1231" s="101">
        <f t="shared" si="159"/>
        <v>10.263929618768328</v>
      </c>
      <c r="Q1231" s="100">
        <v>61</v>
      </c>
      <c r="R1231" s="101">
        <f t="shared" si="160"/>
        <v>8.9442815249266854</v>
      </c>
      <c r="S1231" s="100">
        <v>13</v>
      </c>
      <c r="T1231" s="101">
        <f t="shared" si="161"/>
        <v>1.9061583577712611</v>
      </c>
    </row>
    <row r="1232" spans="2:20" ht="15.75" hidden="1" outlineLevel="1" x14ac:dyDescent="0.25">
      <c r="B1232" s="99">
        <v>2436</v>
      </c>
      <c r="C1232" s="100">
        <v>1</v>
      </c>
      <c r="D1232" s="100">
        <v>818</v>
      </c>
      <c r="E1232" s="100">
        <v>411</v>
      </c>
      <c r="F1232" s="101">
        <f t="shared" si="156"/>
        <v>50.244498777506109</v>
      </c>
      <c r="G1232" s="100">
        <v>407</v>
      </c>
      <c r="H1232" s="101">
        <f t="shared" si="157"/>
        <v>49.755501222493891</v>
      </c>
      <c r="I1232" s="100">
        <v>278</v>
      </c>
      <c r="J1232" s="101">
        <f t="shared" si="155"/>
        <v>0.30869681087323442</v>
      </c>
      <c r="K1232" s="100">
        <v>197</v>
      </c>
      <c r="L1232" s="101">
        <f t="shared" si="162"/>
        <v>24.083129584352079</v>
      </c>
      <c r="M1232" s="100">
        <v>177</v>
      </c>
      <c r="N1232" s="101">
        <f t="shared" si="158"/>
        <v>21.638141809290953</v>
      </c>
      <c r="O1232" s="100">
        <v>96</v>
      </c>
      <c r="P1232" s="101">
        <f t="shared" si="159"/>
        <v>11.735941320293399</v>
      </c>
      <c r="Q1232" s="100">
        <v>52</v>
      </c>
      <c r="R1232" s="101">
        <f t="shared" si="160"/>
        <v>6.3569682151589246</v>
      </c>
      <c r="S1232" s="100">
        <v>18</v>
      </c>
      <c r="T1232" s="101">
        <f t="shared" si="161"/>
        <v>2.2004889975550124</v>
      </c>
    </row>
    <row r="1233" spans="2:20" ht="15.75" hidden="1" outlineLevel="1" x14ac:dyDescent="0.25">
      <c r="B1233" s="99">
        <v>2437</v>
      </c>
      <c r="C1233" s="100">
        <v>1</v>
      </c>
      <c r="D1233" s="100">
        <v>895</v>
      </c>
      <c r="E1233" s="100">
        <v>456</v>
      </c>
      <c r="F1233" s="101">
        <f t="shared" si="156"/>
        <v>50.949720670391059</v>
      </c>
      <c r="G1233" s="100">
        <v>439</v>
      </c>
      <c r="H1233" s="101">
        <f t="shared" si="157"/>
        <v>49.050279329608941</v>
      </c>
      <c r="I1233" s="100">
        <v>294</v>
      </c>
      <c r="J1233" s="101">
        <f t="shared" si="155"/>
        <v>0.32646353380119036</v>
      </c>
      <c r="K1233" s="100">
        <v>229</v>
      </c>
      <c r="L1233" s="101">
        <f t="shared" si="162"/>
        <v>25.58659217877095</v>
      </c>
      <c r="M1233" s="100">
        <v>157</v>
      </c>
      <c r="N1233" s="101">
        <f t="shared" si="158"/>
        <v>17.541899441340782</v>
      </c>
      <c r="O1233" s="100">
        <v>112</v>
      </c>
      <c r="P1233" s="101">
        <f t="shared" si="159"/>
        <v>12.513966480446927</v>
      </c>
      <c r="Q1233" s="100">
        <v>77</v>
      </c>
      <c r="R1233" s="101">
        <f t="shared" si="160"/>
        <v>8.6033519553072626</v>
      </c>
      <c r="S1233" s="100">
        <v>26</v>
      </c>
      <c r="T1233" s="101">
        <f t="shared" si="161"/>
        <v>2.9050279329608939</v>
      </c>
    </row>
    <row r="1234" spans="2:20" ht="15.75" hidden="1" outlineLevel="1" x14ac:dyDescent="0.25">
      <c r="B1234" s="99">
        <v>2438</v>
      </c>
      <c r="C1234" s="100">
        <v>1</v>
      </c>
      <c r="D1234" s="100">
        <v>1103</v>
      </c>
      <c r="E1234" s="100">
        <v>532</v>
      </c>
      <c r="F1234" s="101">
        <f t="shared" si="156"/>
        <v>48.232094288304623</v>
      </c>
      <c r="G1234" s="100">
        <v>571</v>
      </c>
      <c r="H1234" s="101">
        <f t="shared" si="157"/>
        <v>51.767905711695377</v>
      </c>
      <c r="I1234" s="100">
        <v>375</v>
      </c>
      <c r="J1234" s="101">
        <f t="shared" si="155"/>
        <v>0.41640756862396733</v>
      </c>
      <c r="K1234" s="100">
        <v>254</v>
      </c>
      <c r="L1234" s="101">
        <f t="shared" si="162"/>
        <v>23.028105167724387</v>
      </c>
      <c r="M1234" s="100">
        <v>175</v>
      </c>
      <c r="N1234" s="101">
        <f t="shared" si="158"/>
        <v>15.86582048957389</v>
      </c>
      <c r="O1234" s="100">
        <v>163</v>
      </c>
      <c r="P1234" s="101">
        <f t="shared" si="159"/>
        <v>14.777878513145966</v>
      </c>
      <c r="Q1234" s="100">
        <v>105</v>
      </c>
      <c r="R1234" s="101">
        <f t="shared" si="160"/>
        <v>9.5194922937443334</v>
      </c>
      <c r="S1234" s="100">
        <v>31</v>
      </c>
      <c r="T1234" s="101">
        <f t="shared" si="161"/>
        <v>2.8105167724388034</v>
      </c>
    </row>
    <row r="1235" spans="2:20" ht="15.75" collapsed="1" x14ac:dyDescent="0.25">
      <c r="B1235" s="99" t="s">
        <v>2943</v>
      </c>
      <c r="C1235" s="100">
        <f>SUM(C1236:C1290)</f>
        <v>55</v>
      </c>
      <c r="D1235" s="100">
        <f>SUM(D1236:D1290)</f>
        <v>99849</v>
      </c>
      <c r="E1235" s="100">
        <f>SUM(E1236:E1290)</f>
        <v>49082</v>
      </c>
      <c r="F1235" s="101">
        <f t="shared" si="156"/>
        <v>49.15622590111068</v>
      </c>
      <c r="G1235" s="100">
        <f>SUM(G1236:G1290)</f>
        <v>50767</v>
      </c>
      <c r="H1235" s="101">
        <f t="shared" si="157"/>
        <v>50.84377409888932</v>
      </c>
      <c r="I1235" s="100">
        <f>SUM(I1236:I1290)</f>
        <v>31456</v>
      </c>
      <c r="J1235" s="101">
        <f t="shared" si="155"/>
        <v>34.929377276361372</v>
      </c>
      <c r="K1235" s="100">
        <f>SUM(K1236:K1290)</f>
        <v>24577</v>
      </c>
      <c r="L1235" s="101">
        <f t="shared" si="162"/>
        <v>24.614167392763072</v>
      </c>
      <c r="M1235" s="100">
        <f>SUM(M1236:M1290)</f>
        <v>17116</v>
      </c>
      <c r="N1235" s="101">
        <f t="shared" si="158"/>
        <v>17.141884245210267</v>
      </c>
      <c r="O1235" s="100">
        <f>SUM(O1236:O1290)</f>
        <v>13514</v>
      </c>
      <c r="P1235" s="101">
        <f t="shared" si="159"/>
        <v>13.534436999869804</v>
      </c>
      <c r="Q1235" s="100">
        <f>SUM(Q1236:Q1290)</f>
        <v>9510</v>
      </c>
      <c r="R1235" s="101">
        <f t="shared" si="160"/>
        <v>9.5243818165429808</v>
      </c>
      <c r="S1235" s="100">
        <f>SUM(S1236:S1290)</f>
        <v>3676</v>
      </c>
      <c r="T1235" s="101">
        <f t="shared" si="161"/>
        <v>3.6815591543230277</v>
      </c>
    </row>
    <row r="1236" spans="2:20" ht="15.75" hidden="1" outlineLevel="1" x14ac:dyDescent="0.25">
      <c r="B1236" s="99">
        <v>2207</v>
      </c>
      <c r="C1236" s="100">
        <v>1</v>
      </c>
      <c r="D1236" s="100">
        <v>2646</v>
      </c>
      <c r="E1236" s="100">
        <v>1224</v>
      </c>
      <c r="F1236" s="101">
        <f t="shared" si="156"/>
        <v>46.258503401360542</v>
      </c>
      <c r="G1236" s="100">
        <v>1422</v>
      </c>
      <c r="H1236" s="101">
        <f t="shared" si="157"/>
        <v>53.741496598639458</v>
      </c>
      <c r="I1236" s="100">
        <v>773</v>
      </c>
      <c r="J1236" s="101">
        <f t="shared" si="155"/>
        <v>0.85835480145687126</v>
      </c>
      <c r="K1236" s="100">
        <v>686</v>
      </c>
      <c r="L1236" s="101">
        <f t="shared" si="162"/>
        <v>25.925925925925927</v>
      </c>
      <c r="M1236" s="100">
        <v>444</v>
      </c>
      <c r="N1236" s="101">
        <f t="shared" si="158"/>
        <v>16.780045351473923</v>
      </c>
      <c r="O1236" s="100">
        <v>392</v>
      </c>
      <c r="P1236" s="101">
        <f t="shared" si="159"/>
        <v>14.814814814814815</v>
      </c>
      <c r="Q1236" s="100">
        <v>267</v>
      </c>
      <c r="R1236" s="101">
        <f t="shared" si="160"/>
        <v>10.090702947845806</v>
      </c>
      <c r="S1236" s="100">
        <v>84</v>
      </c>
      <c r="T1236" s="101">
        <f t="shared" si="161"/>
        <v>3.1746031746031744</v>
      </c>
    </row>
    <row r="1237" spans="2:20" ht="15.75" hidden="1" outlineLevel="1" x14ac:dyDescent="0.25">
      <c r="B1237" s="99">
        <v>2208</v>
      </c>
      <c r="C1237" s="100">
        <v>1</v>
      </c>
      <c r="D1237" s="100">
        <v>1888</v>
      </c>
      <c r="E1237" s="100">
        <v>882</v>
      </c>
      <c r="F1237" s="101">
        <f t="shared" si="156"/>
        <v>46.716101694915253</v>
      </c>
      <c r="G1237" s="100">
        <v>1006</v>
      </c>
      <c r="H1237" s="101">
        <f t="shared" si="157"/>
        <v>53.283898305084747</v>
      </c>
      <c r="I1237" s="100">
        <v>630</v>
      </c>
      <c r="J1237" s="101">
        <f t="shared" si="155"/>
        <v>0.69956471528826503</v>
      </c>
      <c r="K1237" s="100">
        <v>468</v>
      </c>
      <c r="L1237" s="101">
        <f t="shared" si="162"/>
        <v>24.788135593220339</v>
      </c>
      <c r="M1237" s="100">
        <v>307</v>
      </c>
      <c r="N1237" s="101">
        <f t="shared" si="158"/>
        <v>16.260593220338983</v>
      </c>
      <c r="O1237" s="100">
        <v>267</v>
      </c>
      <c r="P1237" s="101">
        <f t="shared" si="159"/>
        <v>14.141949152542374</v>
      </c>
      <c r="Q1237" s="100">
        <v>181</v>
      </c>
      <c r="R1237" s="101">
        <f t="shared" si="160"/>
        <v>9.5868644067796609</v>
      </c>
      <c r="S1237" s="100">
        <v>35</v>
      </c>
      <c r="T1237" s="101">
        <f t="shared" si="161"/>
        <v>1.853813559322034</v>
      </c>
    </row>
    <row r="1238" spans="2:20" ht="15.75" hidden="1" outlineLevel="1" x14ac:dyDescent="0.25">
      <c r="B1238" s="99">
        <v>2217</v>
      </c>
      <c r="C1238" s="100">
        <v>1</v>
      </c>
      <c r="D1238" s="100">
        <v>801</v>
      </c>
      <c r="E1238" s="100">
        <v>428</v>
      </c>
      <c r="F1238" s="101">
        <f t="shared" si="156"/>
        <v>53.433208489388264</v>
      </c>
      <c r="G1238" s="100">
        <v>373</v>
      </c>
      <c r="H1238" s="101">
        <f t="shared" si="157"/>
        <v>46.566791510611736</v>
      </c>
      <c r="I1238" s="100">
        <v>312</v>
      </c>
      <c r="J1238" s="101">
        <f t="shared" si="155"/>
        <v>0.34645109709514083</v>
      </c>
      <c r="K1238" s="100">
        <v>185</v>
      </c>
      <c r="L1238" s="101">
        <f t="shared" si="162"/>
        <v>23.096129837702872</v>
      </c>
      <c r="M1238" s="100">
        <v>123</v>
      </c>
      <c r="N1238" s="101">
        <f t="shared" si="158"/>
        <v>15.355805243445692</v>
      </c>
      <c r="O1238" s="100">
        <v>105</v>
      </c>
      <c r="P1238" s="101">
        <f t="shared" si="159"/>
        <v>13.108614232209737</v>
      </c>
      <c r="Q1238" s="100">
        <v>42</v>
      </c>
      <c r="R1238" s="101">
        <f t="shared" si="160"/>
        <v>5.2434456928838955</v>
      </c>
      <c r="S1238" s="100">
        <v>34</v>
      </c>
      <c r="T1238" s="101">
        <f t="shared" si="161"/>
        <v>4.2446941323345815</v>
      </c>
    </row>
    <row r="1239" spans="2:20" ht="15.75" hidden="1" outlineLevel="1" x14ac:dyDescent="0.25">
      <c r="B1239" s="99">
        <v>2218</v>
      </c>
      <c r="C1239" s="100">
        <v>1</v>
      </c>
      <c r="D1239" s="100">
        <v>2122</v>
      </c>
      <c r="E1239" s="100">
        <v>1112</v>
      </c>
      <c r="F1239" s="101">
        <f t="shared" si="156"/>
        <v>52.403393025447691</v>
      </c>
      <c r="G1239" s="100">
        <v>1010</v>
      </c>
      <c r="H1239" s="101">
        <f t="shared" si="157"/>
        <v>47.596606974552309</v>
      </c>
      <c r="I1239" s="100">
        <v>749</v>
      </c>
      <c r="J1239" s="101">
        <f t="shared" si="155"/>
        <v>0.83170471706493743</v>
      </c>
      <c r="K1239" s="100">
        <v>478</v>
      </c>
      <c r="L1239" s="101">
        <f t="shared" si="162"/>
        <v>22.525918944392082</v>
      </c>
      <c r="M1239" s="100">
        <v>414</v>
      </c>
      <c r="N1239" s="101">
        <f t="shared" si="158"/>
        <v>19.509896324222431</v>
      </c>
      <c r="O1239" s="100">
        <v>234</v>
      </c>
      <c r="P1239" s="101">
        <f t="shared" si="159"/>
        <v>11.027332704995288</v>
      </c>
      <c r="Q1239" s="100">
        <v>152</v>
      </c>
      <c r="R1239" s="101">
        <f t="shared" si="160"/>
        <v>7.1630537229029221</v>
      </c>
      <c r="S1239" s="100">
        <v>95</v>
      </c>
      <c r="T1239" s="101">
        <f t="shared" si="161"/>
        <v>4.476908576814326</v>
      </c>
    </row>
    <row r="1240" spans="2:20" ht="15.75" hidden="1" outlineLevel="1" x14ac:dyDescent="0.25">
      <c r="B1240" s="99">
        <v>2219</v>
      </c>
      <c r="C1240" s="100">
        <v>1</v>
      </c>
      <c r="D1240" s="100">
        <v>1954</v>
      </c>
      <c r="E1240" s="100">
        <v>990</v>
      </c>
      <c r="F1240" s="101">
        <f t="shared" si="156"/>
        <v>50.66530194472876</v>
      </c>
      <c r="G1240" s="100">
        <v>964</v>
      </c>
      <c r="H1240" s="101">
        <f t="shared" si="157"/>
        <v>49.33469805527124</v>
      </c>
      <c r="I1240" s="100">
        <v>677</v>
      </c>
      <c r="J1240" s="101">
        <f t="shared" si="155"/>
        <v>0.75175446388913569</v>
      </c>
      <c r="K1240" s="100">
        <v>429</v>
      </c>
      <c r="L1240" s="101">
        <f t="shared" si="162"/>
        <v>21.954964176049131</v>
      </c>
      <c r="M1240" s="100">
        <v>371</v>
      </c>
      <c r="N1240" s="101">
        <f t="shared" si="158"/>
        <v>18.986693961105424</v>
      </c>
      <c r="O1240" s="100">
        <v>234</v>
      </c>
      <c r="P1240" s="101">
        <f t="shared" si="159"/>
        <v>11.975435005117708</v>
      </c>
      <c r="Q1240" s="100">
        <v>149</v>
      </c>
      <c r="R1240" s="101">
        <f t="shared" si="160"/>
        <v>7.6253838280450355</v>
      </c>
      <c r="S1240" s="100">
        <v>94</v>
      </c>
      <c r="T1240" s="101">
        <f t="shared" si="161"/>
        <v>4.8106448311156598</v>
      </c>
    </row>
    <row r="1241" spans="2:20" ht="15.75" hidden="1" outlineLevel="1" x14ac:dyDescent="0.25">
      <c r="B1241" s="99">
        <v>2220</v>
      </c>
      <c r="C1241" s="100">
        <v>1</v>
      </c>
      <c r="D1241" s="100">
        <v>1665</v>
      </c>
      <c r="E1241" s="100">
        <v>839</v>
      </c>
      <c r="F1241" s="101">
        <f t="shared" si="156"/>
        <v>50.390390390390394</v>
      </c>
      <c r="G1241" s="100">
        <v>826</v>
      </c>
      <c r="H1241" s="101">
        <f t="shared" si="157"/>
        <v>49.609609609609606</v>
      </c>
      <c r="I1241" s="100">
        <v>509</v>
      </c>
      <c r="J1241" s="101">
        <f t="shared" si="155"/>
        <v>0.56520387314559828</v>
      </c>
      <c r="K1241" s="100">
        <v>403</v>
      </c>
      <c r="L1241" s="101">
        <f t="shared" si="162"/>
        <v>24.204204204204203</v>
      </c>
      <c r="M1241" s="100">
        <v>307</v>
      </c>
      <c r="N1241" s="101">
        <f t="shared" si="158"/>
        <v>18.438438438438439</v>
      </c>
      <c r="O1241" s="100">
        <v>217</v>
      </c>
      <c r="P1241" s="101">
        <f t="shared" si="159"/>
        <v>13.033033033033034</v>
      </c>
      <c r="Q1241" s="100">
        <v>150</v>
      </c>
      <c r="R1241" s="101">
        <f t="shared" si="160"/>
        <v>9.0090090090090094</v>
      </c>
      <c r="S1241" s="100">
        <v>79</v>
      </c>
      <c r="T1241" s="101">
        <f t="shared" si="161"/>
        <v>4.7447447447447448</v>
      </c>
    </row>
    <row r="1242" spans="2:20" ht="15.75" hidden="1" outlineLevel="1" x14ac:dyDescent="0.25">
      <c r="B1242" s="99">
        <v>2221</v>
      </c>
      <c r="C1242" s="100">
        <v>1</v>
      </c>
      <c r="D1242" s="100">
        <v>1784</v>
      </c>
      <c r="E1242" s="100">
        <v>921</v>
      </c>
      <c r="F1242" s="101">
        <f t="shared" si="156"/>
        <v>51.625560538116595</v>
      </c>
      <c r="G1242" s="100">
        <v>863</v>
      </c>
      <c r="H1242" s="101">
        <f t="shared" si="157"/>
        <v>48.374439461883405</v>
      </c>
      <c r="I1242" s="100">
        <v>551</v>
      </c>
      <c r="J1242" s="101">
        <f t="shared" si="155"/>
        <v>0.61184152083148269</v>
      </c>
      <c r="K1242" s="100">
        <v>423</v>
      </c>
      <c r="L1242" s="101">
        <f t="shared" si="162"/>
        <v>23.710762331838566</v>
      </c>
      <c r="M1242" s="100">
        <v>344</v>
      </c>
      <c r="N1242" s="101">
        <f t="shared" si="158"/>
        <v>19.282511210762333</v>
      </c>
      <c r="O1242" s="100">
        <v>234</v>
      </c>
      <c r="P1242" s="101">
        <f t="shared" si="159"/>
        <v>13.116591928251122</v>
      </c>
      <c r="Q1242" s="100">
        <v>149</v>
      </c>
      <c r="R1242" s="101">
        <f t="shared" si="160"/>
        <v>8.3520179372197312</v>
      </c>
      <c r="S1242" s="100">
        <v>83</v>
      </c>
      <c r="T1242" s="101">
        <f t="shared" si="161"/>
        <v>4.6524663677130045</v>
      </c>
    </row>
    <row r="1243" spans="2:20" ht="15.75" hidden="1" outlineLevel="1" x14ac:dyDescent="0.25">
      <c r="B1243" s="99">
        <v>2222</v>
      </c>
      <c r="C1243" s="100">
        <v>1</v>
      </c>
      <c r="D1243" s="100">
        <v>972</v>
      </c>
      <c r="E1243" s="100">
        <v>504</v>
      </c>
      <c r="F1243" s="101">
        <f t="shared" si="156"/>
        <v>51.851851851851855</v>
      </c>
      <c r="G1243" s="100">
        <v>468</v>
      </c>
      <c r="H1243" s="101">
        <f t="shared" si="157"/>
        <v>48.148148148148145</v>
      </c>
      <c r="I1243" s="100">
        <v>298</v>
      </c>
      <c r="J1243" s="101">
        <f t="shared" si="155"/>
        <v>0.33090521453317934</v>
      </c>
      <c r="K1243" s="100">
        <v>263</v>
      </c>
      <c r="L1243" s="101">
        <f t="shared" si="162"/>
        <v>27.057613168724281</v>
      </c>
      <c r="M1243" s="100">
        <v>178</v>
      </c>
      <c r="N1243" s="101">
        <f t="shared" si="158"/>
        <v>18.31275720164609</v>
      </c>
      <c r="O1243" s="100">
        <v>109</v>
      </c>
      <c r="P1243" s="101">
        <f t="shared" si="159"/>
        <v>11.213991769547325</v>
      </c>
      <c r="Q1243" s="100">
        <v>86</v>
      </c>
      <c r="R1243" s="101">
        <f t="shared" si="160"/>
        <v>8.8477366255144041</v>
      </c>
      <c r="S1243" s="100">
        <v>38</v>
      </c>
      <c r="T1243" s="101">
        <f t="shared" si="161"/>
        <v>3.9094650205761319</v>
      </c>
    </row>
    <row r="1244" spans="2:20" ht="15.75" hidden="1" outlineLevel="1" x14ac:dyDescent="0.25">
      <c r="B1244" s="99">
        <v>2223</v>
      </c>
      <c r="C1244" s="100">
        <v>1</v>
      </c>
      <c r="D1244" s="100">
        <v>1824</v>
      </c>
      <c r="E1244" s="100">
        <v>939</v>
      </c>
      <c r="F1244" s="101">
        <f t="shared" si="156"/>
        <v>51.48026315789474</v>
      </c>
      <c r="G1244" s="100">
        <v>885</v>
      </c>
      <c r="H1244" s="101">
        <f t="shared" si="157"/>
        <v>48.51973684210526</v>
      </c>
      <c r="I1244" s="100">
        <v>590</v>
      </c>
      <c r="J1244" s="101">
        <f t="shared" si="155"/>
        <v>0.65514790796837519</v>
      </c>
      <c r="K1244" s="100">
        <v>466</v>
      </c>
      <c r="L1244" s="101">
        <f t="shared" si="162"/>
        <v>25.548245614035089</v>
      </c>
      <c r="M1244" s="100">
        <v>282</v>
      </c>
      <c r="N1244" s="101">
        <f t="shared" si="158"/>
        <v>15.460526315789474</v>
      </c>
      <c r="O1244" s="100">
        <v>224</v>
      </c>
      <c r="P1244" s="101">
        <f t="shared" si="159"/>
        <v>12.280701754385966</v>
      </c>
      <c r="Q1244" s="100">
        <v>189</v>
      </c>
      <c r="R1244" s="101">
        <f t="shared" si="160"/>
        <v>10.361842105263158</v>
      </c>
      <c r="S1244" s="100">
        <v>73</v>
      </c>
      <c r="T1244" s="101">
        <f t="shared" si="161"/>
        <v>4.0021929824561404</v>
      </c>
    </row>
    <row r="1245" spans="2:20" ht="15.75" hidden="1" outlineLevel="1" x14ac:dyDescent="0.25">
      <c r="B1245" s="99">
        <v>2224</v>
      </c>
      <c r="C1245" s="100">
        <v>1</v>
      </c>
      <c r="D1245" s="100">
        <v>2244</v>
      </c>
      <c r="E1245" s="100">
        <v>1121</v>
      </c>
      <c r="F1245" s="101">
        <f t="shared" si="156"/>
        <v>49.9554367201426</v>
      </c>
      <c r="G1245" s="100">
        <v>1123</v>
      </c>
      <c r="H1245" s="101">
        <f t="shared" si="157"/>
        <v>50.0445632798574</v>
      </c>
      <c r="I1245" s="100">
        <v>688</v>
      </c>
      <c r="J1245" s="101">
        <f t="shared" si="155"/>
        <v>0.76396908590210533</v>
      </c>
      <c r="K1245" s="100">
        <v>575</v>
      </c>
      <c r="L1245" s="101">
        <f t="shared" si="162"/>
        <v>25.623885918003566</v>
      </c>
      <c r="M1245" s="100">
        <v>396</v>
      </c>
      <c r="N1245" s="101">
        <f t="shared" si="158"/>
        <v>17.647058823529413</v>
      </c>
      <c r="O1245" s="100">
        <v>308</v>
      </c>
      <c r="P1245" s="101">
        <f t="shared" si="159"/>
        <v>13.725490196078431</v>
      </c>
      <c r="Q1245" s="100">
        <v>199</v>
      </c>
      <c r="R1245" s="101">
        <f t="shared" si="160"/>
        <v>8.8680926916221026</v>
      </c>
      <c r="S1245" s="100">
        <v>78</v>
      </c>
      <c r="T1245" s="101">
        <f t="shared" si="161"/>
        <v>3.4759358288770055</v>
      </c>
    </row>
    <row r="1246" spans="2:20" ht="15.75" hidden="1" outlineLevel="1" x14ac:dyDescent="0.25">
      <c r="B1246" s="99">
        <v>2225</v>
      </c>
      <c r="C1246" s="100">
        <v>1</v>
      </c>
      <c r="D1246" s="100">
        <v>2278</v>
      </c>
      <c r="E1246" s="100">
        <v>1156</v>
      </c>
      <c r="F1246" s="101">
        <f t="shared" si="156"/>
        <v>50.746268656716417</v>
      </c>
      <c r="G1246" s="100">
        <v>1122</v>
      </c>
      <c r="H1246" s="101">
        <f t="shared" si="157"/>
        <v>49.253731343283583</v>
      </c>
      <c r="I1246" s="100">
        <v>700</v>
      </c>
      <c r="J1246" s="101">
        <f t="shared" si="155"/>
        <v>0.7772941280980723</v>
      </c>
      <c r="K1246" s="100">
        <v>579</v>
      </c>
      <c r="L1246" s="101">
        <f t="shared" si="162"/>
        <v>25.417032484635644</v>
      </c>
      <c r="M1246" s="100">
        <v>368</v>
      </c>
      <c r="N1246" s="101">
        <f t="shared" si="158"/>
        <v>16.154521510096576</v>
      </c>
      <c r="O1246" s="100">
        <v>295</v>
      </c>
      <c r="P1246" s="101">
        <f t="shared" si="159"/>
        <v>12.949956101843723</v>
      </c>
      <c r="Q1246" s="100">
        <v>269</v>
      </c>
      <c r="R1246" s="101">
        <f t="shared" si="160"/>
        <v>11.808604038630378</v>
      </c>
      <c r="S1246" s="100">
        <v>67</v>
      </c>
      <c r="T1246" s="101">
        <f t="shared" si="161"/>
        <v>2.9411764705882355</v>
      </c>
    </row>
    <row r="1247" spans="2:20" ht="15.75" hidden="1" outlineLevel="1" x14ac:dyDescent="0.25">
      <c r="B1247" s="99">
        <v>2226</v>
      </c>
      <c r="C1247" s="100">
        <v>1</v>
      </c>
      <c r="D1247" s="100">
        <v>2080</v>
      </c>
      <c r="E1247" s="100">
        <v>1020</v>
      </c>
      <c r="F1247" s="101">
        <f t="shared" si="156"/>
        <v>49.03846153846154</v>
      </c>
      <c r="G1247" s="100">
        <v>1060</v>
      </c>
      <c r="H1247" s="101">
        <f t="shared" si="157"/>
        <v>50.96153846153846</v>
      </c>
      <c r="I1247" s="100">
        <v>620</v>
      </c>
      <c r="J1247" s="101">
        <f t="shared" si="155"/>
        <v>0.68846051345829262</v>
      </c>
      <c r="K1247" s="100">
        <v>523</v>
      </c>
      <c r="L1247" s="101">
        <f t="shared" si="162"/>
        <v>25.14423076923077</v>
      </c>
      <c r="M1247" s="100">
        <v>413</v>
      </c>
      <c r="N1247" s="101">
        <f t="shared" si="158"/>
        <v>19.85576923076923</v>
      </c>
      <c r="O1247" s="100">
        <v>248</v>
      </c>
      <c r="P1247" s="101">
        <f t="shared" si="159"/>
        <v>11.923076923076923</v>
      </c>
      <c r="Q1247" s="100">
        <v>205</v>
      </c>
      <c r="R1247" s="101">
        <f t="shared" si="160"/>
        <v>9.8557692307692299</v>
      </c>
      <c r="S1247" s="100">
        <v>71</v>
      </c>
      <c r="T1247" s="101">
        <f t="shared" si="161"/>
        <v>3.4134615384615383</v>
      </c>
    </row>
    <row r="1248" spans="2:20" ht="15.75" hidden="1" outlineLevel="1" x14ac:dyDescent="0.25">
      <c r="B1248" s="99">
        <v>2227</v>
      </c>
      <c r="C1248" s="100">
        <v>1</v>
      </c>
      <c r="D1248" s="100">
        <v>1283</v>
      </c>
      <c r="E1248" s="100">
        <v>614</v>
      </c>
      <c r="F1248" s="101">
        <f t="shared" si="156"/>
        <v>47.856586126266563</v>
      </c>
      <c r="G1248" s="100">
        <v>669</v>
      </c>
      <c r="H1248" s="101">
        <f t="shared" si="157"/>
        <v>52.143413873733437</v>
      </c>
      <c r="I1248" s="100">
        <v>380</v>
      </c>
      <c r="J1248" s="101">
        <f t="shared" si="155"/>
        <v>0.42195966953895353</v>
      </c>
      <c r="K1248" s="100">
        <v>352</v>
      </c>
      <c r="L1248" s="101">
        <f t="shared" si="162"/>
        <v>27.435697583787999</v>
      </c>
      <c r="M1248" s="100">
        <v>216</v>
      </c>
      <c r="N1248" s="101">
        <f t="shared" si="158"/>
        <v>16.835541699142635</v>
      </c>
      <c r="O1248" s="100">
        <v>166</v>
      </c>
      <c r="P1248" s="101">
        <f t="shared" si="159"/>
        <v>12.93842556508184</v>
      </c>
      <c r="Q1248" s="100">
        <v>111</v>
      </c>
      <c r="R1248" s="101">
        <f t="shared" si="160"/>
        <v>8.6515978176149648</v>
      </c>
      <c r="S1248" s="100">
        <v>58</v>
      </c>
      <c r="T1248" s="101">
        <f t="shared" si="161"/>
        <v>4.5206547155105223</v>
      </c>
    </row>
    <row r="1249" spans="2:20" ht="15.75" hidden="1" outlineLevel="1" x14ac:dyDescent="0.25">
      <c r="B1249" s="99">
        <v>2228</v>
      </c>
      <c r="C1249" s="100">
        <v>1</v>
      </c>
      <c r="D1249" s="100">
        <v>1049</v>
      </c>
      <c r="E1249" s="100">
        <v>538</v>
      </c>
      <c r="F1249" s="101">
        <f t="shared" si="156"/>
        <v>51.286939942802668</v>
      </c>
      <c r="G1249" s="100">
        <v>511</v>
      </c>
      <c r="H1249" s="101">
        <f t="shared" si="157"/>
        <v>48.713060057197332</v>
      </c>
      <c r="I1249" s="100">
        <v>325</v>
      </c>
      <c r="J1249" s="101">
        <f t="shared" si="155"/>
        <v>0.36088655947410503</v>
      </c>
      <c r="K1249" s="100">
        <v>280</v>
      </c>
      <c r="L1249" s="101">
        <f t="shared" si="162"/>
        <v>26.692087702573879</v>
      </c>
      <c r="M1249" s="100">
        <v>187</v>
      </c>
      <c r="N1249" s="101">
        <f t="shared" si="158"/>
        <v>17.82650142993327</v>
      </c>
      <c r="O1249" s="100">
        <v>135</v>
      </c>
      <c r="P1249" s="101">
        <f t="shared" si="159"/>
        <v>12.869399428026693</v>
      </c>
      <c r="Q1249" s="100">
        <v>94</v>
      </c>
      <c r="R1249" s="101">
        <f t="shared" si="160"/>
        <v>8.9609151572926589</v>
      </c>
      <c r="S1249" s="100">
        <v>28</v>
      </c>
      <c r="T1249" s="101">
        <f t="shared" si="161"/>
        <v>2.6692087702573879</v>
      </c>
    </row>
    <row r="1250" spans="2:20" ht="15.75" hidden="1" outlineLevel="1" x14ac:dyDescent="0.25">
      <c r="B1250" s="99">
        <v>2229</v>
      </c>
      <c r="C1250" s="100">
        <v>1</v>
      </c>
      <c r="D1250" s="100">
        <v>2855</v>
      </c>
      <c r="E1250" s="100">
        <v>1439</v>
      </c>
      <c r="F1250" s="101">
        <f t="shared" si="156"/>
        <v>50.402802101576185</v>
      </c>
      <c r="G1250" s="100">
        <v>1416</v>
      </c>
      <c r="H1250" s="101">
        <f t="shared" si="157"/>
        <v>49.597197898423815</v>
      </c>
      <c r="I1250" s="100">
        <v>963</v>
      </c>
      <c r="J1250" s="101">
        <f t="shared" si="155"/>
        <v>1.0693346362263481</v>
      </c>
      <c r="K1250" s="100">
        <v>670</v>
      </c>
      <c r="L1250" s="101">
        <f t="shared" si="162"/>
        <v>23.467600700525395</v>
      </c>
      <c r="M1250" s="100">
        <v>528</v>
      </c>
      <c r="N1250" s="101">
        <f t="shared" si="158"/>
        <v>18.493870402802102</v>
      </c>
      <c r="O1250" s="100">
        <v>354</v>
      </c>
      <c r="P1250" s="101">
        <f t="shared" si="159"/>
        <v>12.399299474605954</v>
      </c>
      <c r="Q1250" s="100">
        <v>251</v>
      </c>
      <c r="R1250" s="101">
        <f t="shared" si="160"/>
        <v>8.7915936952714535</v>
      </c>
      <c r="S1250" s="100">
        <v>89</v>
      </c>
      <c r="T1250" s="101">
        <f t="shared" si="161"/>
        <v>3.1173380035026268</v>
      </c>
    </row>
    <row r="1251" spans="2:20" ht="15.75" hidden="1" outlineLevel="1" x14ac:dyDescent="0.25">
      <c r="B1251" s="99">
        <v>2230</v>
      </c>
      <c r="C1251" s="100">
        <v>1</v>
      </c>
      <c r="D1251" s="100">
        <v>2105</v>
      </c>
      <c r="E1251" s="100">
        <v>1084</v>
      </c>
      <c r="F1251" s="101">
        <f t="shared" si="156"/>
        <v>51.496437054631826</v>
      </c>
      <c r="G1251" s="100">
        <v>1021</v>
      </c>
      <c r="H1251" s="101">
        <f t="shared" si="157"/>
        <v>48.503562945368174</v>
      </c>
      <c r="I1251" s="100">
        <v>739</v>
      </c>
      <c r="J1251" s="101">
        <f t="shared" si="155"/>
        <v>0.82060051523496491</v>
      </c>
      <c r="K1251" s="100">
        <v>479</v>
      </c>
      <c r="L1251" s="101">
        <f t="shared" si="162"/>
        <v>22.755344418052257</v>
      </c>
      <c r="M1251" s="100">
        <v>395</v>
      </c>
      <c r="N1251" s="101">
        <f t="shared" si="158"/>
        <v>18.764845605700714</v>
      </c>
      <c r="O1251" s="100">
        <v>253</v>
      </c>
      <c r="P1251" s="101">
        <f t="shared" si="159"/>
        <v>12.019002375296912</v>
      </c>
      <c r="Q1251" s="100">
        <v>151</v>
      </c>
      <c r="R1251" s="101">
        <f t="shared" si="160"/>
        <v>7.173396674584323</v>
      </c>
      <c r="S1251" s="100">
        <v>88</v>
      </c>
      <c r="T1251" s="101">
        <f t="shared" si="161"/>
        <v>4.1805225653206648</v>
      </c>
    </row>
    <row r="1252" spans="2:20" ht="15.75" hidden="1" outlineLevel="1" x14ac:dyDescent="0.25">
      <c r="B1252" s="99">
        <v>2231</v>
      </c>
      <c r="C1252" s="100">
        <v>1</v>
      </c>
      <c r="D1252" s="100">
        <v>1123</v>
      </c>
      <c r="E1252" s="100">
        <v>582</v>
      </c>
      <c r="F1252" s="101">
        <f t="shared" si="156"/>
        <v>51.825467497773822</v>
      </c>
      <c r="G1252" s="100">
        <v>541</v>
      </c>
      <c r="H1252" s="101">
        <f t="shared" si="157"/>
        <v>48.174532502226178</v>
      </c>
      <c r="I1252" s="100">
        <v>414</v>
      </c>
      <c r="J1252" s="101">
        <f t="shared" si="155"/>
        <v>0.45971395576085988</v>
      </c>
      <c r="K1252" s="100">
        <v>258</v>
      </c>
      <c r="L1252" s="101">
        <f t="shared" si="162"/>
        <v>22.974176313446126</v>
      </c>
      <c r="M1252" s="100">
        <v>171</v>
      </c>
      <c r="N1252" s="101">
        <f t="shared" si="158"/>
        <v>15.227070347284061</v>
      </c>
      <c r="O1252" s="100">
        <v>158</v>
      </c>
      <c r="P1252" s="101">
        <f t="shared" si="159"/>
        <v>14.069456812110419</v>
      </c>
      <c r="Q1252" s="100">
        <v>85</v>
      </c>
      <c r="R1252" s="101">
        <f t="shared" si="160"/>
        <v>7.5690115761353516</v>
      </c>
      <c r="S1252" s="100">
        <v>37</v>
      </c>
      <c r="T1252" s="101">
        <f t="shared" si="161"/>
        <v>3.2947462154942118</v>
      </c>
    </row>
    <row r="1253" spans="2:20" ht="15.75" hidden="1" outlineLevel="1" x14ac:dyDescent="0.25">
      <c r="B1253" s="99">
        <v>2232</v>
      </c>
      <c r="C1253" s="100">
        <v>1</v>
      </c>
      <c r="D1253" s="100">
        <v>1286</v>
      </c>
      <c r="E1253" s="100">
        <v>663</v>
      </c>
      <c r="F1253" s="101">
        <f t="shared" si="156"/>
        <v>51.555209953343699</v>
      </c>
      <c r="G1253" s="100">
        <v>623</v>
      </c>
      <c r="H1253" s="101">
        <f t="shared" si="157"/>
        <v>48.444790046656301</v>
      </c>
      <c r="I1253" s="100">
        <v>450</v>
      </c>
      <c r="J1253" s="101">
        <f t="shared" si="155"/>
        <v>0.49968908234876075</v>
      </c>
      <c r="K1253" s="100">
        <v>329</v>
      </c>
      <c r="L1253" s="101">
        <f t="shared" si="162"/>
        <v>25.58320373250389</v>
      </c>
      <c r="M1253" s="100">
        <v>203</v>
      </c>
      <c r="N1253" s="101">
        <f t="shared" si="158"/>
        <v>15.78538102643857</v>
      </c>
      <c r="O1253" s="100">
        <v>148</v>
      </c>
      <c r="P1253" s="101">
        <f t="shared" si="159"/>
        <v>11.508553654743391</v>
      </c>
      <c r="Q1253" s="100">
        <v>130</v>
      </c>
      <c r="R1253" s="101">
        <f t="shared" si="160"/>
        <v>10.108864696734059</v>
      </c>
      <c r="S1253" s="100">
        <v>26</v>
      </c>
      <c r="T1253" s="101">
        <f t="shared" si="161"/>
        <v>2.0217729393468118</v>
      </c>
    </row>
    <row r="1254" spans="2:20" ht="15.75" hidden="1" outlineLevel="1" x14ac:dyDescent="0.25">
      <c r="B1254" s="99">
        <v>2233</v>
      </c>
      <c r="C1254" s="100">
        <v>1</v>
      </c>
      <c r="D1254" s="100">
        <v>1494</v>
      </c>
      <c r="E1254" s="100">
        <v>789</v>
      </c>
      <c r="F1254" s="101">
        <f t="shared" si="156"/>
        <v>52.811244979919678</v>
      </c>
      <c r="G1254" s="100">
        <v>705</v>
      </c>
      <c r="H1254" s="101">
        <f t="shared" si="157"/>
        <v>47.188755020080322</v>
      </c>
      <c r="I1254" s="100">
        <v>510</v>
      </c>
      <c r="J1254" s="101">
        <f t="shared" si="155"/>
        <v>0.56631429332859551</v>
      </c>
      <c r="K1254" s="100">
        <v>351</v>
      </c>
      <c r="L1254" s="101">
        <f t="shared" si="162"/>
        <v>23.493975903614459</v>
      </c>
      <c r="M1254" s="100">
        <v>272</v>
      </c>
      <c r="N1254" s="101">
        <f t="shared" si="158"/>
        <v>18.206157965194109</v>
      </c>
      <c r="O1254" s="100">
        <v>179</v>
      </c>
      <c r="P1254" s="101">
        <f t="shared" si="159"/>
        <v>11.981258366800535</v>
      </c>
      <c r="Q1254" s="100">
        <v>113</v>
      </c>
      <c r="R1254" s="101">
        <f t="shared" si="160"/>
        <v>7.5635876840696117</v>
      </c>
      <c r="S1254" s="100">
        <v>69</v>
      </c>
      <c r="T1254" s="101">
        <f t="shared" si="161"/>
        <v>4.618473895582329</v>
      </c>
    </row>
    <row r="1255" spans="2:20" ht="15.75" hidden="1" outlineLevel="1" x14ac:dyDescent="0.25">
      <c r="B1255" s="99">
        <v>2234</v>
      </c>
      <c r="C1255" s="100">
        <v>1</v>
      </c>
      <c r="D1255" s="100">
        <v>918</v>
      </c>
      <c r="E1255" s="100">
        <v>478</v>
      </c>
      <c r="F1255" s="101">
        <f t="shared" si="156"/>
        <v>52.069716775599126</v>
      </c>
      <c r="G1255" s="100">
        <v>440</v>
      </c>
      <c r="H1255" s="101">
        <f t="shared" si="157"/>
        <v>47.930283224400874</v>
      </c>
      <c r="I1255" s="100">
        <v>304</v>
      </c>
      <c r="J1255" s="101">
        <f t="shared" si="155"/>
        <v>0.33756773563116282</v>
      </c>
      <c r="K1255" s="100">
        <v>214</v>
      </c>
      <c r="L1255" s="101">
        <f t="shared" si="162"/>
        <v>23.311546840958606</v>
      </c>
      <c r="M1255" s="100">
        <v>172</v>
      </c>
      <c r="N1255" s="101">
        <f t="shared" si="158"/>
        <v>18.736383442265794</v>
      </c>
      <c r="O1255" s="100">
        <v>121</v>
      </c>
      <c r="P1255" s="101">
        <f t="shared" si="159"/>
        <v>13.18082788671024</v>
      </c>
      <c r="Q1255" s="100">
        <v>79</v>
      </c>
      <c r="R1255" s="101">
        <f t="shared" si="160"/>
        <v>8.60566448801743</v>
      </c>
      <c r="S1255" s="100">
        <v>28</v>
      </c>
      <c r="T1255" s="101">
        <f t="shared" si="161"/>
        <v>3.0501089324618738</v>
      </c>
    </row>
    <row r="1256" spans="2:20" ht="15.75" hidden="1" outlineLevel="1" x14ac:dyDescent="0.25">
      <c r="B1256" s="99">
        <v>2235</v>
      </c>
      <c r="C1256" s="100">
        <v>1</v>
      </c>
      <c r="D1256" s="100">
        <v>1671</v>
      </c>
      <c r="E1256" s="100">
        <v>764</v>
      </c>
      <c r="F1256" s="101">
        <f t="shared" si="156"/>
        <v>45.721125074805506</v>
      </c>
      <c r="G1256" s="100">
        <v>907</v>
      </c>
      <c r="H1256" s="101">
        <f t="shared" si="157"/>
        <v>54.278874925194494</v>
      </c>
      <c r="I1256" s="100">
        <v>446</v>
      </c>
      <c r="J1256" s="101">
        <f t="shared" si="155"/>
        <v>0.49524740161677178</v>
      </c>
      <c r="K1256" s="100">
        <v>417</v>
      </c>
      <c r="L1256" s="101">
        <f t="shared" si="162"/>
        <v>24.95511669658887</v>
      </c>
      <c r="M1256" s="100">
        <v>323</v>
      </c>
      <c r="N1256" s="101">
        <f t="shared" si="158"/>
        <v>19.329742669060444</v>
      </c>
      <c r="O1256" s="100">
        <v>187</v>
      </c>
      <c r="P1256" s="101">
        <f t="shared" si="159"/>
        <v>11.190903650508677</v>
      </c>
      <c r="Q1256" s="100">
        <v>182</v>
      </c>
      <c r="R1256" s="101">
        <f t="shared" si="160"/>
        <v>10.891681627767804</v>
      </c>
      <c r="S1256" s="100">
        <v>116</v>
      </c>
      <c r="T1256" s="101">
        <f t="shared" si="161"/>
        <v>6.9419509275882705</v>
      </c>
    </row>
    <row r="1257" spans="2:20" ht="15.75" hidden="1" outlineLevel="1" x14ac:dyDescent="0.25">
      <c r="B1257" s="99">
        <v>2236</v>
      </c>
      <c r="C1257" s="100">
        <v>1</v>
      </c>
      <c r="D1257" s="100">
        <v>2740</v>
      </c>
      <c r="E1257" s="100">
        <v>1327</v>
      </c>
      <c r="F1257" s="101">
        <f t="shared" si="156"/>
        <v>48.430656934306569</v>
      </c>
      <c r="G1257" s="100">
        <v>1413</v>
      </c>
      <c r="H1257" s="101">
        <f t="shared" si="157"/>
        <v>51.569343065693431</v>
      </c>
      <c r="I1257" s="100">
        <v>812</v>
      </c>
      <c r="J1257" s="101">
        <f t="shared" si="155"/>
        <v>0.90166118859376387</v>
      </c>
      <c r="K1257" s="100">
        <v>592</v>
      </c>
      <c r="L1257" s="101">
        <f t="shared" si="162"/>
        <v>21.605839416058394</v>
      </c>
      <c r="M1257" s="100">
        <v>492</v>
      </c>
      <c r="N1257" s="101">
        <f t="shared" si="158"/>
        <v>17.956204379562045</v>
      </c>
      <c r="O1257" s="100">
        <v>424</v>
      </c>
      <c r="P1257" s="101">
        <f t="shared" si="159"/>
        <v>15.474452554744525</v>
      </c>
      <c r="Q1257" s="100">
        <v>266</v>
      </c>
      <c r="R1257" s="101">
        <f t="shared" si="160"/>
        <v>9.7080291970802914</v>
      </c>
      <c r="S1257" s="100">
        <v>154</v>
      </c>
      <c r="T1257" s="101">
        <f t="shared" si="161"/>
        <v>5.6204379562043796</v>
      </c>
    </row>
    <row r="1258" spans="2:20" ht="15.75" hidden="1" outlineLevel="1" x14ac:dyDescent="0.25">
      <c r="B1258" s="99">
        <v>2237</v>
      </c>
      <c r="C1258" s="100">
        <v>1</v>
      </c>
      <c r="D1258" s="100">
        <v>2881</v>
      </c>
      <c r="E1258" s="100">
        <v>1346</v>
      </c>
      <c r="F1258" s="101">
        <f t="shared" si="156"/>
        <v>46.719888927455742</v>
      </c>
      <c r="G1258" s="100">
        <v>1535</v>
      </c>
      <c r="H1258" s="101">
        <f t="shared" si="157"/>
        <v>53.280111072544258</v>
      </c>
      <c r="I1258" s="100">
        <v>831</v>
      </c>
      <c r="J1258" s="101">
        <f t="shared" si="155"/>
        <v>0.92275917207071156</v>
      </c>
      <c r="K1258" s="100">
        <v>742</v>
      </c>
      <c r="L1258" s="101">
        <f t="shared" si="162"/>
        <v>25.754946199236375</v>
      </c>
      <c r="M1258" s="100">
        <v>545</v>
      </c>
      <c r="N1258" s="101">
        <f t="shared" si="158"/>
        <v>18.917042693509199</v>
      </c>
      <c r="O1258" s="100">
        <v>348</v>
      </c>
      <c r="P1258" s="101">
        <f t="shared" si="159"/>
        <v>12.079139187782021</v>
      </c>
      <c r="Q1258" s="100">
        <v>311</v>
      </c>
      <c r="R1258" s="101">
        <f t="shared" si="160"/>
        <v>10.794862894828185</v>
      </c>
      <c r="S1258" s="100">
        <v>104</v>
      </c>
      <c r="T1258" s="101">
        <f t="shared" si="161"/>
        <v>3.6098576883026725</v>
      </c>
    </row>
    <row r="1259" spans="2:20" ht="15.75" hidden="1" outlineLevel="1" x14ac:dyDescent="0.25">
      <c r="B1259" s="99">
        <v>2238</v>
      </c>
      <c r="C1259" s="100">
        <v>1</v>
      </c>
      <c r="D1259" s="100">
        <v>2791</v>
      </c>
      <c r="E1259" s="100">
        <v>1348</v>
      </c>
      <c r="F1259" s="101">
        <f t="shared" si="156"/>
        <v>48.298101039054103</v>
      </c>
      <c r="G1259" s="100">
        <v>1443</v>
      </c>
      <c r="H1259" s="101">
        <f t="shared" si="157"/>
        <v>51.701898960945897</v>
      </c>
      <c r="I1259" s="100">
        <v>860</v>
      </c>
      <c r="J1259" s="101">
        <f t="shared" si="155"/>
        <v>0.95496135737763166</v>
      </c>
      <c r="K1259" s="100">
        <v>678</v>
      </c>
      <c r="L1259" s="101">
        <f t="shared" si="162"/>
        <v>24.292368326764599</v>
      </c>
      <c r="M1259" s="100">
        <v>462</v>
      </c>
      <c r="N1259" s="101">
        <f t="shared" si="158"/>
        <v>16.553206735936939</v>
      </c>
      <c r="O1259" s="100">
        <v>413</v>
      </c>
      <c r="P1259" s="101">
        <f t="shared" si="159"/>
        <v>14.797563597276962</v>
      </c>
      <c r="Q1259" s="100">
        <v>262</v>
      </c>
      <c r="R1259" s="101">
        <f t="shared" si="160"/>
        <v>9.3873163740594769</v>
      </c>
      <c r="S1259" s="100">
        <v>116</v>
      </c>
      <c r="T1259" s="101">
        <f t="shared" si="161"/>
        <v>4.1562164098889287</v>
      </c>
    </row>
    <row r="1260" spans="2:20" ht="15.75" hidden="1" outlineLevel="1" x14ac:dyDescent="0.25">
      <c r="B1260" s="99">
        <v>2239</v>
      </c>
      <c r="C1260" s="100">
        <v>1</v>
      </c>
      <c r="D1260" s="100">
        <v>2662</v>
      </c>
      <c r="E1260" s="100">
        <v>1277</v>
      </c>
      <c r="F1260" s="101">
        <f t="shared" si="156"/>
        <v>47.971450037565738</v>
      </c>
      <c r="G1260" s="100">
        <v>1385</v>
      </c>
      <c r="H1260" s="101">
        <f t="shared" si="157"/>
        <v>52.028549962434262</v>
      </c>
      <c r="I1260" s="100">
        <v>828</v>
      </c>
      <c r="J1260" s="101">
        <f t="shared" si="155"/>
        <v>0.91942791152171977</v>
      </c>
      <c r="K1260" s="100">
        <v>664</v>
      </c>
      <c r="L1260" s="101">
        <f t="shared" si="162"/>
        <v>24.943651389932381</v>
      </c>
      <c r="M1260" s="100">
        <v>443</v>
      </c>
      <c r="N1260" s="101">
        <f t="shared" si="158"/>
        <v>16.641622839969948</v>
      </c>
      <c r="O1260" s="100">
        <v>356</v>
      </c>
      <c r="P1260" s="101">
        <f t="shared" si="159"/>
        <v>13.373403456048084</v>
      </c>
      <c r="Q1260" s="100">
        <v>295</v>
      </c>
      <c r="R1260" s="101">
        <f t="shared" si="160"/>
        <v>11.081893313298272</v>
      </c>
      <c r="S1260" s="100">
        <v>76</v>
      </c>
      <c r="T1260" s="101">
        <f t="shared" si="161"/>
        <v>2.8549962434259957</v>
      </c>
    </row>
    <row r="1261" spans="2:20" ht="15.75" hidden="1" outlineLevel="1" x14ac:dyDescent="0.25">
      <c r="B1261" s="99">
        <v>2240</v>
      </c>
      <c r="C1261" s="100">
        <v>1</v>
      </c>
      <c r="D1261" s="100">
        <v>947</v>
      </c>
      <c r="E1261" s="100">
        <v>487</v>
      </c>
      <c r="F1261" s="101">
        <f t="shared" si="156"/>
        <v>51.425554382259769</v>
      </c>
      <c r="G1261" s="100">
        <v>460</v>
      </c>
      <c r="H1261" s="101">
        <f t="shared" si="157"/>
        <v>48.574445617740231</v>
      </c>
      <c r="I1261" s="100">
        <v>325</v>
      </c>
      <c r="J1261" s="101">
        <f t="shared" si="155"/>
        <v>0.36088655947410503</v>
      </c>
      <c r="K1261" s="100">
        <v>228</v>
      </c>
      <c r="L1261" s="101">
        <f t="shared" si="162"/>
        <v>24.076029567053855</v>
      </c>
      <c r="M1261" s="100">
        <v>146</v>
      </c>
      <c r="N1261" s="101">
        <f t="shared" si="158"/>
        <v>15.417106652587117</v>
      </c>
      <c r="O1261" s="100">
        <v>115</v>
      </c>
      <c r="P1261" s="101">
        <f t="shared" si="159"/>
        <v>12.143611404435058</v>
      </c>
      <c r="Q1261" s="100">
        <v>86</v>
      </c>
      <c r="R1261" s="101">
        <f t="shared" si="160"/>
        <v>9.0813093980992612</v>
      </c>
      <c r="S1261" s="100">
        <v>47</v>
      </c>
      <c r="T1261" s="101">
        <f t="shared" si="161"/>
        <v>4.9630411826821543</v>
      </c>
    </row>
    <row r="1262" spans="2:20" ht="15.75" hidden="1" outlineLevel="1" x14ac:dyDescent="0.25">
      <c r="B1262" s="99">
        <v>2241</v>
      </c>
      <c r="C1262" s="100">
        <v>1</v>
      </c>
      <c r="D1262" s="100">
        <v>1203</v>
      </c>
      <c r="E1262" s="100">
        <v>616</v>
      </c>
      <c r="F1262" s="101">
        <f t="shared" si="156"/>
        <v>51.20532003325021</v>
      </c>
      <c r="G1262" s="100">
        <v>587</v>
      </c>
      <c r="H1262" s="101">
        <f t="shared" si="157"/>
        <v>48.79467996674979</v>
      </c>
      <c r="I1262" s="100">
        <v>404</v>
      </c>
      <c r="J1262" s="101">
        <f t="shared" si="155"/>
        <v>0.44860975393088742</v>
      </c>
      <c r="K1262" s="100">
        <v>301</v>
      </c>
      <c r="L1262" s="101">
        <f t="shared" si="162"/>
        <v>25.020781379883623</v>
      </c>
      <c r="M1262" s="100">
        <v>195</v>
      </c>
      <c r="N1262" s="101">
        <f t="shared" si="158"/>
        <v>16.209476309226932</v>
      </c>
      <c r="O1262" s="100">
        <v>151</v>
      </c>
      <c r="P1262" s="101">
        <f t="shared" si="159"/>
        <v>12.55195344970906</v>
      </c>
      <c r="Q1262" s="100">
        <v>112</v>
      </c>
      <c r="R1262" s="101">
        <f t="shared" si="160"/>
        <v>9.3100581878636746</v>
      </c>
      <c r="S1262" s="100">
        <v>40</v>
      </c>
      <c r="T1262" s="101">
        <f t="shared" si="161"/>
        <v>3.3250207813798838</v>
      </c>
    </row>
    <row r="1263" spans="2:20" ht="15.75" hidden="1" outlineLevel="1" x14ac:dyDescent="0.25">
      <c r="B1263" s="99">
        <v>2242</v>
      </c>
      <c r="C1263" s="100">
        <v>1</v>
      </c>
      <c r="D1263" s="100">
        <v>391</v>
      </c>
      <c r="E1263" s="100">
        <v>212</v>
      </c>
      <c r="F1263" s="101">
        <f t="shared" si="156"/>
        <v>54.21994884910486</v>
      </c>
      <c r="G1263" s="100">
        <v>179</v>
      </c>
      <c r="H1263" s="101">
        <f t="shared" si="157"/>
        <v>45.78005115089514</v>
      </c>
      <c r="I1263" s="100">
        <v>139</v>
      </c>
      <c r="J1263" s="101">
        <f t="shared" si="155"/>
        <v>0.15434840543661721</v>
      </c>
      <c r="K1263" s="100">
        <v>95</v>
      </c>
      <c r="L1263" s="101">
        <f t="shared" si="162"/>
        <v>24.296675191815858</v>
      </c>
      <c r="M1263" s="100">
        <v>63</v>
      </c>
      <c r="N1263" s="101">
        <f t="shared" si="158"/>
        <v>16.112531969309462</v>
      </c>
      <c r="O1263" s="100">
        <v>53</v>
      </c>
      <c r="P1263" s="101">
        <f t="shared" si="159"/>
        <v>13.554987212276215</v>
      </c>
      <c r="Q1263" s="100">
        <v>31</v>
      </c>
      <c r="R1263" s="101">
        <f t="shared" si="160"/>
        <v>7.9283887468030692</v>
      </c>
      <c r="S1263" s="100">
        <v>10</v>
      </c>
      <c r="T1263" s="101">
        <f t="shared" si="161"/>
        <v>2.5575447570332481</v>
      </c>
    </row>
    <row r="1264" spans="2:20" ht="15.75" hidden="1" outlineLevel="1" x14ac:dyDescent="0.25">
      <c r="B1264" s="99">
        <v>2243</v>
      </c>
      <c r="C1264" s="100">
        <v>1</v>
      </c>
      <c r="D1264" s="100">
        <v>2009</v>
      </c>
      <c r="E1264" s="100">
        <v>1023</v>
      </c>
      <c r="F1264" s="101">
        <f t="shared" si="156"/>
        <v>50.920856147336984</v>
      </c>
      <c r="G1264" s="100">
        <v>986</v>
      </c>
      <c r="H1264" s="101">
        <f t="shared" si="157"/>
        <v>49.079143852663016</v>
      </c>
      <c r="I1264" s="100">
        <v>686</v>
      </c>
      <c r="J1264" s="101">
        <f t="shared" si="155"/>
        <v>0.76174824553611087</v>
      </c>
      <c r="K1264" s="100">
        <v>486</v>
      </c>
      <c r="L1264" s="101">
        <f t="shared" si="162"/>
        <v>24.191139870582379</v>
      </c>
      <c r="M1264" s="100">
        <v>365</v>
      </c>
      <c r="N1264" s="101">
        <f t="shared" si="158"/>
        <v>18.168242906918866</v>
      </c>
      <c r="O1264" s="100">
        <v>213</v>
      </c>
      <c r="P1264" s="101">
        <f t="shared" si="159"/>
        <v>10.602289696366352</v>
      </c>
      <c r="Q1264" s="100">
        <v>166</v>
      </c>
      <c r="R1264" s="101">
        <f t="shared" si="160"/>
        <v>8.2628173220507719</v>
      </c>
      <c r="S1264" s="100">
        <v>93</v>
      </c>
      <c r="T1264" s="101">
        <f t="shared" si="161"/>
        <v>4.6291687406669988</v>
      </c>
    </row>
    <row r="1265" spans="2:20" ht="15.75" hidden="1" outlineLevel="1" x14ac:dyDescent="0.25">
      <c r="B1265" s="99">
        <v>2244</v>
      </c>
      <c r="C1265" s="100">
        <v>1</v>
      </c>
      <c r="D1265" s="100">
        <v>1944</v>
      </c>
      <c r="E1265" s="100">
        <v>971</v>
      </c>
      <c r="F1265" s="101">
        <f t="shared" si="156"/>
        <v>49.94855967078189</v>
      </c>
      <c r="G1265" s="100">
        <v>973</v>
      </c>
      <c r="H1265" s="101">
        <f t="shared" si="157"/>
        <v>50.05144032921811</v>
      </c>
      <c r="I1265" s="100">
        <v>690</v>
      </c>
      <c r="J1265" s="101">
        <f t="shared" si="155"/>
        <v>0.7661899262680999</v>
      </c>
      <c r="K1265" s="100">
        <v>435</v>
      </c>
      <c r="L1265" s="101">
        <f t="shared" si="162"/>
        <v>22.376543209876544</v>
      </c>
      <c r="M1265" s="100">
        <v>361</v>
      </c>
      <c r="N1265" s="101">
        <f t="shared" si="158"/>
        <v>18.569958847736626</v>
      </c>
      <c r="O1265" s="100">
        <v>238</v>
      </c>
      <c r="P1265" s="101">
        <f t="shared" si="159"/>
        <v>12.242798353909466</v>
      </c>
      <c r="Q1265" s="100">
        <v>162</v>
      </c>
      <c r="R1265" s="101">
        <f t="shared" si="160"/>
        <v>8.3333333333333339</v>
      </c>
      <c r="S1265" s="100">
        <v>58</v>
      </c>
      <c r="T1265" s="101">
        <f t="shared" si="161"/>
        <v>2.9835390946502058</v>
      </c>
    </row>
    <row r="1266" spans="2:20" ht="15.75" hidden="1" outlineLevel="1" x14ac:dyDescent="0.25">
      <c r="B1266" s="99">
        <v>2245</v>
      </c>
      <c r="C1266" s="100">
        <v>1</v>
      </c>
      <c r="D1266" s="100">
        <v>1709</v>
      </c>
      <c r="E1266" s="100">
        <v>877</v>
      </c>
      <c r="F1266" s="101">
        <f t="shared" si="156"/>
        <v>51.316559391456991</v>
      </c>
      <c r="G1266" s="100">
        <v>832</v>
      </c>
      <c r="H1266" s="101">
        <f t="shared" si="157"/>
        <v>48.683440608543009</v>
      </c>
      <c r="I1266" s="100">
        <v>607</v>
      </c>
      <c r="J1266" s="101">
        <f t="shared" si="155"/>
        <v>0.67402505107932842</v>
      </c>
      <c r="K1266" s="100">
        <v>395</v>
      </c>
      <c r="L1266" s="101">
        <f t="shared" si="162"/>
        <v>23.112931538911646</v>
      </c>
      <c r="M1266" s="100">
        <v>306</v>
      </c>
      <c r="N1266" s="101">
        <f t="shared" si="158"/>
        <v>17.905207723815096</v>
      </c>
      <c r="O1266" s="100">
        <v>202</v>
      </c>
      <c r="P1266" s="101">
        <f t="shared" si="159"/>
        <v>11.819777647747221</v>
      </c>
      <c r="Q1266" s="100">
        <v>109</v>
      </c>
      <c r="R1266" s="101">
        <f t="shared" si="160"/>
        <v>6.3779988297249854</v>
      </c>
      <c r="S1266" s="100">
        <v>90</v>
      </c>
      <c r="T1266" s="101">
        <f t="shared" si="161"/>
        <v>5.2662375658279696</v>
      </c>
    </row>
    <row r="1267" spans="2:20" ht="15.75" hidden="1" outlineLevel="1" x14ac:dyDescent="0.25">
      <c r="B1267" s="99">
        <v>2246</v>
      </c>
      <c r="C1267" s="100">
        <v>1</v>
      </c>
      <c r="D1267" s="100">
        <v>1745</v>
      </c>
      <c r="E1267" s="100">
        <v>910</v>
      </c>
      <c r="F1267" s="101">
        <f t="shared" si="156"/>
        <v>52.148997134670488</v>
      </c>
      <c r="G1267" s="100">
        <v>835</v>
      </c>
      <c r="H1267" s="101">
        <f t="shared" si="157"/>
        <v>47.851002865329512</v>
      </c>
      <c r="I1267" s="100">
        <v>620</v>
      </c>
      <c r="J1267" s="101">
        <f t="shared" si="155"/>
        <v>0.68846051345829262</v>
      </c>
      <c r="K1267" s="100">
        <v>408</v>
      </c>
      <c r="L1267" s="101">
        <f t="shared" si="162"/>
        <v>23.381088825214899</v>
      </c>
      <c r="M1267" s="100">
        <v>300</v>
      </c>
      <c r="N1267" s="101">
        <f t="shared" si="158"/>
        <v>17.191977077363898</v>
      </c>
      <c r="O1267" s="100">
        <v>226</v>
      </c>
      <c r="P1267" s="101">
        <f t="shared" si="159"/>
        <v>12.951289398280803</v>
      </c>
      <c r="Q1267" s="100">
        <v>126</v>
      </c>
      <c r="R1267" s="101">
        <f t="shared" si="160"/>
        <v>7.2206303724928365</v>
      </c>
      <c r="S1267" s="100">
        <v>65</v>
      </c>
      <c r="T1267" s="101">
        <f t="shared" si="161"/>
        <v>3.7249283667621778</v>
      </c>
    </row>
    <row r="1268" spans="2:20" ht="15.75" hidden="1" outlineLevel="1" x14ac:dyDescent="0.25">
      <c r="B1268" s="99">
        <v>2247</v>
      </c>
      <c r="C1268" s="100">
        <v>1</v>
      </c>
      <c r="D1268" s="100">
        <v>1620</v>
      </c>
      <c r="E1268" s="100">
        <v>815</v>
      </c>
      <c r="F1268" s="101">
        <f t="shared" si="156"/>
        <v>50.308641975308639</v>
      </c>
      <c r="G1268" s="100">
        <v>805</v>
      </c>
      <c r="H1268" s="101">
        <f t="shared" si="157"/>
        <v>49.691358024691361</v>
      </c>
      <c r="I1268" s="100">
        <v>569</v>
      </c>
      <c r="J1268" s="101">
        <f t="shared" si="155"/>
        <v>0.63182908412543304</v>
      </c>
      <c r="K1268" s="100">
        <v>369</v>
      </c>
      <c r="L1268" s="101">
        <f t="shared" si="162"/>
        <v>22.777777777777779</v>
      </c>
      <c r="M1268" s="100">
        <v>289</v>
      </c>
      <c r="N1268" s="101">
        <f t="shared" si="158"/>
        <v>17.839506172839506</v>
      </c>
      <c r="O1268" s="100">
        <v>214</v>
      </c>
      <c r="P1268" s="101">
        <f t="shared" si="159"/>
        <v>13.209876543209877</v>
      </c>
      <c r="Q1268" s="100">
        <v>142</v>
      </c>
      <c r="R1268" s="101">
        <f t="shared" si="160"/>
        <v>8.7654320987654319</v>
      </c>
      <c r="S1268" s="100">
        <v>37</v>
      </c>
      <c r="T1268" s="101">
        <f t="shared" si="161"/>
        <v>2.2839506172839505</v>
      </c>
    </row>
    <row r="1269" spans="2:20" ht="15.75" hidden="1" outlineLevel="1" x14ac:dyDescent="0.25">
      <c r="B1269" s="99">
        <v>2248</v>
      </c>
      <c r="C1269" s="100">
        <v>1</v>
      </c>
      <c r="D1269" s="100">
        <v>2196</v>
      </c>
      <c r="E1269" s="100">
        <v>1107</v>
      </c>
      <c r="F1269" s="101">
        <f t="shared" si="156"/>
        <v>50.409836065573771</v>
      </c>
      <c r="G1269" s="100">
        <v>1089</v>
      </c>
      <c r="H1269" s="101">
        <f t="shared" si="157"/>
        <v>49.590163934426229</v>
      </c>
      <c r="I1269" s="100">
        <v>722</v>
      </c>
      <c r="J1269" s="101">
        <f t="shared" si="155"/>
        <v>0.80172337212401168</v>
      </c>
      <c r="K1269" s="100">
        <v>598</v>
      </c>
      <c r="L1269" s="101">
        <f t="shared" si="162"/>
        <v>27.231329690346083</v>
      </c>
      <c r="M1269" s="100">
        <v>324</v>
      </c>
      <c r="N1269" s="101">
        <f t="shared" si="158"/>
        <v>14.754098360655737</v>
      </c>
      <c r="O1269" s="100">
        <v>253</v>
      </c>
      <c r="P1269" s="101">
        <f t="shared" si="159"/>
        <v>11.520947176684881</v>
      </c>
      <c r="Q1269" s="100">
        <v>239</v>
      </c>
      <c r="R1269" s="101">
        <f t="shared" si="160"/>
        <v>10.883424408014571</v>
      </c>
      <c r="S1269" s="100">
        <v>60</v>
      </c>
      <c r="T1269" s="101">
        <f t="shared" si="161"/>
        <v>2.7322404371584699</v>
      </c>
    </row>
    <row r="1270" spans="2:20" ht="15.75" hidden="1" outlineLevel="1" x14ac:dyDescent="0.25">
      <c r="B1270" s="99">
        <v>2249</v>
      </c>
      <c r="C1270" s="100">
        <v>1</v>
      </c>
      <c r="D1270" s="100">
        <v>915</v>
      </c>
      <c r="E1270" s="100">
        <v>458</v>
      </c>
      <c r="F1270" s="101">
        <f t="shared" si="156"/>
        <v>50.05464480874317</v>
      </c>
      <c r="G1270" s="100">
        <v>457</v>
      </c>
      <c r="H1270" s="101">
        <f t="shared" si="157"/>
        <v>49.94535519125683</v>
      </c>
      <c r="I1270" s="100">
        <v>278</v>
      </c>
      <c r="J1270" s="101">
        <f t="shared" si="155"/>
        <v>0.30869681087323442</v>
      </c>
      <c r="K1270" s="100">
        <v>224</v>
      </c>
      <c r="L1270" s="101">
        <f t="shared" si="162"/>
        <v>24.480874316939889</v>
      </c>
      <c r="M1270" s="100">
        <v>149</v>
      </c>
      <c r="N1270" s="101">
        <f t="shared" si="158"/>
        <v>16.284153005464482</v>
      </c>
      <c r="O1270" s="100">
        <v>145</v>
      </c>
      <c r="P1270" s="101">
        <f t="shared" si="159"/>
        <v>15.846994535519126</v>
      </c>
      <c r="Q1270" s="100">
        <v>90</v>
      </c>
      <c r="R1270" s="101">
        <f t="shared" si="160"/>
        <v>9.8360655737704921</v>
      </c>
      <c r="S1270" s="100">
        <v>29</v>
      </c>
      <c r="T1270" s="101">
        <f t="shared" si="161"/>
        <v>3.1693989071038251</v>
      </c>
    </row>
    <row r="1271" spans="2:20" ht="15.75" hidden="1" outlineLevel="1" x14ac:dyDescent="0.25">
      <c r="B1271" s="99">
        <v>2250</v>
      </c>
      <c r="C1271" s="100">
        <v>1</v>
      </c>
      <c r="D1271" s="100">
        <v>2505</v>
      </c>
      <c r="E1271" s="100">
        <v>1106</v>
      </c>
      <c r="F1271" s="101">
        <f t="shared" si="156"/>
        <v>44.15169660678643</v>
      </c>
      <c r="G1271" s="100">
        <v>1399</v>
      </c>
      <c r="H1271" s="101">
        <f t="shared" si="157"/>
        <v>55.84830339321357</v>
      </c>
      <c r="I1271" s="100">
        <v>696</v>
      </c>
      <c r="J1271" s="101">
        <f t="shared" si="155"/>
        <v>0.77285244736608327</v>
      </c>
      <c r="K1271" s="100">
        <v>635</v>
      </c>
      <c r="L1271" s="101">
        <f t="shared" si="162"/>
        <v>25.34930139720559</v>
      </c>
      <c r="M1271" s="100">
        <v>531</v>
      </c>
      <c r="N1271" s="101">
        <f t="shared" si="158"/>
        <v>21.197604790419163</v>
      </c>
      <c r="O1271" s="100">
        <v>360</v>
      </c>
      <c r="P1271" s="101">
        <f t="shared" si="159"/>
        <v>14.37125748502994</v>
      </c>
      <c r="Q1271" s="100">
        <v>198</v>
      </c>
      <c r="R1271" s="101">
        <f t="shared" si="160"/>
        <v>7.9041916167664672</v>
      </c>
      <c r="S1271" s="100">
        <v>85</v>
      </c>
      <c r="T1271" s="101">
        <f t="shared" si="161"/>
        <v>3.3932135728542914</v>
      </c>
    </row>
    <row r="1272" spans="2:20" ht="15.75" hidden="1" outlineLevel="1" x14ac:dyDescent="0.25">
      <c r="B1272" s="99">
        <v>2251</v>
      </c>
      <c r="C1272" s="100">
        <v>1</v>
      </c>
      <c r="D1272" s="100">
        <v>2529</v>
      </c>
      <c r="E1272" s="100">
        <v>1186</v>
      </c>
      <c r="F1272" s="101">
        <f t="shared" si="156"/>
        <v>46.896006326611307</v>
      </c>
      <c r="G1272" s="100">
        <v>1343</v>
      </c>
      <c r="H1272" s="101">
        <f t="shared" si="157"/>
        <v>53.103993673388693</v>
      </c>
      <c r="I1272" s="100">
        <v>714</v>
      </c>
      <c r="J1272" s="101">
        <f t="shared" si="155"/>
        <v>0.79284001066003373</v>
      </c>
      <c r="K1272" s="100">
        <v>612</v>
      </c>
      <c r="L1272" s="101">
        <f t="shared" si="162"/>
        <v>24.199288256227756</v>
      </c>
      <c r="M1272" s="100">
        <v>433</v>
      </c>
      <c r="N1272" s="101">
        <f t="shared" si="158"/>
        <v>17.121391854487939</v>
      </c>
      <c r="O1272" s="100">
        <v>389</v>
      </c>
      <c r="P1272" s="101">
        <f t="shared" si="159"/>
        <v>15.381573744563068</v>
      </c>
      <c r="Q1272" s="100">
        <v>292</v>
      </c>
      <c r="R1272" s="101">
        <f t="shared" si="160"/>
        <v>11.54606563859233</v>
      </c>
      <c r="S1272" s="100">
        <v>89</v>
      </c>
      <c r="T1272" s="101">
        <f t="shared" si="161"/>
        <v>3.5191775405298538</v>
      </c>
    </row>
    <row r="1273" spans="2:20" ht="15.75" hidden="1" outlineLevel="1" x14ac:dyDescent="0.25">
      <c r="B1273" s="99">
        <v>2252</v>
      </c>
      <c r="C1273" s="100">
        <v>1</v>
      </c>
      <c r="D1273" s="100">
        <v>2082</v>
      </c>
      <c r="E1273" s="100">
        <v>998</v>
      </c>
      <c r="F1273" s="101">
        <f t="shared" si="156"/>
        <v>47.934678194044189</v>
      </c>
      <c r="G1273" s="100">
        <v>1084</v>
      </c>
      <c r="H1273" s="101">
        <f t="shared" si="157"/>
        <v>52.065321805955811</v>
      </c>
      <c r="I1273" s="100">
        <v>612</v>
      </c>
      <c r="J1273" s="101">
        <f t="shared" si="155"/>
        <v>0.67957715199431468</v>
      </c>
      <c r="K1273" s="100">
        <v>483</v>
      </c>
      <c r="L1273" s="101">
        <f t="shared" si="162"/>
        <v>23.198847262247838</v>
      </c>
      <c r="M1273" s="100">
        <v>316</v>
      </c>
      <c r="N1273" s="101">
        <f t="shared" si="158"/>
        <v>15.177713736791546</v>
      </c>
      <c r="O1273" s="100">
        <v>371</v>
      </c>
      <c r="P1273" s="101">
        <f t="shared" si="159"/>
        <v>17.81940441882805</v>
      </c>
      <c r="Q1273" s="100">
        <v>214</v>
      </c>
      <c r="R1273" s="101">
        <f t="shared" si="160"/>
        <v>10.278578290105667</v>
      </c>
      <c r="S1273" s="100">
        <v>86</v>
      </c>
      <c r="T1273" s="101">
        <f t="shared" si="161"/>
        <v>4.1306436119116237</v>
      </c>
    </row>
    <row r="1274" spans="2:20" ht="15.75" hidden="1" outlineLevel="1" x14ac:dyDescent="0.25">
      <c r="B1274" s="99">
        <v>2253</v>
      </c>
      <c r="C1274" s="100">
        <v>1</v>
      </c>
      <c r="D1274" s="100">
        <v>2174</v>
      </c>
      <c r="E1274" s="100">
        <v>1008</v>
      </c>
      <c r="F1274" s="101">
        <f t="shared" si="156"/>
        <v>46.366145354185832</v>
      </c>
      <c r="G1274" s="100">
        <v>1166</v>
      </c>
      <c r="H1274" s="101">
        <f t="shared" si="157"/>
        <v>53.633854645814168</v>
      </c>
      <c r="I1274" s="100">
        <v>627</v>
      </c>
      <c r="J1274" s="101">
        <f t="shared" si="155"/>
        <v>0.69623345473927334</v>
      </c>
      <c r="K1274" s="100">
        <v>571</v>
      </c>
      <c r="L1274" s="101">
        <f t="shared" si="162"/>
        <v>26.26494940202392</v>
      </c>
      <c r="M1274" s="100">
        <v>349</v>
      </c>
      <c r="N1274" s="101">
        <f t="shared" si="158"/>
        <v>16.053357865685374</v>
      </c>
      <c r="O1274" s="100">
        <v>348</v>
      </c>
      <c r="P1274" s="101">
        <f t="shared" si="159"/>
        <v>16.007359705611776</v>
      </c>
      <c r="Q1274" s="100">
        <v>218</v>
      </c>
      <c r="R1274" s="101">
        <f t="shared" si="160"/>
        <v>10.027598896044159</v>
      </c>
      <c r="S1274" s="100">
        <v>61</v>
      </c>
      <c r="T1274" s="101">
        <f t="shared" si="161"/>
        <v>2.8058877644894205</v>
      </c>
    </row>
    <row r="1275" spans="2:20" ht="15.75" hidden="1" outlineLevel="1" x14ac:dyDescent="0.25">
      <c r="B1275" s="99">
        <v>2254</v>
      </c>
      <c r="C1275" s="100">
        <v>1</v>
      </c>
      <c r="D1275" s="100">
        <v>2124</v>
      </c>
      <c r="E1275" s="100">
        <v>1066</v>
      </c>
      <c r="F1275" s="101">
        <f t="shared" si="156"/>
        <v>50.188323917137474</v>
      </c>
      <c r="G1275" s="100">
        <v>1058</v>
      </c>
      <c r="H1275" s="101">
        <f t="shared" si="157"/>
        <v>49.811676082862526</v>
      </c>
      <c r="I1275" s="100">
        <v>609</v>
      </c>
      <c r="J1275" s="101">
        <f t="shared" si="155"/>
        <v>0.67624589144532288</v>
      </c>
      <c r="K1275" s="100">
        <v>523</v>
      </c>
      <c r="L1275" s="101">
        <f t="shared" si="162"/>
        <v>24.623352165725048</v>
      </c>
      <c r="M1275" s="100">
        <v>366</v>
      </c>
      <c r="N1275" s="101">
        <f t="shared" si="158"/>
        <v>17.231638418079097</v>
      </c>
      <c r="O1275" s="100">
        <v>319</v>
      </c>
      <c r="P1275" s="101">
        <f t="shared" si="159"/>
        <v>15.018832391713747</v>
      </c>
      <c r="Q1275" s="100">
        <v>216</v>
      </c>
      <c r="R1275" s="101">
        <f t="shared" si="160"/>
        <v>10.169491525423728</v>
      </c>
      <c r="S1275" s="100">
        <v>91</v>
      </c>
      <c r="T1275" s="101">
        <f t="shared" si="161"/>
        <v>4.2843691148775891</v>
      </c>
    </row>
    <row r="1276" spans="2:20" ht="15.75" hidden="1" outlineLevel="1" x14ac:dyDescent="0.25">
      <c r="B1276" s="99">
        <v>2255</v>
      </c>
      <c r="C1276" s="100">
        <v>1</v>
      </c>
      <c r="D1276" s="100">
        <v>2097</v>
      </c>
      <c r="E1276" s="100">
        <v>973</v>
      </c>
      <c r="F1276" s="101">
        <f t="shared" si="156"/>
        <v>46.399618502622793</v>
      </c>
      <c r="G1276" s="100">
        <v>1124</v>
      </c>
      <c r="H1276" s="101">
        <f t="shared" si="157"/>
        <v>53.600381497377207</v>
      </c>
      <c r="I1276" s="100">
        <v>586</v>
      </c>
      <c r="J1276" s="101">
        <f t="shared" si="155"/>
        <v>0.65070622723638627</v>
      </c>
      <c r="K1276" s="100">
        <v>595</v>
      </c>
      <c r="L1276" s="101">
        <f t="shared" si="162"/>
        <v>28.37386742966142</v>
      </c>
      <c r="M1276" s="100">
        <v>328</v>
      </c>
      <c r="N1276" s="101">
        <f t="shared" si="158"/>
        <v>15.641392465426801</v>
      </c>
      <c r="O1276" s="100">
        <v>277</v>
      </c>
      <c r="P1276" s="101">
        <f t="shared" si="159"/>
        <v>13.209346685741535</v>
      </c>
      <c r="Q1276" s="100">
        <v>253</v>
      </c>
      <c r="R1276" s="101">
        <f t="shared" si="160"/>
        <v>12.06485455412494</v>
      </c>
      <c r="S1276" s="100">
        <v>58</v>
      </c>
      <c r="T1276" s="101">
        <f t="shared" si="161"/>
        <v>2.7658559847401047</v>
      </c>
    </row>
    <row r="1277" spans="2:20" ht="15.75" hidden="1" outlineLevel="1" x14ac:dyDescent="0.25">
      <c r="B1277" s="99">
        <v>2256</v>
      </c>
      <c r="C1277" s="100">
        <v>1</v>
      </c>
      <c r="D1277" s="100">
        <v>1125</v>
      </c>
      <c r="E1277" s="100">
        <v>540</v>
      </c>
      <c r="F1277" s="101">
        <f t="shared" si="156"/>
        <v>48</v>
      </c>
      <c r="G1277" s="100">
        <v>585</v>
      </c>
      <c r="H1277" s="101">
        <f t="shared" si="157"/>
        <v>52</v>
      </c>
      <c r="I1277" s="100">
        <v>376</v>
      </c>
      <c r="J1277" s="101">
        <f t="shared" si="155"/>
        <v>0.41751798880696456</v>
      </c>
      <c r="K1277" s="100">
        <v>292</v>
      </c>
      <c r="L1277" s="101">
        <f t="shared" si="162"/>
        <v>25.955555555555556</v>
      </c>
      <c r="M1277" s="100">
        <v>125</v>
      </c>
      <c r="N1277" s="101">
        <f t="shared" si="158"/>
        <v>11.111111111111111</v>
      </c>
      <c r="O1277" s="100">
        <v>193</v>
      </c>
      <c r="P1277" s="101">
        <f t="shared" si="159"/>
        <v>17.155555555555555</v>
      </c>
      <c r="Q1277" s="100">
        <v>125</v>
      </c>
      <c r="R1277" s="101">
        <f t="shared" si="160"/>
        <v>11.111111111111111</v>
      </c>
      <c r="S1277" s="100">
        <v>14</v>
      </c>
      <c r="T1277" s="101">
        <f t="shared" si="161"/>
        <v>1.2444444444444445</v>
      </c>
    </row>
    <row r="1278" spans="2:20" ht="15.75" hidden="1" outlineLevel="1" x14ac:dyDescent="0.25">
      <c r="B1278" s="99">
        <v>2257</v>
      </c>
      <c r="C1278" s="100">
        <v>1</v>
      </c>
      <c r="D1278" s="100">
        <v>2344</v>
      </c>
      <c r="E1278" s="100">
        <v>1120</v>
      </c>
      <c r="F1278" s="101">
        <f t="shared" si="156"/>
        <v>47.781569965870304</v>
      </c>
      <c r="G1278" s="100">
        <v>1224</v>
      </c>
      <c r="H1278" s="101">
        <f t="shared" si="157"/>
        <v>52.218430034129696</v>
      </c>
      <c r="I1278" s="100">
        <v>659</v>
      </c>
      <c r="J1278" s="101">
        <f t="shared" si="155"/>
        <v>0.73176690059518523</v>
      </c>
      <c r="K1278" s="100">
        <v>610</v>
      </c>
      <c r="L1278" s="101">
        <f t="shared" si="162"/>
        <v>26.023890784982935</v>
      </c>
      <c r="M1278" s="100">
        <v>378</v>
      </c>
      <c r="N1278" s="101">
        <f t="shared" si="158"/>
        <v>16.12627986348123</v>
      </c>
      <c r="O1278" s="100">
        <v>357</v>
      </c>
      <c r="P1278" s="101">
        <f t="shared" si="159"/>
        <v>15.23037542662116</v>
      </c>
      <c r="Q1278" s="100">
        <v>243</v>
      </c>
      <c r="R1278" s="101">
        <f t="shared" si="160"/>
        <v>10.366894197952218</v>
      </c>
      <c r="S1278" s="100">
        <v>97</v>
      </c>
      <c r="T1278" s="101">
        <f t="shared" si="161"/>
        <v>4.1382252559726966</v>
      </c>
    </row>
    <row r="1279" spans="2:20" ht="15.75" hidden="1" outlineLevel="1" x14ac:dyDescent="0.25">
      <c r="B1279" s="99">
        <v>2258</v>
      </c>
      <c r="C1279" s="100">
        <v>1</v>
      </c>
      <c r="D1279" s="100">
        <v>2689</v>
      </c>
      <c r="E1279" s="100">
        <v>1271</v>
      </c>
      <c r="F1279" s="101">
        <f t="shared" si="156"/>
        <v>47.266641874302714</v>
      </c>
      <c r="G1279" s="100">
        <v>1418</v>
      </c>
      <c r="H1279" s="101">
        <f t="shared" si="157"/>
        <v>52.733358125697286</v>
      </c>
      <c r="I1279" s="100">
        <v>799</v>
      </c>
      <c r="J1279" s="101">
        <f t="shared" si="155"/>
        <v>0.88722572621479967</v>
      </c>
      <c r="K1279" s="100">
        <v>696</v>
      </c>
      <c r="L1279" s="101">
        <f t="shared" si="162"/>
        <v>25.883227965786539</v>
      </c>
      <c r="M1279" s="100">
        <v>368</v>
      </c>
      <c r="N1279" s="101">
        <f t="shared" si="158"/>
        <v>13.685384901450353</v>
      </c>
      <c r="O1279" s="100">
        <v>427</v>
      </c>
      <c r="P1279" s="101">
        <f t="shared" si="159"/>
        <v>15.879509111193752</v>
      </c>
      <c r="Q1279" s="100">
        <v>296</v>
      </c>
      <c r="R1279" s="101">
        <f t="shared" si="160"/>
        <v>11.007809594644849</v>
      </c>
      <c r="S1279" s="100">
        <v>103</v>
      </c>
      <c r="T1279" s="101">
        <f t="shared" si="161"/>
        <v>3.830420230568985</v>
      </c>
    </row>
    <row r="1280" spans="2:20" ht="15.75" hidden="1" outlineLevel="1" x14ac:dyDescent="0.25">
      <c r="B1280" s="99">
        <v>2259</v>
      </c>
      <c r="C1280" s="100">
        <v>1</v>
      </c>
      <c r="D1280" s="100">
        <v>2460</v>
      </c>
      <c r="E1280" s="100">
        <v>1133</v>
      </c>
      <c r="F1280" s="101">
        <f t="shared" si="156"/>
        <v>46.056910569105689</v>
      </c>
      <c r="G1280" s="100">
        <v>1327</v>
      </c>
      <c r="H1280" s="101">
        <f t="shared" si="157"/>
        <v>53.943089430894311</v>
      </c>
      <c r="I1280" s="100">
        <v>710</v>
      </c>
      <c r="J1280" s="101">
        <f t="shared" ref="J1280:J1343" si="163">I1280*100/$D$7</f>
        <v>0.78839832992804482</v>
      </c>
      <c r="K1280" s="100">
        <v>623</v>
      </c>
      <c r="L1280" s="101">
        <f t="shared" si="162"/>
        <v>25.325203252032519</v>
      </c>
      <c r="M1280" s="100">
        <v>391</v>
      </c>
      <c r="N1280" s="101">
        <f t="shared" si="158"/>
        <v>15.894308943089431</v>
      </c>
      <c r="O1280" s="100">
        <v>394</v>
      </c>
      <c r="P1280" s="101">
        <f t="shared" si="159"/>
        <v>16.016260162601625</v>
      </c>
      <c r="Q1280" s="100">
        <v>252</v>
      </c>
      <c r="R1280" s="101">
        <f t="shared" si="160"/>
        <v>10.24390243902439</v>
      </c>
      <c r="S1280" s="100">
        <v>90</v>
      </c>
      <c r="T1280" s="101">
        <f t="shared" si="161"/>
        <v>3.6585365853658538</v>
      </c>
    </row>
    <row r="1281" spans="2:20" ht="15.75" hidden="1" outlineLevel="1" x14ac:dyDescent="0.25">
      <c r="B1281" s="99">
        <v>2260</v>
      </c>
      <c r="C1281" s="100">
        <v>1</v>
      </c>
      <c r="D1281" s="100">
        <v>1896</v>
      </c>
      <c r="E1281" s="100">
        <v>916</v>
      </c>
      <c r="F1281" s="101">
        <f t="shared" si="156"/>
        <v>48.312236286919834</v>
      </c>
      <c r="G1281" s="100">
        <v>980</v>
      </c>
      <c r="H1281" s="101">
        <f t="shared" si="157"/>
        <v>51.687763713080166</v>
      </c>
      <c r="I1281" s="100">
        <v>579</v>
      </c>
      <c r="J1281" s="101">
        <f t="shared" si="163"/>
        <v>0.64293328595540555</v>
      </c>
      <c r="K1281" s="100">
        <v>407</v>
      </c>
      <c r="L1281" s="101">
        <f t="shared" si="162"/>
        <v>21.466244725738395</v>
      </c>
      <c r="M1281" s="100">
        <v>336</v>
      </c>
      <c r="N1281" s="101">
        <f t="shared" si="158"/>
        <v>17.721518987341771</v>
      </c>
      <c r="O1281" s="100">
        <v>296</v>
      </c>
      <c r="P1281" s="101">
        <f t="shared" si="159"/>
        <v>15.611814345991561</v>
      </c>
      <c r="Q1281" s="100">
        <v>192</v>
      </c>
      <c r="R1281" s="101">
        <f t="shared" si="160"/>
        <v>10.126582278481013</v>
      </c>
      <c r="S1281" s="100">
        <v>86</v>
      </c>
      <c r="T1281" s="101">
        <f t="shared" si="161"/>
        <v>4.5358649789029535</v>
      </c>
    </row>
    <row r="1282" spans="2:20" ht="15.75" hidden="1" outlineLevel="1" x14ac:dyDescent="0.25">
      <c r="B1282" s="99">
        <v>2261</v>
      </c>
      <c r="C1282" s="100">
        <v>1</v>
      </c>
      <c r="D1282" s="100">
        <v>2405</v>
      </c>
      <c r="E1282" s="100">
        <v>1105</v>
      </c>
      <c r="F1282" s="101">
        <f t="shared" si="156"/>
        <v>45.945945945945944</v>
      </c>
      <c r="G1282" s="100">
        <v>1300</v>
      </c>
      <c r="H1282" s="101">
        <f t="shared" si="157"/>
        <v>54.054054054054056</v>
      </c>
      <c r="I1282" s="100">
        <v>696</v>
      </c>
      <c r="J1282" s="101">
        <f t="shared" si="163"/>
        <v>0.77285244736608327</v>
      </c>
      <c r="K1282" s="100">
        <v>640</v>
      </c>
      <c r="L1282" s="101">
        <f t="shared" si="162"/>
        <v>26.611226611226613</v>
      </c>
      <c r="M1282" s="100">
        <v>397</v>
      </c>
      <c r="N1282" s="101">
        <f t="shared" si="158"/>
        <v>16.507276507276508</v>
      </c>
      <c r="O1282" s="100">
        <v>338</v>
      </c>
      <c r="P1282" s="101">
        <f t="shared" si="159"/>
        <v>14.054054054054054</v>
      </c>
      <c r="Q1282" s="100">
        <v>259</v>
      </c>
      <c r="R1282" s="101">
        <f t="shared" si="160"/>
        <v>10.76923076923077</v>
      </c>
      <c r="S1282" s="100">
        <v>75</v>
      </c>
      <c r="T1282" s="101">
        <f t="shared" si="161"/>
        <v>3.1185031185031185</v>
      </c>
    </row>
    <row r="1283" spans="2:20" ht="15.75" hidden="1" outlineLevel="1" x14ac:dyDescent="0.25">
      <c r="B1283" s="99">
        <v>2262</v>
      </c>
      <c r="C1283" s="100">
        <v>1</v>
      </c>
      <c r="D1283" s="100">
        <v>1390</v>
      </c>
      <c r="E1283" s="100">
        <v>645</v>
      </c>
      <c r="F1283" s="101">
        <f t="shared" si="156"/>
        <v>46.402877697841724</v>
      </c>
      <c r="G1283" s="100">
        <v>745</v>
      </c>
      <c r="H1283" s="101">
        <f t="shared" si="157"/>
        <v>53.597122302158276</v>
      </c>
      <c r="I1283" s="100">
        <v>421</v>
      </c>
      <c r="J1283" s="101">
        <f t="shared" si="163"/>
        <v>0.46748689704184065</v>
      </c>
      <c r="K1283" s="100">
        <v>366</v>
      </c>
      <c r="L1283" s="101">
        <f t="shared" si="162"/>
        <v>26.330935251798561</v>
      </c>
      <c r="M1283" s="100">
        <v>209</v>
      </c>
      <c r="N1283" s="101">
        <f t="shared" si="158"/>
        <v>15.035971223021583</v>
      </c>
      <c r="O1283" s="100">
        <v>206</v>
      </c>
      <c r="P1283" s="101">
        <f t="shared" si="159"/>
        <v>14.820143884892087</v>
      </c>
      <c r="Q1283" s="100">
        <v>150</v>
      </c>
      <c r="R1283" s="101">
        <f t="shared" si="160"/>
        <v>10.791366906474821</v>
      </c>
      <c r="S1283" s="100">
        <v>38</v>
      </c>
      <c r="T1283" s="101">
        <f t="shared" si="161"/>
        <v>2.7338129496402876</v>
      </c>
    </row>
    <row r="1284" spans="2:20" ht="15.75" hidden="1" outlineLevel="1" x14ac:dyDescent="0.25">
      <c r="B1284" s="99">
        <v>2263</v>
      </c>
      <c r="C1284" s="100">
        <v>1</v>
      </c>
      <c r="D1284" s="100">
        <v>2202</v>
      </c>
      <c r="E1284" s="100">
        <v>1115</v>
      </c>
      <c r="F1284" s="101">
        <f t="shared" si="156"/>
        <v>50.635785649409627</v>
      </c>
      <c r="G1284" s="100">
        <v>1087</v>
      </c>
      <c r="H1284" s="101">
        <f t="shared" si="157"/>
        <v>49.364214350590373</v>
      </c>
      <c r="I1284" s="100">
        <v>758</v>
      </c>
      <c r="J1284" s="101">
        <f t="shared" si="163"/>
        <v>0.8416984987119126</v>
      </c>
      <c r="K1284" s="100">
        <v>538</v>
      </c>
      <c r="L1284" s="101">
        <f t="shared" si="162"/>
        <v>24.432334241598546</v>
      </c>
      <c r="M1284" s="100">
        <v>348</v>
      </c>
      <c r="N1284" s="101">
        <f t="shared" si="158"/>
        <v>15.803814713896458</v>
      </c>
      <c r="O1284" s="100">
        <v>293</v>
      </c>
      <c r="P1284" s="101">
        <f t="shared" si="159"/>
        <v>13.306085376930064</v>
      </c>
      <c r="Q1284" s="100">
        <v>201</v>
      </c>
      <c r="R1284" s="101">
        <f t="shared" si="160"/>
        <v>9.1280653950953674</v>
      </c>
      <c r="S1284" s="100">
        <v>64</v>
      </c>
      <c r="T1284" s="101">
        <f t="shared" si="161"/>
        <v>2.9064486830154403</v>
      </c>
    </row>
    <row r="1285" spans="2:20" ht="15.75" hidden="1" outlineLevel="1" x14ac:dyDescent="0.25">
      <c r="B1285" s="99">
        <v>2352</v>
      </c>
      <c r="C1285" s="100">
        <v>1</v>
      </c>
      <c r="D1285" s="100">
        <v>1776</v>
      </c>
      <c r="E1285" s="100">
        <v>894</v>
      </c>
      <c r="F1285" s="101">
        <f t="shared" si="156"/>
        <v>50.337837837837839</v>
      </c>
      <c r="G1285" s="100">
        <v>882</v>
      </c>
      <c r="H1285" s="101">
        <f t="shared" si="157"/>
        <v>49.662162162162161</v>
      </c>
      <c r="I1285" s="100">
        <v>526</v>
      </c>
      <c r="J1285" s="101">
        <f t="shared" si="163"/>
        <v>0.58408101625655151</v>
      </c>
      <c r="K1285" s="100">
        <v>425</v>
      </c>
      <c r="L1285" s="101">
        <f t="shared" si="162"/>
        <v>23.93018018018018</v>
      </c>
      <c r="M1285" s="100">
        <v>297</v>
      </c>
      <c r="N1285" s="101">
        <f t="shared" si="158"/>
        <v>16.722972972972972</v>
      </c>
      <c r="O1285" s="100">
        <v>233</v>
      </c>
      <c r="P1285" s="101">
        <f t="shared" si="159"/>
        <v>13.11936936936937</v>
      </c>
      <c r="Q1285" s="100">
        <v>211</v>
      </c>
      <c r="R1285" s="101">
        <f t="shared" si="160"/>
        <v>11.88063063063063</v>
      </c>
      <c r="S1285" s="100">
        <v>84</v>
      </c>
      <c r="T1285" s="101">
        <f t="shared" si="161"/>
        <v>4.7297297297297298</v>
      </c>
    </row>
    <row r="1286" spans="2:20" ht="15.75" hidden="1" outlineLevel="1" x14ac:dyDescent="0.25">
      <c r="B1286" s="99">
        <v>2354</v>
      </c>
      <c r="C1286" s="100">
        <v>1</v>
      </c>
      <c r="D1286" s="100">
        <v>2271</v>
      </c>
      <c r="E1286" s="100">
        <v>1150</v>
      </c>
      <c r="F1286" s="101">
        <f t="shared" si="156"/>
        <v>50.638485248789081</v>
      </c>
      <c r="G1286" s="100">
        <v>1121</v>
      </c>
      <c r="H1286" s="101">
        <f t="shared" si="157"/>
        <v>49.361514751210919</v>
      </c>
      <c r="I1286" s="100">
        <v>835</v>
      </c>
      <c r="J1286" s="101">
        <f t="shared" si="163"/>
        <v>0.92720085280270059</v>
      </c>
      <c r="K1286" s="100">
        <v>538</v>
      </c>
      <c r="L1286" s="101">
        <f t="shared" si="162"/>
        <v>23.690004403346542</v>
      </c>
      <c r="M1286" s="100">
        <v>394</v>
      </c>
      <c r="N1286" s="101">
        <f t="shared" si="158"/>
        <v>17.349185380889477</v>
      </c>
      <c r="O1286" s="100">
        <v>253</v>
      </c>
      <c r="P1286" s="101">
        <f t="shared" si="159"/>
        <v>11.140466754733598</v>
      </c>
      <c r="Q1286" s="100">
        <v>177</v>
      </c>
      <c r="R1286" s="101">
        <f t="shared" si="160"/>
        <v>7.7939233817701457</v>
      </c>
      <c r="S1286" s="100">
        <v>74</v>
      </c>
      <c r="T1286" s="101">
        <f t="shared" si="161"/>
        <v>3.2584764420959931</v>
      </c>
    </row>
    <row r="1287" spans="2:20" ht="15.75" hidden="1" outlineLevel="1" x14ac:dyDescent="0.25">
      <c r="B1287" s="99">
        <v>2363</v>
      </c>
      <c r="C1287" s="100">
        <v>1</v>
      </c>
      <c r="D1287" s="100">
        <v>159</v>
      </c>
      <c r="E1287" s="100">
        <v>84</v>
      </c>
      <c r="F1287" s="101">
        <f t="shared" si="156"/>
        <v>52.830188679245282</v>
      </c>
      <c r="G1287" s="100">
        <v>75</v>
      </c>
      <c r="H1287" s="101">
        <f t="shared" si="157"/>
        <v>47.169811320754718</v>
      </c>
      <c r="I1287" s="100">
        <v>53</v>
      </c>
      <c r="J1287" s="101">
        <f t="shared" si="163"/>
        <v>5.885226969885405E-2</v>
      </c>
      <c r="K1287" s="100">
        <v>26</v>
      </c>
      <c r="L1287" s="101">
        <f t="shared" si="162"/>
        <v>16.352201257861637</v>
      </c>
      <c r="M1287" s="100">
        <v>23</v>
      </c>
      <c r="N1287" s="101">
        <f t="shared" si="158"/>
        <v>14.465408805031446</v>
      </c>
      <c r="O1287" s="100">
        <v>30</v>
      </c>
      <c r="P1287" s="101">
        <f t="shared" si="159"/>
        <v>18.867924528301888</v>
      </c>
      <c r="Q1287" s="100">
        <v>18</v>
      </c>
      <c r="R1287" s="101">
        <f t="shared" si="160"/>
        <v>11.320754716981131</v>
      </c>
      <c r="S1287" s="100">
        <v>9</v>
      </c>
      <c r="T1287" s="101">
        <f t="shared" si="161"/>
        <v>5.6603773584905657</v>
      </c>
    </row>
    <row r="1288" spans="2:20" ht="15.75" hidden="1" outlineLevel="1" x14ac:dyDescent="0.25">
      <c r="B1288" s="99">
        <v>2419</v>
      </c>
      <c r="C1288" s="100">
        <v>1</v>
      </c>
      <c r="D1288" s="100">
        <v>806</v>
      </c>
      <c r="E1288" s="100">
        <v>418</v>
      </c>
      <c r="F1288" s="101">
        <f t="shared" ref="F1288:F1351" si="164">E1288*100/D1288</f>
        <v>51.861042183622828</v>
      </c>
      <c r="G1288" s="100">
        <v>388</v>
      </c>
      <c r="H1288" s="101">
        <f t="shared" ref="H1288:H1351" si="165">G1288*100/D1288</f>
        <v>48.138957816377172</v>
      </c>
      <c r="I1288" s="100">
        <v>264</v>
      </c>
      <c r="J1288" s="101">
        <f t="shared" si="163"/>
        <v>0.29315092831127298</v>
      </c>
      <c r="K1288" s="100">
        <v>196</v>
      </c>
      <c r="L1288" s="101">
        <f t="shared" si="162"/>
        <v>24.317617866004962</v>
      </c>
      <c r="M1288" s="100">
        <v>140</v>
      </c>
      <c r="N1288" s="101">
        <f t="shared" ref="N1288:N1351" si="166">M1288*100/D1288</f>
        <v>17.369727047146402</v>
      </c>
      <c r="O1288" s="100">
        <v>103</v>
      </c>
      <c r="P1288" s="101">
        <f t="shared" ref="P1288:P1351" si="167">O1288*100/D1288</f>
        <v>12.779156327543424</v>
      </c>
      <c r="Q1288" s="100">
        <v>79</v>
      </c>
      <c r="R1288" s="101">
        <f t="shared" ref="R1288:R1351" si="168">Q1288*100/D1288</f>
        <v>9.8014888337468982</v>
      </c>
      <c r="S1288" s="100">
        <v>24</v>
      </c>
      <c r="T1288" s="101">
        <f t="shared" ref="T1288:T1351" si="169">S1288*100/D1288</f>
        <v>2.9776674937965262</v>
      </c>
    </row>
    <row r="1289" spans="2:20" ht="15.75" hidden="1" outlineLevel="1" x14ac:dyDescent="0.25">
      <c r="B1289" s="99">
        <v>2439</v>
      </c>
      <c r="C1289" s="100">
        <v>1</v>
      </c>
      <c r="D1289" s="100">
        <v>2264</v>
      </c>
      <c r="E1289" s="100">
        <v>1106</v>
      </c>
      <c r="F1289" s="101">
        <f t="shared" si="164"/>
        <v>48.851590106007066</v>
      </c>
      <c r="G1289" s="100">
        <v>1158</v>
      </c>
      <c r="H1289" s="101">
        <f t="shared" si="165"/>
        <v>51.148409893992934</v>
      </c>
      <c r="I1289" s="100">
        <v>682</v>
      </c>
      <c r="J1289" s="101">
        <f t="shared" si="163"/>
        <v>0.75730656480412184</v>
      </c>
      <c r="K1289" s="100">
        <v>593</v>
      </c>
      <c r="L1289" s="101">
        <f t="shared" ref="L1289:L1352" si="170">K1289*100/D1289</f>
        <v>26.192579505300355</v>
      </c>
      <c r="M1289" s="100">
        <v>371</v>
      </c>
      <c r="N1289" s="101">
        <f t="shared" si="166"/>
        <v>16.386925795053003</v>
      </c>
      <c r="O1289" s="100">
        <v>322</v>
      </c>
      <c r="P1289" s="101">
        <f t="shared" si="167"/>
        <v>14.222614840989399</v>
      </c>
      <c r="Q1289" s="100">
        <v>227</v>
      </c>
      <c r="R1289" s="101">
        <f t="shared" si="168"/>
        <v>10.026501766784452</v>
      </c>
      <c r="S1289" s="100">
        <v>69</v>
      </c>
      <c r="T1289" s="101">
        <f t="shared" si="169"/>
        <v>3.047703180212014</v>
      </c>
    </row>
    <row r="1290" spans="2:20" ht="15.75" hidden="1" outlineLevel="1" x14ac:dyDescent="0.25">
      <c r="B1290" s="99">
        <v>2440</v>
      </c>
      <c r="C1290" s="100">
        <v>1</v>
      </c>
      <c r="D1290" s="100">
        <v>756</v>
      </c>
      <c r="E1290" s="100">
        <v>387</v>
      </c>
      <c r="F1290" s="101">
        <f t="shared" si="164"/>
        <v>51.19047619047619</v>
      </c>
      <c r="G1290" s="100">
        <v>369</v>
      </c>
      <c r="H1290" s="101">
        <f t="shared" si="165"/>
        <v>48.80952380952381</v>
      </c>
      <c r="I1290" s="100">
        <v>255</v>
      </c>
      <c r="J1290" s="101">
        <f t="shared" si="163"/>
        <v>0.28315714666429775</v>
      </c>
      <c r="K1290" s="100">
        <v>165</v>
      </c>
      <c r="L1290" s="101">
        <f t="shared" si="170"/>
        <v>21.825396825396826</v>
      </c>
      <c r="M1290" s="100">
        <v>162</v>
      </c>
      <c r="N1290" s="101">
        <f t="shared" si="166"/>
        <v>21.428571428571427</v>
      </c>
      <c r="O1290" s="100">
        <v>86</v>
      </c>
      <c r="P1290" s="101">
        <f t="shared" si="167"/>
        <v>11.375661375661375</v>
      </c>
      <c r="Q1290" s="100">
        <v>58</v>
      </c>
      <c r="R1290" s="101">
        <f t="shared" si="168"/>
        <v>7.6719576719576716</v>
      </c>
      <c r="S1290" s="100">
        <v>30</v>
      </c>
      <c r="T1290" s="101">
        <f t="shared" si="169"/>
        <v>3.9682539682539684</v>
      </c>
    </row>
    <row r="1291" spans="2:20" ht="17.25" collapsed="1" x14ac:dyDescent="0.25">
      <c r="B1291" s="96" t="s">
        <v>3191</v>
      </c>
      <c r="C1291" s="102">
        <f>SUM(C1292,C1356)</f>
        <v>117</v>
      </c>
      <c r="D1291" s="103">
        <f>SUM(D1292,D1356)</f>
        <v>162818</v>
      </c>
      <c r="E1291" s="103">
        <f>SUM(E1292,E1356)</f>
        <v>81283</v>
      </c>
      <c r="F1291" s="98">
        <f t="shared" si="164"/>
        <v>49.922612978908965</v>
      </c>
      <c r="G1291" s="103">
        <f>SUM(G1292,G1356)</f>
        <v>81535</v>
      </c>
      <c r="H1291" s="98">
        <f t="shared" si="165"/>
        <v>50.077387021091035</v>
      </c>
      <c r="I1291" s="103">
        <f>SUM(I1292,I1356)</f>
        <v>49716</v>
      </c>
      <c r="J1291" s="98">
        <f t="shared" si="163"/>
        <v>55.205649817891093</v>
      </c>
      <c r="K1291" s="103">
        <f>SUM(K1292,K1356)</f>
        <v>39463</v>
      </c>
      <c r="L1291" s="98">
        <f t="shared" si="170"/>
        <v>24.237492169170483</v>
      </c>
      <c r="M1291" s="103">
        <f>SUM(M1292,M1356)</f>
        <v>28717</v>
      </c>
      <c r="N1291" s="98">
        <f t="shared" si="166"/>
        <v>17.637484798978001</v>
      </c>
      <c r="O1291" s="103">
        <f>SUM(O1292,O1356)</f>
        <v>22262</v>
      </c>
      <c r="P1291" s="98">
        <f t="shared" si="167"/>
        <v>13.672935424830179</v>
      </c>
      <c r="Q1291" s="103">
        <f>SUM(Q1292,Q1356)</f>
        <v>15467</v>
      </c>
      <c r="R1291" s="98">
        <f t="shared" si="168"/>
        <v>9.4995639302779793</v>
      </c>
      <c r="S1291" s="103">
        <f>SUM(S1292,S1356)</f>
        <v>7193</v>
      </c>
      <c r="T1291" s="98">
        <f t="shared" si="169"/>
        <v>4.4178162119667359</v>
      </c>
    </row>
    <row r="1292" spans="2:20" ht="15.75" x14ac:dyDescent="0.25">
      <c r="B1292" s="99" t="s">
        <v>2944</v>
      </c>
      <c r="C1292" s="100">
        <f>SUM(C1293:C1355)</f>
        <v>63</v>
      </c>
      <c r="D1292" s="100">
        <f>SUM(D1293:D1355)</f>
        <v>82635</v>
      </c>
      <c r="E1292" s="100">
        <f>SUM(E1293:E1355)</f>
        <v>41800</v>
      </c>
      <c r="F1292" s="101">
        <f t="shared" si="164"/>
        <v>50.583893023537243</v>
      </c>
      <c r="G1292" s="100">
        <f>SUM(G1293:G1355)</f>
        <v>40835</v>
      </c>
      <c r="H1292" s="101">
        <f t="shared" si="165"/>
        <v>49.416106976462757</v>
      </c>
      <c r="I1292" s="100">
        <f>SUM(I1293:I1355)</f>
        <v>25588</v>
      </c>
      <c r="J1292" s="101">
        <f t="shared" si="163"/>
        <v>28.413431642533535</v>
      </c>
      <c r="K1292" s="100">
        <f>SUM(K1293:K1355)</f>
        <v>20267</v>
      </c>
      <c r="L1292" s="101">
        <f t="shared" si="170"/>
        <v>24.525927270527017</v>
      </c>
      <c r="M1292" s="100">
        <f>SUM(M1293:M1355)</f>
        <v>14498</v>
      </c>
      <c r="N1292" s="101">
        <f t="shared" si="166"/>
        <v>17.544623948690024</v>
      </c>
      <c r="O1292" s="100">
        <f>SUM(O1293:O1355)</f>
        <v>10938</v>
      </c>
      <c r="P1292" s="101">
        <f t="shared" si="167"/>
        <v>13.236522054819387</v>
      </c>
      <c r="Q1292" s="100">
        <f>SUM(Q1293:Q1355)</f>
        <v>7867</v>
      </c>
      <c r="R1292" s="101">
        <f t="shared" si="168"/>
        <v>9.520179100865251</v>
      </c>
      <c r="S1292" s="100">
        <f>SUM(S1293:S1355)</f>
        <v>3477</v>
      </c>
      <c r="T1292" s="101">
        <f t="shared" si="169"/>
        <v>4.2076601924124164</v>
      </c>
    </row>
    <row r="1293" spans="2:20" ht="15.75" hidden="1" outlineLevel="1" x14ac:dyDescent="0.25">
      <c r="B1293" s="99">
        <v>6001</v>
      </c>
      <c r="C1293" s="100">
        <v>1</v>
      </c>
      <c r="D1293" s="100">
        <v>463</v>
      </c>
      <c r="E1293" s="100">
        <v>248</v>
      </c>
      <c r="F1293" s="101">
        <f t="shared" si="164"/>
        <v>53.563714902807774</v>
      </c>
      <c r="G1293" s="100">
        <v>215</v>
      </c>
      <c r="H1293" s="101">
        <f t="shared" si="165"/>
        <v>46.436285097192226</v>
      </c>
      <c r="I1293" s="100">
        <v>140</v>
      </c>
      <c r="J1293" s="101">
        <f t="shared" si="163"/>
        <v>0.15545882561961447</v>
      </c>
      <c r="K1293" s="100">
        <v>109</v>
      </c>
      <c r="L1293" s="101">
        <f t="shared" si="170"/>
        <v>23.542116630669547</v>
      </c>
      <c r="M1293" s="100">
        <v>86</v>
      </c>
      <c r="N1293" s="101">
        <f t="shared" si="166"/>
        <v>18.574514038876888</v>
      </c>
      <c r="O1293" s="100">
        <v>65</v>
      </c>
      <c r="P1293" s="101">
        <f t="shared" si="167"/>
        <v>14.038876889848812</v>
      </c>
      <c r="Q1293" s="100">
        <v>45</v>
      </c>
      <c r="R1293" s="101">
        <f t="shared" si="168"/>
        <v>9.7192224622030245</v>
      </c>
      <c r="S1293" s="100">
        <v>18</v>
      </c>
      <c r="T1293" s="101">
        <f t="shared" si="169"/>
        <v>3.8876889848812093</v>
      </c>
    </row>
    <row r="1294" spans="2:20" ht="15.75" hidden="1" outlineLevel="1" x14ac:dyDescent="0.25">
      <c r="B1294" s="99">
        <v>6002</v>
      </c>
      <c r="C1294" s="100">
        <v>1</v>
      </c>
      <c r="D1294" s="100">
        <v>337</v>
      </c>
      <c r="E1294" s="100">
        <v>183</v>
      </c>
      <c r="F1294" s="101">
        <f t="shared" si="164"/>
        <v>54.302670623145403</v>
      </c>
      <c r="G1294" s="100">
        <v>154</v>
      </c>
      <c r="H1294" s="101">
        <f t="shared" si="165"/>
        <v>45.697329376854597</v>
      </c>
      <c r="I1294" s="100">
        <v>108</v>
      </c>
      <c r="J1294" s="101">
        <f t="shared" si="163"/>
        <v>0.11992537976370259</v>
      </c>
      <c r="K1294" s="100">
        <v>81</v>
      </c>
      <c r="L1294" s="101">
        <f t="shared" si="170"/>
        <v>24.03560830860534</v>
      </c>
      <c r="M1294" s="100">
        <v>50</v>
      </c>
      <c r="N1294" s="101">
        <f t="shared" si="166"/>
        <v>14.836795252225519</v>
      </c>
      <c r="O1294" s="100">
        <v>49</v>
      </c>
      <c r="P1294" s="101">
        <f t="shared" si="167"/>
        <v>14.540059347181009</v>
      </c>
      <c r="Q1294" s="100">
        <v>29</v>
      </c>
      <c r="R1294" s="101">
        <f t="shared" si="168"/>
        <v>8.6053412462908003</v>
      </c>
      <c r="S1294" s="100">
        <v>20</v>
      </c>
      <c r="T1294" s="101">
        <f t="shared" si="169"/>
        <v>5.9347181008902075</v>
      </c>
    </row>
    <row r="1295" spans="2:20" ht="15.75" hidden="1" outlineLevel="1" x14ac:dyDescent="0.25">
      <c r="B1295" s="99">
        <v>6003</v>
      </c>
      <c r="C1295" s="100">
        <v>1</v>
      </c>
      <c r="D1295" s="100">
        <v>1612</v>
      </c>
      <c r="E1295" s="100">
        <v>847</v>
      </c>
      <c r="F1295" s="101">
        <f t="shared" si="164"/>
        <v>52.543424317617863</v>
      </c>
      <c r="G1295" s="100">
        <v>765</v>
      </c>
      <c r="H1295" s="101">
        <f t="shared" si="165"/>
        <v>47.456575682382137</v>
      </c>
      <c r="I1295" s="100">
        <v>455</v>
      </c>
      <c r="J1295" s="101">
        <f t="shared" si="163"/>
        <v>0.50524118326374701</v>
      </c>
      <c r="K1295" s="100">
        <v>405</v>
      </c>
      <c r="L1295" s="101">
        <f t="shared" si="170"/>
        <v>25.12406947890819</v>
      </c>
      <c r="M1295" s="100">
        <v>299</v>
      </c>
      <c r="N1295" s="101">
        <f t="shared" si="166"/>
        <v>18.548387096774192</v>
      </c>
      <c r="O1295" s="100">
        <v>189</v>
      </c>
      <c r="P1295" s="101">
        <f t="shared" si="167"/>
        <v>11.724565756823822</v>
      </c>
      <c r="Q1295" s="100">
        <v>184</v>
      </c>
      <c r="R1295" s="101">
        <f t="shared" si="168"/>
        <v>11.41439205955335</v>
      </c>
      <c r="S1295" s="100">
        <v>80</v>
      </c>
      <c r="T1295" s="101">
        <f t="shared" si="169"/>
        <v>4.9627791563275432</v>
      </c>
    </row>
    <row r="1296" spans="2:20" ht="15.75" hidden="1" outlineLevel="1" x14ac:dyDescent="0.25">
      <c r="B1296" s="99">
        <v>6004</v>
      </c>
      <c r="C1296" s="100">
        <v>1</v>
      </c>
      <c r="D1296" s="100">
        <v>496</v>
      </c>
      <c r="E1296" s="100">
        <v>251</v>
      </c>
      <c r="F1296" s="101">
        <f t="shared" si="164"/>
        <v>50.604838709677416</v>
      </c>
      <c r="G1296" s="100">
        <v>245</v>
      </c>
      <c r="H1296" s="101">
        <f t="shared" si="165"/>
        <v>49.395161290322584</v>
      </c>
      <c r="I1296" s="100">
        <v>147</v>
      </c>
      <c r="J1296" s="101">
        <f t="shared" si="163"/>
        <v>0.16323176690059518</v>
      </c>
      <c r="K1296" s="100">
        <v>124</v>
      </c>
      <c r="L1296" s="101">
        <f t="shared" si="170"/>
        <v>25</v>
      </c>
      <c r="M1296" s="100">
        <v>95</v>
      </c>
      <c r="N1296" s="101">
        <f t="shared" si="166"/>
        <v>19.153225806451612</v>
      </c>
      <c r="O1296" s="100">
        <v>56</v>
      </c>
      <c r="P1296" s="101">
        <f t="shared" si="167"/>
        <v>11.290322580645162</v>
      </c>
      <c r="Q1296" s="100">
        <v>48</v>
      </c>
      <c r="R1296" s="101">
        <f t="shared" si="168"/>
        <v>9.67741935483871</v>
      </c>
      <c r="S1296" s="100">
        <v>26</v>
      </c>
      <c r="T1296" s="101">
        <f t="shared" si="169"/>
        <v>5.241935483870968</v>
      </c>
    </row>
    <row r="1297" spans="2:20" ht="15.75" hidden="1" outlineLevel="1" x14ac:dyDescent="0.25">
      <c r="B1297" s="99">
        <v>6005</v>
      </c>
      <c r="C1297" s="100">
        <v>1</v>
      </c>
      <c r="D1297" s="100">
        <v>177</v>
      </c>
      <c r="E1297" s="100">
        <v>93</v>
      </c>
      <c r="F1297" s="101">
        <f t="shared" si="164"/>
        <v>52.542372881355931</v>
      </c>
      <c r="G1297" s="100">
        <v>84</v>
      </c>
      <c r="H1297" s="101">
        <f t="shared" si="165"/>
        <v>47.457627118644069</v>
      </c>
      <c r="I1297" s="100">
        <v>59</v>
      </c>
      <c r="J1297" s="101">
        <f t="shared" si="163"/>
        <v>6.551479079683753E-2</v>
      </c>
      <c r="K1297" s="100">
        <v>30</v>
      </c>
      <c r="L1297" s="101">
        <f t="shared" si="170"/>
        <v>16.949152542372882</v>
      </c>
      <c r="M1297" s="100">
        <v>43</v>
      </c>
      <c r="N1297" s="101">
        <f t="shared" si="166"/>
        <v>24.293785310734464</v>
      </c>
      <c r="O1297" s="100">
        <v>20</v>
      </c>
      <c r="P1297" s="101">
        <f t="shared" si="167"/>
        <v>11.299435028248588</v>
      </c>
      <c r="Q1297" s="100">
        <v>16</v>
      </c>
      <c r="R1297" s="101">
        <f t="shared" si="168"/>
        <v>9.0395480225988702</v>
      </c>
      <c r="S1297" s="100">
        <v>9</v>
      </c>
      <c r="T1297" s="101">
        <f t="shared" si="169"/>
        <v>5.0847457627118642</v>
      </c>
    </row>
    <row r="1298" spans="2:20" ht="15.75" hidden="1" outlineLevel="1" x14ac:dyDescent="0.25">
      <c r="B1298" s="99">
        <v>6006</v>
      </c>
      <c r="C1298" s="100">
        <v>1</v>
      </c>
      <c r="D1298" s="100">
        <v>804</v>
      </c>
      <c r="E1298" s="100">
        <v>405</v>
      </c>
      <c r="F1298" s="101">
        <f t="shared" si="164"/>
        <v>50.373134328358212</v>
      </c>
      <c r="G1298" s="100">
        <v>399</v>
      </c>
      <c r="H1298" s="101">
        <f t="shared" si="165"/>
        <v>49.626865671641788</v>
      </c>
      <c r="I1298" s="100">
        <v>259</v>
      </c>
      <c r="J1298" s="101">
        <f t="shared" si="163"/>
        <v>0.28759882739628678</v>
      </c>
      <c r="K1298" s="100">
        <v>184</v>
      </c>
      <c r="L1298" s="101">
        <f t="shared" si="170"/>
        <v>22.885572139303484</v>
      </c>
      <c r="M1298" s="100">
        <v>126</v>
      </c>
      <c r="N1298" s="101">
        <f t="shared" si="166"/>
        <v>15.671641791044776</v>
      </c>
      <c r="O1298" s="100">
        <v>120</v>
      </c>
      <c r="P1298" s="101">
        <f t="shared" si="167"/>
        <v>14.925373134328359</v>
      </c>
      <c r="Q1298" s="100">
        <v>84</v>
      </c>
      <c r="R1298" s="101">
        <f t="shared" si="168"/>
        <v>10.447761194029852</v>
      </c>
      <c r="S1298" s="100">
        <v>31</v>
      </c>
      <c r="T1298" s="101">
        <f t="shared" si="169"/>
        <v>3.855721393034826</v>
      </c>
    </row>
    <row r="1299" spans="2:20" ht="15.75" hidden="1" outlineLevel="1" x14ac:dyDescent="0.25">
      <c r="B1299" s="99">
        <v>6007</v>
      </c>
      <c r="C1299" s="100">
        <v>1</v>
      </c>
      <c r="D1299" s="100">
        <v>1182</v>
      </c>
      <c r="E1299" s="100">
        <v>596</v>
      </c>
      <c r="F1299" s="101">
        <f t="shared" si="164"/>
        <v>50.42301184433164</v>
      </c>
      <c r="G1299" s="100">
        <v>586</v>
      </c>
      <c r="H1299" s="101">
        <f t="shared" si="165"/>
        <v>49.57698815566836</v>
      </c>
      <c r="I1299" s="100">
        <v>385</v>
      </c>
      <c r="J1299" s="101">
        <f t="shared" si="163"/>
        <v>0.42751177045393979</v>
      </c>
      <c r="K1299" s="100">
        <v>256</v>
      </c>
      <c r="L1299" s="101">
        <f t="shared" si="170"/>
        <v>21.658206429780034</v>
      </c>
      <c r="M1299" s="100">
        <v>214</v>
      </c>
      <c r="N1299" s="101">
        <f t="shared" si="166"/>
        <v>18.104906937394247</v>
      </c>
      <c r="O1299" s="100">
        <v>158</v>
      </c>
      <c r="P1299" s="101">
        <f t="shared" si="167"/>
        <v>13.367174280879865</v>
      </c>
      <c r="Q1299" s="100">
        <v>122</v>
      </c>
      <c r="R1299" s="101">
        <f t="shared" si="168"/>
        <v>10.321489001692047</v>
      </c>
      <c r="S1299" s="100">
        <v>47</v>
      </c>
      <c r="T1299" s="101">
        <f t="shared" si="169"/>
        <v>3.9763113367174281</v>
      </c>
    </row>
    <row r="1300" spans="2:20" ht="15.75" hidden="1" outlineLevel="1" x14ac:dyDescent="0.25">
      <c r="B1300" s="99">
        <v>6008</v>
      </c>
      <c r="C1300" s="100">
        <v>1</v>
      </c>
      <c r="D1300" s="100">
        <v>1328</v>
      </c>
      <c r="E1300" s="100">
        <v>657</v>
      </c>
      <c r="F1300" s="101">
        <f t="shared" si="164"/>
        <v>49.472891566265062</v>
      </c>
      <c r="G1300" s="100">
        <v>671</v>
      </c>
      <c r="H1300" s="101">
        <f t="shared" si="165"/>
        <v>50.527108433734938</v>
      </c>
      <c r="I1300" s="100">
        <v>392</v>
      </c>
      <c r="J1300" s="101">
        <f t="shared" si="163"/>
        <v>0.4352847117349205</v>
      </c>
      <c r="K1300" s="100">
        <v>312</v>
      </c>
      <c r="L1300" s="101">
        <f t="shared" si="170"/>
        <v>23.493975903614459</v>
      </c>
      <c r="M1300" s="100">
        <v>223</v>
      </c>
      <c r="N1300" s="101">
        <f t="shared" si="166"/>
        <v>16.792168674698797</v>
      </c>
      <c r="O1300" s="100">
        <v>218</v>
      </c>
      <c r="P1300" s="101">
        <f t="shared" si="167"/>
        <v>16.41566265060241</v>
      </c>
      <c r="Q1300" s="100">
        <v>142</v>
      </c>
      <c r="R1300" s="101">
        <f t="shared" si="168"/>
        <v>10.69277108433735</v>
      </c>
      <c r="S1300" s="100">
        <v>41</v>
      </c>
      <c r="T1300" s="101">
        <f t="shared" si="169"/>
        <v>3.0873493975903616</v>
      </c>
    </row>
    <row r="1301" spans="2:20" ht="15.75" hidden="1" outlineLevel="1" x14ac:dyDescent="0.25">
      <c r="B1301" s="99">
        <v>6009</v>
      </c>
      <c r="C1301" s="100">
        <v>1</v>
      </c>
      <c r="D1301" s="100">
        <v>1574</v>
      </c>
      <c r="E1301" s="100">
        <v>787</v>
      </c>
      <c r="F1301" s="101">
        <f t="shared" si="164"/>
        <v>50</v>
      </c>
      <c r="G1301" s="100">
        <v>787</v>
      </c>
      <c r="H1301" s="101">
        <f t="shared" si="165"/>
        <v>50</v>
      </c>
      <c r="I1301" s="100">
        <v>449</v>
      </c>
      <c r="J1301" s="101">
        <f t="shared" si="163"/>
        <v>0.49857866216576352</v>
      </c>
      <c r="K1301" s="100">
        <v>401</v>
      </c>
      <c r="L1301" s="101">
        <f t="shared" si="170"/>
        <v>25.476493011435831</v>
      </c>
      <c r="M1301" s="100">
        <v>287</v>
      </c>
      <c r="N1301" s="101">
        <f t="shared" si="166"/>
        <v>18.23379923761118</v>
      </c>
      <c r="O1301" s="100">
        <v>218</v>
      </c>
      <c r="P1301" s="101">
        <f t="shared" si="167"/>
        <v>13.850063532401524</v>
      </c>
      <c r="Q1301" s="100">
        <v>163</v>
      </c>
      <c r="R1301" s="101">
        <f t="shared" si="168"/>
        <v>10.355781448538755</v>
      </c>
      <c r="S1301" s="100">
        <v>56</v>
      </c>
      <c r="T1301" s="101">
        <f t="shared" si="169"/>
        <v>3.5578144853875475</v>
      </c>
    </row>
    <row r="1302" spans="2:20" ht="15.75" hidden="1" outlineLevel="1" x14ac:dyDescent="0.25">
      <c r="B1302" s="99">
        <v>6010</v>
      </c>
      <c r="C1302" s="100">
        <v>1</v>
      </c>
      <c r="D1302" s="100">
        <v>1966</v>
      </c>
      <c r="E1302" s="100">
        <v>963</v>
      </c>
      <c r="F1302" s="101">
        <f t="shared" si="164"/>
        <v>48.98270600203459</v>
      </c>
      <c r="G1302" s="100">
        <v>1003</v>
      </c>
      <c r="H1302" s="101">
        <f t="shared" si="165"/>
        <v>51.01729399796541</v>
      </c>
      <c r="I1302" s="100">
        <v>615</v>
      </c>
      <c r="J1302" s="101">
        <f t="shared" si="163"/>
        <v>0.68290841254330636</v>
      </c>
      <c r="K1302" s="100">
        <v>479</v>
      </c>
      <c r="L1302" s="101">
        <f t="shared" si="170"/>
        <v>24.364191251271617</v>
      </c>
      <c r="M1302" s="100">
        <v>353</v>
      </c>
      <c r="N1302" s="101">
        <f t="shared" si="166"/>
        <v>17.955239064089522</v>
      </c>
      <c r="O1302" s="100">
        <v>291</v>
      </c>
      <c r="P1302" s="101">
        <f t="shared" si="167"/>
        <v>14.801627670396744</v>
      </c>
      <c r="Q1302" s="100">
        <v>164</v>
      </c>
      <c r="R1302" s="101">
        <f t="shared" si="168"/>
        <v>8.3418107833163777</v>
      </c>
      <c r="S1302" s="100">
        <v>64</v>
      </c>
      <c r="T1302" s="101">
        <f t="shared" si="169"/>
        <v>3.2553407934893186</v>
      </c>
    </row>
    <row r="1303" spans="2:20" ht="15.75" hidden="1" outlineLevel="1" x14ac:dyDescent="0.25">
      <c r="B1303" s="99">
        <v>6011</v>
      </c>
      <c r="C1303" s="100">
        <v>1</v>
      </c>
      <c r="D1303" s="100">
        <v>613</v>
      </c>
      <c r="E1303" s="100">
        <v>327</v>
      </c>
      <c r="F1303" s="101">
        <f t="shared" si="164"/>
        <v>53.344208809135402</v>
      </c>
      <c r="G1303" s="100">
        <v>286</v>
      </c>
      <c r="H1303" s="101">
        <f t="shared" si="165"/>
        <v>46.655791190864598</v>
      </c>
      <c r="I1303" s="100">
        <v>181</v>
      </c>
      <c r="J1303" s="101">
        <f t="shared" si="163"/>
        <v>0.20098605312250156</v>
      </c>
      <c r="K1303" s="100">
        <v>148</v>
      </c>
      <c r="L1303" s="101">
        <f t="shared" si="170"/>
        <v>24.143556280587276</v>
      </c>
      <c r="M1303" s="100">
        <v>111</v>
      </c>
      <c r="N1303" s="101">
        <f t="shared" si="166"/>
        <v>18.107667210440457</v>
      </c>
      <c r="O1303" s="100">
        <v>74</v>
      </c>
      <c r="P1303" s="101">
        <f t="shared" si="167"/>
        <v>12.071778140293638</v>
      </c>
      <c r="Q1303" s="100">
        <v>65</v>
      </c>
      <c r="R1303" s="101">
        <f t="shared" si="168"/>
        <v>10.603588907014682</v>
      </c>
      <c r="S1303" s="100">
        <v>34</v>
      </c>
      <c r="T1303" s="101">
        <f t="shared" si="169"/>
        <v>5.5464926590538335</v>
      </c>
    </row>
    <row r="1304" spans="2:20" ht="15.75" hidden="1" outlineLevel="1" x14ac:dyDescent="0.25">
      <c r="B1304" s="99">
        <v>6012</v>
      </c>
      <c r="C1304" s="100">
        <v>1</v>
      </c>
      <c r="D1304" s="100">
        <v>1057</v>
      </c>
      <c r="E1304" s="100">
        <v>542</v>
      </c>
      <c r="F1304" s="101">
        <f t="shared" si="164"/>
        <v>51.277199621570482</v>
      </c>
      <c r="G1304" s="100">
        <v>515</v>
      </c>
      <c r="H1304" s="101">
        <f t="shared" si="165"/>
        <v>48.722800378429518</v>
      </c>
      <c r="I1304" s="100">
        <v>329</v>
      </c>
      <c r="J1304" s="101">
        <f t="shared" si="163"/>
        <v>0.365328240206094</v>
      </c>
      <c r="K1304" s="100">
        <v>245</v>
      </c>
      <c r="L1304" s="101">
        <f t="shared" si="170"/>
        <v>23.178807947019866</v>
      </c>
      <c r="M1304" s="100">
        <v>178</v>
      </c>
      <c r="N1304" s="101">
        <f t="shared" si="166"/>
        <v>16.840113528855252</v>
      </c>
      <c r="O1304" s="100">
        <v>160</v>
      </c>
      <c r="P1304" s="101">
        <f t="shared" si="167"/>
        <v>15.137180700094607</v>
      </c>
      <c r="Q1304" s="100">
        <v>91</v>
      </c>
      <c r="R1304" s="101">
        <f t="shared" si="168"/>
        <v>8.6092715231788084</v>
      </c>
      <c r="S1304" s="100">
        <v>54</v>
      </c>
      <c r="T1304" s="101">
        <f t="shared" si="169"/>
        <v>5.1087984862819296</v>
      </c>
    </row>
    <row r="1305" spans="2:20" ht="15.75" hidden="1" outlineLevel="1" x14ac:dyDescent="0.25">
      <c r="B1305" s="99">
        <v>6013</v>
      </c>
      <c r="C1305" s="100">
        <v>1</v>
      </c>
      <c r="D1305" s="100">
        <v>457</v>
      </c>
      <c r="E1305" s="100">
        <v>250</v>
      </c>
      <c r="F1305" s="101">
        <f t="shared" si="164"/>
        <v>54.704595185995622</v>
      </c>
      <c r="G1305" s="100">
        <v>207</v>
      </c>
      <c r="H1305" s="101">
        <f t="shared" si="165"/>
        <v>45.295404814004378</v>
      </c>
      <c r="I1305" s="100">
        <v>147</v>
      </c>
      <c r="J1305" s="101">
        <f t="shared" si="163"/>
        <v>0.16323176690059518</v>
      </c>
      <c r="K1305" s="100">
        <v>111</v>
      </c>
      <c r="L1305" s="101">
        <f t="shared" si="170"/>
        <v>24.288840262582056</v>
      </c>
      <c r="M1305" s="100">
        <v>80</v>
      </c>
      <c r="N1305" s="101">
        <f t="shared" si="166"/>
        <v>17.505470459518598</v>
      </c>
      <c r="O1305" s="100">
        <v>64</v>
      </c>
      <c r="P1305" s="101">
        <f t="shared" si="167"/>
        <v>14.00437636761488</v>
      </c>
      <c r="Q1305" s="100">
        <v>48</v>
      </c>
      <c r="R1305" s="101">
        <f t="shared" si="168"/>
        <v>10.503282275711159</v>
      </c>
      <c r="S1305" s="100">
        <v>7</v>
      </c>
      <c r="T1305" s="101">
        <f t="shared" si="169"/>
        <v>1.5317286652078774</v>
      </c>
    </row>
    <row r="1306" spans="2:20" ht="15.75" hidden="1" outlineLevel="1" x14ac:dyDescent="0.25">
      <c r="B1306" s="99">
        <v>6014</v>
      </c>
      <c r="C1306" s="100">
        <v>1</v>
      </c>
      <c r="D1306" s="100">
        <v>1420</v>
      </c>
      <c r="E1306" s="100">
        <v>699</v>
      </c>
      <c r="F1306" s="101">
        <f t="shared" si="164"/>
        <v>49.225352112676056</v>
      </c>
      <c r="G1306" s="100">
        <v>721</v>
      </c>
      <c r="H1306" s="101">
        <f t="shared" si="165"/>
        <v>50.774647887323944</v>
      </c>
      <c r="I1306" s="100">
        <v>423</v>
      </c>
      <c r="J1306" s="101">
        <f t="shared" si="163"/>
        <v>0.46970773740783511</v>
      </c>
      <c r="K1306" s="100">
        <v>347</v>
      </c>
      <c r="L1306" s="101">
        <f t="shared" si="170"/>
        <v>24.43661971830986</v>
      </c>
      <c r="M1306" s="100">
        <v>260</v>
      </c>
      <c r="N1306" s="101">
        <f t="shared" si="166"/>
        <v>18.309859154929576</v>
      </c>
      <c r="O1306" s="100">
        <v>183</v>
      </c>
      <c r="P1306" s="101">
        <f t="shared" si="167"/>
        <v>12.887323943661972</v>
      </c>
      <c r="Q1306" s="100">
        <v>139</v>
      </c>
      <c r="R1306" s="101">
        <f t="shared" si="168"/>
        <v>9.7887323943661979</v>
      </c>
      <c r="S1306" s="100">
        <v>68</v>
      </c>
      <c r="T1306" s="101">
        <f t="shared" si="169"/>
        <v>4.788732394366197</v>
      </c>
    </row>
    <row r="1307" spans="2:20" ht="15.75" hidden="1" outlineLevel="1" x14ac:dyDescent="0.25">
      <c r="B1307" s="99">
        <v>6015</v>
      </c>
      <c r="C1307" s="100">
        <v>1</v>
      </c>
      <c r="D1307" s="100">
        <v>538</v>
      </c>
      <c r="E1307" s="100">
        <v>293</v>
      </c>
      <c r="F1307" s="101">
        <f t="shared" si="164"/>
        <v>54.460966542750931</v>
      </c>
      <c r="G1307" s="100">
        <v>245</v>
      </c>
      <c r="H1307" s="101">
        <f t="shared" si="165"/>
        <v>45.539033457249069</v>
      </c>
      <c r="I1307" s="100">
        <v>151</v>
      </c>
      <c r="J1307" s="101">
        <f t="shared" si="163"/>
        <v>0.16767344763258418</v>
      </c>
      <c r="K1307" s="100">
        <v>147</v>
      </c>
      <c r="L1307" s="101">
        <f t="shared" si="170"/>
        <v>27.323420074349443</v>
      </c>
      <c r="M1307" s="100">
        <v>98</v>
      </c>
      <c r="N1307" s="101">
        <f t="shared" si="166"/>
        <v>18.21561338289963</v>
      </c>
      <c r="O1307" s="100">
        <v>66</v>
      </c>
      <c r="P1307" s="101">
        <f t="shared" si="167"/>
        <v>12.267657992565056</v>
      </c>
      <c r="Q1307" s="100">
        <v>54</v>
      </c>
      <c r="R1307" s="101">
        <f t="shared" si="168"/>
        <v>10.037174721189592</v>
      </c>
      <c r="S1307" s="100">
        <v>22</v>
      </c>
      <c r="T1307" s="101">
        <f t="shared" si="169"/>
        <v>4.0892193308550189</v>
      </c>
    </row>
    <row r="1308" spans="2:20" ht="15.75" hidden="1" outlineLevel="1" x14ac:dyDescent="0.25">
      <c r="B1308" s="99">
        <v>6016</v>
      </c>
      <c r="C1308" s="100">
        <v>1</v>
      </c>
      <c r="D1308" s="100">
        <v>812</v>
      </c>
      <c r="E1308" s="100">
        <v>436</v>
      </c>
      <c r="F1308" s="101">
        <f t="shared" si="164"/>
        <v>53.694581280788178</v>
      </c>
      <c r="G1308" s="100">
        <v>376</v>
      </c>
      <c r="H1308" s="101">
        <f t="shared" si="165"/>
        <v>46.305418719211822</v>
      </c>
      <c r="I1308" s="100">
        <v>232</v>
      </c>
      <c r="J1308" s="101">
        <f t="shared" si="163"/>
        <v>0.25761748245536109</v>
      </c>
      <c r="K1308" s="100">
        <v>222</v>
      </c>
      <c r="L1308" s="101">
        <f t="shared" si="170"/>
        <v>27.339901477832512</v>
      </c>
      <c r="M1308" s="100">
        <v>115</v>
      </c>
      <c r="N1308" s="101">
        <f t="shared" si="166"/>
        <v>14.16256157635468</v>
      </c>
      <c r="O1308" s="100">
        <v>128</v>
      </c>
      <c r="P1308" s="101">
        <f t="shared" si="167"/>
        <v>15.763546798029557</v>
      </c>
      <c r="Q1308" s="100">
        <v>83</v>
      </c>
      <c r="R1308" s="101">
        <f t="shared" si="168"/>
        <v>10.22167487684729</v>
      </c>
      <c r="S1308" s="100">
        <v>32</v>
      </c>
      <c r="T1308" s="101">
        <f t="shared" si="169"/>
        <v>3.9408866995073892</v>
      </c>
    </row>
    <row r="1309" spans="2:20" ht="15.75" hidden="1" outlineLevel="1" x14ac:dyDescent="0.25">
      <c r="B1309" s="99">
        <v>6017</v>
      </c>
      <c r="C1309" s="100">
        <v>1</v>
      </c>
      <c r="D1309" s="100">
        <v>1160</v>
      </c>
      <c r="E1309" s="100">
        <v>572</v>
      </c>
      <c r="F1309" s="101">
        <f t="shared" si="164"/>
        <v>49.310344827586206</v>
      </c>
      <c r="G1309" s="100">
        <v>588</v>
      </c>
      <c r="H1309" s="101">
        <f t="shared" si="165"/>
        <v>50.689655172413794</v>
      </c>
      <c r="I1309" s="100">
        <v>357</v>
      </c>
      <c r="J1309" s="101">
        <f t="shared" si="163"/>
        <v>0.39642000533001687</v>
      </c>
      <c r="K1309" s="100">
        <v>289</v>
      </c>
      <c r="L1309" s="101">
        <f t="shared" si="170"/>
        <v>24.913793103448278</v>
      </c>
      <c r="M1309" s="100">
        <v>206</v>
      </c>
      <c r="N1309" s="101">
        <f t="shared" si="166"/>
        <v>17.758620689655171</v>
      </c>
      <c r="O1309" s="100">
        <v>152</v>
      </c>
      <c r="P1309" s="101">
        <f t="shared" si="167"/>
        <v>13.103448275862069</v>
      </c>
      <c r="Q1309" s="100">
        <v>108</v>
      </c>
      <c r="R1309" s="101">
        <f t="shared" si="168"/>
        <v>9.3103448275862064</v>
      </c>
      <c r="S1309" s="100">
        <v>48</v>
      </c>
      <c r="T1309" s="101">
        <f t="shared" si="169"/>
        <v>4.1379310344827589</v>
      </c>
    </row>
    <row r="1310" spans="2:20" ht="15.75" hidden="1" outlineLevel="1" x14ac:dyDescent="0.25">
      <c r="B1310" s="99">
        <v>6018</v>
      </c>
      <c r="C1310" s="100">
        <v>1</v>
      </c>
      <c r="D1310" s="100">
        <v>1171</v>
      </c>
      <c r="E1310" s="100">
        <v>588</v>
      </c>
      <c r="F1310" s="101">
        <f t="shared" si="164"/>
        <v>50.213492741246796</v>
      </c>
      <c r="G1310" s="100">
        <v>583</v>
      </c>
      <c r="H1310" s="101">
        <f t="shared" si="165"/>
        <v>49.786507258753204</v>
      </c>
      <c r="I1310" s="100">
        <v>349</v>
      </c>
      <c r="J1310" s="101">
        <f t="shared" si="163"/>
        <v>0.38753664386603892</v>
      </c>
      <c r="K1310" s="100">
        <v>267</v>
      </c>
      <c r="L1310" s="101">
        <f t="shared" si="170"/>
        <v>22.801024765157983</v>
      </c>
      <c r="M1310" s="100">
        <v>238</v>
      </c>
      <c r="N1310" s="101">
        <f t="shared" si="166"/>
        <v>20.324508966695131</v>
      </c>
      <c r="O1310" s="100">
        <v>148</v>
      </c>
      <c r="P1310" s="101">
        <f t="shared" si="167"/>
        <v>12.638770281810418</v>
      </c>
      <c r="Q1310" s="100">
        <v>121</v>
      </c>
      <c r="R1310" s="101">
        <f t="shared" si="168"/>
        <v>10.333048676345005</v>
      </c>
      <c r="S1310" s="100">
        <v>48</v>
      </c>
      <c r="T1310" s="101">
        <f t="shared" si="169"/>
        <v>4.0990606319385137</v>
      </c>
    </row>
    <row r="1311" spans="2:20" ht="15.75" hidden="1" outlineLevel="1" x14ac:dyDescent="0.25">
      <c r="B1311" s="99">
        <v>6019</v>
      </c>
      <c r="C1311" s="100">
        <v>1</v>
      </c>
      <c r="D1311" s="100">
        <v>813</v>
      </c>
      <c r="E1311" s="100">
        <v>415</v>
      </c>
      <c r="F1311" s="101">
        <f t="shared" si="164"/>
        <v>51.045510455104548</v>
      </c>
      <c r="G1311" s="100">
        <v>398</v>
      </c>
      <c r="H1311" s="101">
        <f t="shared" si="165"/>
        <v>48.954489544895452</v>
      </c>
      <c r="I1311" s="100">
        <v>246</v>
      </c>
      <c r="J1311" s="101">
        <f t="shared" si="163"/>
        <v>0.27316336501732258</v>
      </c>
      <c r="K1311" s="100">
        <v>194</v>
      </c>
      <c r="L1311" s="101">
        <f t="shared" si="170"/>
        <v>23.862238622386222</v>
      </c>
      <c r="M1311" s="100">
        <v>149</v>
      </c>
      <c r="N1311" s="101">
        <f t="shared" si="166"/>
        <v>18.32718327183272</v>
      </c>
      <c r="O1311" s="100">
        <v>114</v>
      </c>
      <c r="P1311" s="101">
        <f t="shared" si="167"/>
        <v>14.022140221402214</v>
      </c>
      <c r="Q1311" s="100">
        <v>76</v>
      </c>
      <c r="R1311" s="101">
        <f t="shared" si="168"/>
        <v>9.3480934809348089</v>
      </c>
      <c r="S1311" s="100">
        <v>34</v>
      </c>
      <c r="T1311" s="101">
        <f t="shared" si="169"/>
        <v>4.1820418204182044</v>
      </c>
    </row>
    <row r="1312" spans="2:20" ht="15.75" hidden="1" outlineLevel="1" x14ac:dyDescent="0.25">
      <c r="B1312" s="99">
        <v>6020</v>
      </c>
      <c r="C1312" s="100">
        <v>1</v>
      </c>
      <c r="D1312" s="100">
        <v>458</v>
      </c>
      <c r="E1312" s="100">
        <v>246</v>
      </c>
      <c r="F1312" s="101">
        <f t="shared" si="164"/>
        <v>53.711790393013104</v>
      </c>
      <c r="G1312" s="100">
        <v>212</v>
      </c>
      <c r="H1312" s="101">
        <f t="shared" si="165"/>
        <v>46.288209606986896</v>
      </c>
      <c r="I1312" s="100">
        <v>154</v>
      </c>
      <c r="J1312" s="101">
        <f t="shared" si="163"/>
        <v>0.1710047081815759</v>
      </c>
      <c r="K1312" s="100">
        <v>98</v>
      </c>
      <c r="L1312" s="101">
        <f t="shared" si="170"/>
        <v>21.397379912663755</v>
      </c>
      <c r="M1312" s="100">
        <v>91</v>
      </c>
      <c r="N1312" s="101">
        <f t="shared" si="166"/>
        <v>19.868995633187772</v>
      </c>
      <c r="O1312" s="100">
        <v>67</v>
      </c>
      <c r="P1312" s="101">
        <f t="shared" si="167"/>
        <v>14.62882096069869</v>
      </c>
      <c r="Q1312" s="100">
        <v>33</v>
      </c>
      <c r="R1312" s="101">
        <f t="shared" si="168"/>
        <v>7.2052401746724888</v>
      </c>
      <c r="S1312" s="100">
        <v>15</v>
      </c>
      <c r="T1312" s="101">
        <f t="shared" si="169"/>
        <v>3.2751091703056767</v>
      </c>
    </row>
    <row r="1313" spans="2:20" ht="15.75" hidden="1" outlineLevel="1" x14ac:dyDescent="0.25">
      <c r="B1313" s="99">
        <v>6021</v>
      </c>
      <c r="C1313" s="100">
        <v>1</v>
      </c>
      <c r="D1313" s="100">
        <v>1803</v>
      </c>
      <c r="E1313" s="100">
        <v>915</v>
      </c>
      <c r="F1313" s="101">
        <f t="shared" si="164"/>
        <v>50.74875207986689</v>
      </c>
      <c r="G1313" s="100">
        <v>888</v>
      </c>
      <c r="H1313" s="101">
        <f t="shared" si="165"/>
        <v>49.25124792013311</v>
      </c>
      <c r="I1313" s="100">
        <v>528</v>
      </c>
      <c r="J1313" s="101">
        <f t="shared" si="163"/>
        <v>0.58630185662254597</v>
      </c>
      <c r="K1313" s="100">
        <v>431</v>
      </c>
      <c r="L1313" s="101">
        <f t="shared" si="170"/>
        <v>23.904603438713256</v>
      </c>
      <c r="M1313" s="100">
        <v>327</v>
      </c>
      <c r="N1313" s="101">
        <f t="shared" si="166"/>
        <v>18.136439267886857</v>
      </c>
      <c r="O1313" s="100">
        <v>248</v>
      </c>
      <c r="P1313" s="101">
        <f t="shared" si="167"/>
        <v>13.754853022739878</v>
      </c>
      <c r="Q1313" s="100">
        <v>186</v>
      </c>
      <c r="R1313" s="101">
        <f t="shared" si="168"/>
        <v>10.316139767054908</v>
      </c>
      <c r="S1313" s="100">
        <v>83</v>
      </c>
      <c r="T1313" s="101">
        <f t="shared" si="169"/>
        <v>4.6034387132556853</v>
      </c>
    </row>
    <row r="1314" spans="2:20" ht="15.75" hidden="1" outlineLevel="1" x14ac:dyDescent="0.25">
      <c r="B1314" s="99">
        <v>6022</v>
      </c>
      <c r="C1314" s="100">
        <v>1</v>
      </c>
      <c r="D1314" s="100">
        <v>849</v>
      </c>
      <c r="E1314" s="100">
        <v>448</v>
      </c>
      <c r="F1314" s="101">
        <f t="shared" si="164"/>
        <v>52.767962308598349</v>
      </c>
      <c r="G1314" s="100">
        <v>401</v>
      </c>
      <c r="H1314" s="101">
        <f t="shared" si="165"/>
        <v>47.232037691401651</v>
      </c>
      <c r="I1314" s="100">
        <v>269</v>
      </c>
      <c r="J1314" s="101">
        <f t="shared" si="163"/>
        <v>0.29870302922625924</v>
      </c>
      <c r="K1314" s="100">
        <v>211</v>
      </c>
      <c r="L1314" s="101">
        <f t="shared" si="170"/>
        <v>24.852767962308597</v>
      </c>
      <c r="M1314" s="100">
        <v>156</v>
      </c>
      <c r="N1314" s="101">
        <f t="shared" si="166"/>
        <v>18.374558303886925</v>
      </c>
      <c r="O1314" s="100">
        <v>106</v>
      </c>
      <c r="P1314" s="101">
        <f t="shared" si="167"/>
        <v>12.48527679623086</v>
      </c>
      <c r="Q1314" s="100">
        <v>73</v>
      </c>
      <c r="R1314" s="101">
        <f t="shared" si="168"/>
        <v>8.598351001177857</v>
      </c>
      <c r="S1314" s="100">
        <v>34</v>
      </c>
      <c r="T1314" s="101">
        <f t="shared" si="169"/>
        <v>4.0047114252061249</v>
      </c>
    </row>
    <row r="1315" spans="2:20" ht="15.75" hidden="1" outlineLevel="1" x14ac:dyDescent="0.25">
      <c r="B1315" s="99">
        <v>6023</v>
      </c>
      <c r="C1315" s="100">
        <v>1</v>
      </c>
      <c r="D1315" s="100">
        <v>1376</v>
      </c>
      <c r="E1315" s="100">
        <v>733</v>
      </c>
      <c r="F1315" s="101">
        <f t="shared" si="164"/>
        <v>53.270348837209305</v>
      </c>
      <c r="G1315" s="100">
        <v>643</v>
      </c>
      <c r="H1315" s="101">
        <f t="shared" si="165"/>
        <v>46.729651162790695</v>
      </c>
      <c r="I1315" s="100">
        <v>393</v>
      </c>
      <c r="J1315" s="101">
        <f t="shared" si="163"/>
        <v>0.43639513191791773</v>
      </c>
      <c r="K1315" s="100">
        <v>384</v>
      </c>
      <c r="L1315" s="101">
        <f t="shared" si="170"/>
        <v>27.906976744186046</v>
      </c>
      <c r="M1315" s="100">
        <v>240</v>
      </c>
      <c r="N1315" s="101">
        <f t="shared" si="166"/>
        <v>17.441860465116278</v>
      </c>
      <c r="O1315" s="100">
        <v>157</v>
      </c>
      <c r="P1315" s="101">
        <f t="shared" si="167"/>
        <v>11.409883720930232</v>
      </c>
      <c r="Q1315" s="100">
        <v>130</v>
      </c>
      <c r="R1315" s="101">
        <f t="shared" si="168"/>
        <v>9.4476744186046506</v>
      </c>
      <c r="S1315" s="100">
        <v>72</v>
      </c>
      <c r="T1315" s="101">
        <f t="shared" si="169"/>
        <v>5.2325581395348841</v>
      </c>
    </row>
    <row r="1316" spans="2:20" ht="15.75" hidden="1" outlineLevel="1" x14ac:dyDescent="0.25">
      <c r="B1316" s="99">
        <v>6024</v>
      </c>
      <c r="C1316" s="100">
        <v>1</v>
      </c>
      <c r="D1316" s="100">
        <v>918</v>
      </c>
      <c r="E1316" s="100">
        <v>476</v>
      </c>
      <c r="F1316" s="101">
        <f t="shared" si="164"/>
        <v>51.851851851851855</v>
      </c>
      <c r="G1316" s="100">
        <v>442</v>
      </c>
      <c r="H1316" s="101">
        <f t="shared" si="165"/>
        <v>48.148148148148145</v>
      </c>
      <c r="I1316" s="100">
        <v>314</v>
      </c>
      <c r="J1316" s="101">
        <f t="shared" si="163"/>
        <v>0.34867193746113528</v>
      </c>
      <c r="K1316" s="100">
        <v>203</v>
      </c>
      <c r="L1316" s="101">
        <f t="shared" si="170"/>
        <v>22.113289760348582</v>
      </c>
      <c r="M1316" s="100">
        <v>161</v>
      </c>
      <c r="N1316" s="101">
        <f t="shared" si="166"/>
        <v>17.538126361655774</v>
      </c>
      <c r="O1316" s="100">
        <v>121</v>
      </c>
      <c r="P1316" s="101">
        <f t="shared" si="167"/>
        <v>13.18082788671024</v>
      </c>
      <c r="Q1316" s="100">
        <v>80</v>
      </c>
      <c r="R1316" s="101">
        <f t="shared" si="168"/>
        <v>8.7145969498910674</v>
      </c>
      <c r="S1316" s="100">
        <v>39</v>
      </c>
      <c r="T1316" s="101">
        <f t="shared" si="169"/>
        <v>4.2483660130718954</v>
      </c>
    </row>
    <row r="1317" spans="2:20" ht="15.75" hidden="1" outlineLevel="1" x14ac:dyDescent="0.25">
      <c r="B1317" s="99">
        <v>6025</v>
      </c>
      <c r="C1317" s="100">
        <v>1</v>
      </c>
      <c r="D1317" s="100">
        <v>2293</v>
      </c>
      <c r="E1317" s="100">
        <v>1188</v>
      </c>
      <c r="F1317" s="101">
        <f t="shared" si="164"/>
        <v>51.809856083733102</v>
      </c>
      <c r="G1317" s="100">
        <v>1105</v>
      </c>
      <c r="H1317" s="101">
        <f t="shared" si="165"/>
        <v>48.190143916266898</v>
      </c>
      <c r="I1317" s="100">
        <v>689</v>
      </c>
      <c r="J1317" s="101">
        <f t="shared" si="163"/>
        <v>0.76507950608510256</v>
      </c>
      <c r="K1317" s="100">
        <v>612</v>
      </c>
      <c r="L1317" s="101">
        <f t="shared" si="170"/>
        <v>26.68992586131705</v>
      </c>
      <c r="M1317" s="100">
        <v>412</v>
      </c>
      <c r="N1317" s="101">
        <f t="shared" si="166"/>
        <v>17.967727867422589</v>
      </c>
      <c r="O1317" s="100">
        <v>273</v>
      </c>
      <c r="P1317" s="101">
        <f t="shared" si="167"/>
        <v>11.90580026166594</v>
      </c>
      <c r="Q1317" s="100">
        <v>213</v>
      </c>
      <c r="R1317" s="101">
        <f t="shared" si="168"/>
        <v>9.289140863497602</v>
      </c>
      <c r="S1317" s="100">
        <v>94</v>
      </c>
      <c r="T1317" s="101">
        <f t="shared" si="169"/>
        <v>4.0994330571303967</v>
      </c>
    </row>
    <row r="1318" spans="2:20" ht="15.75" hidden="1" outlineLevel="1" x14ac:dyDescent="0.25">
      <c r="B1318" s="99">
        <v>6026</v>
      </c>
      <c r="C1318" s="100">
        <v>1</v>
      </c>
      <c r="D1318" s="100">
        <v>431</v>
      </c>
      <c r="E1318" s="100">
        <v>204</v>
      </c>
      <c r="F1318" s="101">
        <f t="shared" si="164"/>
        <v>47.331786542923432</v>
      </c>
      <c r="G1318" s="100">
        <v>227</v>
      </c>
      <c r="H1318" s="101">
        <f t="shared" si="165"/>
        <v>52.668213457076568</v>
      </c>
      <c r="I1318" s="100">
        <v>137</v>
      </c>
      <c r="J1318" s="101">
        <f t="shared" si="163"/>
        <v>0.15212756507062272</v>
      </c>
      <c r="K1318" s="100">
        <v>116</v>
      </c>
      <c r="L1318" s="101">
        <f t="shared" si="170"/>
        <v>26.914153132250579</v>
      </c>
      <c r="M1318" s="100">
        <v>69</v>
      </c>
      <c r="N1318" s="101">
        <f t="shared" si="166"/>
        <v>16.009280742459396</v>
      </c>
      <c r="O1318" s="100">
        <v>43</v>
      </c>
      <c r="P1318" s="101">
        <f t="shared" si="167"/>
        <v>9.976798143851509</v>
      </c>
      <c r="Q1318" s="100">
        <v>43</v>
      </c>
      <c r="R1318" s="101">
        <f t="shared" si="168"/>
        <v>9.976798143851509</v>
      </c>
      <c r="S1318" s="100">
        <v>23</v>
      </c>
      <c r="T1318" s="101">
        <f t="shared" si="169"/>
        <v>5.3364269141531322</v>
      </c>
    </row>
    <row r="1319" spans="2:20" ht="15.75" hidden="1" outlineLevel="1" x14ac:dyDescent="0.25">
      <c r="B1319" s="99">
        <v>6027</v>
      </c>
      <c r="C1319" s="100">
        <v>1</v>
      </c>
      <c r="D1319" s="100">
        <v>1337</v>
      </c>
      <c r="E1319" s="100">
        <v>680</v>
      </c>
      <c r="F1319" s="101">
        <f t="shared" si="164"/>
        <v>50.86013462976814</v>
      </c>
      <c r="G1319" s="100">
        <v>657</v>
      </c>
      <c r="H1319" s="101">
        <f t="shared" si="165"/>
        <v>49.13986537023186</v>
      </c>
      <c r="I1319" s="100">
        <v>438</v>
      </c>
      <c r="J1319" s="101">
        <f t="shared" si="163"/>
        <v>0.48636404015279383</v>
      </c>
      <c r="K1319" s="100">
        <v>317</v>
      </c>
      <c r="L1319" s="101">
        <f t="shared" si="170"/>
        <v>23.709798055347793</v>
      </c>
      <c r="M1319" s="100">
        <v>211</v>
      </c>
      <c r="N1319" s="101">
        <f t="shared" si="166"/>
        <v>15.781600598354524</v>
      </c>
      <c r="O1319" s="100">
        <v>186</v>
      </c>
      <c r="P1319" s="101">
        <f t="shared" si="167"/>
        <v>13.911742707554225</v>
      </c>
      <c r="Q1319" s="100">
        <v>139</v>
      </c>
      <c r="R1319" s="101">
        <f t="shared" si="168"/>
        <v>10.396409872849663</v>
      </c>
      <c r="S1319" s="100">
        <v>46</v>
      </c>
      <c r="T1319" s="101">
        <f t="shared" si="169"/>
        <v>3.4405385190725504</v>
      </c>
    </row>
    <row r="1320" spans="2:20" ht="15.75" hidden="1" outlineLevel="1" x14ac:dyDescent="0.25">
      <c r="B1320" s="99">
        <v>6028</v>
      </c>
      <c r="C1320" s="100">
        <v>1</v>
      </c>
      <c r="D1320" s="100">
        <v>1157</v>
      </c>
      <c r="E1320" s="100">
        <v>591</v>
      </c>
      <c r="F1320" s="101">
        <f t="shared" si="164"/>
        <v>51.080380293863442</v>
      </c>
      <c r="G1320" s="100">
        <v>566</v>
      </c>
      <c r="H1320" s="101">
        <f t="shared" si="165"/>
        <v>48.919619706136558</v>
      </c>
      <c r="I1320" s="100">
        <v>385</v>
      </c>
      <c r="J1320" s="101">
        <f t="shared" si="163"/>
        <v>0.42751177045393979</v>
      </c>
      <c r="K1320" s="100">
        <v>296</v>
      </c>
      <c r="L1320" s="101">
        <f t="shared" si="170"/>
        <v>25.583405358686257</v>
      </c>
      <c r="M1320" s="100">
        <v>190</v>
      </c>
      <c r="N1320" s="101">
        <f t="shared" si="166"/>
        <v>16.421780466724286</v>
      </c>
      <c r="O1320" s="100">
        <v>152</v>
      </c>
      <c r="P1320" s="101">
        <f t="shared" si="167"/>
        <v>13.13742437337943</v>
      </c>
      <c r="Q1320" s="100">
        <v>104</v>
      </c>
      <c r="R1320" s="101">
        <f t="shared" si="168"/>
        <v>8.9887640449438209</v>
      </c>
      <c r="S1320" s="100">
        <v>30</v>
      </c>
      <c r="T1320" s="101">
        <f t="shared" si="169"/>
        <v>2.5929127052722558</v>
      </c>
    </row>
    <row r="1321" spans="2:20" ht="15.75" hidden="1" outlineLevel="1" x14ac:dyDescent="0.25">
      <c r="B1321" s="99">
        <v>6029</v>
      </c>
      <c r="C1321" s="100">
        <v>1</v>
      </c>
      <c r="D1321" s="100">
        <v>2279</v>
      </c>
      <c r="E1321" s="100">
        <v>1163</v>
      </c>
      <c r="F1321" s="101">
        <f t="shared" si="164"/>
        <v>51.031154014918826</v>
      </c>
      <c r="G1321" s="100">
        <v>1116</v>
      </c>
      <c r="H1321" s="101">
        <f t="shared" si="165"/>
        <v>48.968845985081174</v>
      </c>
      <c r="I1321" s="100">
        <v>701</v>
      </c>
      <c r="J1321" s="101">
        <f t="shared" si="163"/>
        <v>0.77840454828106953</v>
      </c>
      <c r="K1321" s="100">
        <v>541</v>
      </c>
      <c r="L1321" s="101">
        <f t="shared" si="170"/>
        <v>23.738481790258884</v>
      </c>
      <c r="M1321" s="100">
        <v>446</v>
      </c>
      <c r="N1321" s="101">
        <f t="shared" si="166"/>
        <v>19.569986836331726</v>
      </c>
      <c r="O1321" s="100">
        <v>277</v>
      </c>
      <c r="P1321" s="101">
        <f t="shared" si="167"/>
        <v>12.154453707766564</v>
      </c>
      <c r="Q1321" s="100">
        <v>211</v>
      </c>
      <c r="R1321" s="101">
        <f t="shared" si="168"/>
        <v>9.2584466871434845</v>
      </c>
      <c r="S1321" s="100">
        <v>103</v>
      </c>
      <c r="T1321" s="101">
        <f t="shared" si="169"/>
        <v>4.5195261079420801</v>
      </c>
    </row>
    <row r="1322" spans="2:20" ht="15.75" hidden="1" outlineLevel="1" x14ac:dyDescent="0.25">
      <c r="B1322" s="99">
        <v>6030</v>
      </c>
      <c r="C1322" s="100">
        <v>1</v>
      </c>
      <c r="D1322" s="100">
        <v>1227</v>
      </c>
      <c r="E1322" s="100">
        <v>639</v>
      </c>
      <c r="F1322" s="101">
        <f t="shared" si="164"/>
        <v>52.078239608801958</v>
      </c>
      <c r="G1322" s="100">
        <v>588</v>
      </c>
      <c r="H1322" s="101">
        <f t="shared" si="165"/>
        <v>47.921760391198042</v>
      </c>
      <c r="I1322" s="100">
        <v>385</v>
      </c>
      <c r="J1322" s="101">
        <f t="shared" si="163"/>
        <v>0.42751177045393979</v>
      </c>
      <c r="K1322" s="100">
        <v>321</v>
      </c>
      <c r="L1322" s="101">
        <f t="shared" si="170"/>
        <v>26.161369193154034</v>
      </c>
      <c r="M1322" s="100">
        <v>215</v>
      </c>
      <c r="N1322" s="101">
        <f t="shared" si="166"/>
        <v>17.522412387938061</v>
      </c>
      <c r="O1322" s="100">
        <v>150</v>
      </c>
      <c r="P1322" s="101">
        <f t="shared" si="167"/>
        <v>12.224938875305623</v>
      </c>
      <c r="Q1322" s="100">
        <v>115</v>
      </c>
      <c r="R1322" s="101">
        <f t="shared" si="168"/>
        <v>9.3724531377343112</v>
      </c>
      <c r="S1322" s="100">
        <v>41</v>
      </c>
      <c r="T1322" s="101">
        <f t="shared" si="169"/>
        <v>3.3414832925835372</v>
      </c>
    </row>
    <row r="1323" spans="2:20" ht="15.75" hidden="1" outlineLevel="1" x14ac:dyDescent="0.25">
      <c r="B1323" s="99">
        <v>6031</v>
      </c>
      <c r="C1323" s="100">
        <v>1</v>
      </c>
      <c r="D1323" s="100">
        <v>1736</v>
      </c>
      <c r="E1323" s="100">
        <v>885</v>
      </c>
      <c r="F1323" s="101">
        <f t="shared" si="164"/>
        <v>50.97926267281106</v>
      </c>
      <c r="G1323" s="100">
        <v>851</v>
      </c>
      <c r="H1323" s="101">
        <f t="shared" si="165"/>
        <v>49.02073732718894</v>
      </c>
      <c r="I1323" s="100">
        <v>533</v>
      </c>
      <c r="J1323" s="101">
        <f t="shared" si="163"/>
        <v>0.59185395753753223</v>
      </c>
      <c r="K1323" s="100">
        <v>406</v>
      </c>
      <c r="L1323" s="101">
        <f t="shared" si="170"/>
        <v>23.387096774193548</v>
      </c>
      <c r="M1323" s="100">
        <v>282</v>
      </c>
      <c r="N1323" s="101">
        <f t="shared" si="166"/>
        <v>16.244239631336406</v>
      </c>
      <c r="O1323" s="100">
        <v>256</v>
      </c>
      <c r="P1323" s="101">
        <f t="shared" si="167"/>
        <v>14.746543778801843</v>
      </c>
      <c r="Q1323" s="100">
        <v>175</v>
      </c>
      <c r="R1323" s="101">
        <f t="shared" si="168"/>
        <v>10.080645161290322</v>
      </c>
      <c r="S1323" s="100">
        <v>84</v>
      </c>
      <c r="T1323" s="101">
        <f t="shared" si="169"/>
        <v>4.838709677419355</v>
      </c>
    </row>
    <row r="1324" spans="2:20" ht="15.75" hidden="1" outlineLevel="1" x14ac:dyDescent="0.25">
      <c r="B1324" s="99">
        <v>6032</v>
      </c>
      <c r="C1324" s="100">
        <v>1</v>
      </c>
      <c r="D1324" s="100">
        <v>2126</v>
      </c>
      <c r="E1324" s="100">
        <v>1055</v>
      </c>
      <c r="F1324" s="101">
        <f t="shared" si="164"/>
        <v>49.623706491063032</v>
      </c>
      <c r="G1324" s="100">
        <v>1071</v>
      </c>
      <c r="H1324" s="101">
        <f t="shared" si="165"/>
        <v>50.376293508936968</v>
      </c>
      <c r="I1324" s="100">
        <v>621</v>
      </c>
      <c r="J1324" s="101">
        <f t="shared" si="163"/>
        <v>0.68957093364128985</v>
      </c>
      <c r="K1324" s="100">
        <v>533</v>
      </c>
      <c r="L1324" s="101">
        <f t="shared" si="170"/>
        <v>25.070555032925682</v>
      </c>
      <c r="M1324" s="100">
        <v>371</v>
      </c>
      <c r="N1324" s="101">
        <f t="shared" si="166"/>
        <v>17.450611476952023</v>
      </c>
      <c r="O1324" s="100">
        <v>289</v>
      </c>
      <c r="P1324" s="101">
        <f t="shared" si="167"/>
        <v>13.593603010348071</v>
      </c>
      <c r="Q1324" s="100">
        <v>224</v>
      </c>
      <c r="R1324" s="101">
        <f t="shared" si="168"/>
        <v>10.536218250235184</v>
      </c>
      <c r="S1324" s="100">
        <v>88</v>
      </c>
      <c r="T1324" s="101">
        <f t="shared" si="169"/>
        <v>4.139228598306679</v>
      </c>
    </row>
    <row r="1325" spans="2:20" ht="15.75" hidden="1" outlineLevel="1" x14ac:dyDescent="0.25">
      <c r="B1325" s="99">
        <v>6033</v>
      </c>
      <c r="C1325" s="100">
        <v>1</v>
      </c>
      <c r="D1325" s="100">
        <v>839</v>
      </c>
      <c r="E1325" s="100">
        <v>423</v>
      </c>
      <c r="F1325" s="101">
        <f t="shared" si="164"/>
        <v>50.417163289630516</v>
      </c>
      <c r="G1325" s="100">
        <v>416</v>
      </c>
      <c r="H1325" s="101">
        <f t="shared" si="165"/>
        <v>49.582836710369484</v>
      </c>
      <c r="I1325" s="100">
        <v>295</v>
      </c>
      <c r="J1325" s="101">
        <f t="shared" si="163"/>
        <v>0.32757395398418759</v>
      </c>
      <c r="K1325" s="100">
        <v>168</v>
      </c>
      <c r="L1325" s="101">
        <f t="shared" si="170"/>
        <v>20.023837902264599</v>
      </c>
      <c r="M1325" s="100">
        <v>161</v>
      </c>
      <c r="N1325" s="101">
        <f t="shared" si="166"/>
        <v>19.189511323003575</v>
      </c>
      <c r="O1325" s="100">
        <v>113</v>
      </c>
      <c r="P1325" s="101">
        <f t="shared" si="167"/>
        <v>13.468414779499405</v>
      </c>
      <c r="Q1325" s="100">
        <v>65</v>
      </c>
      <c r="R1325" s="101">
        <f t="shared" si="168"/>
        <v>7.7473182359952322</v>
      </c>
      <c r="S1325" s="100">
        <v>37</v>
      </c>
      <c r="T1325" s="101">
        <f t="shared" si="169"/>
        <v>4.410011918951132</v>
      </c>
    </row>
    <row r="1326" spans="2:20" ht="15.75" hidden="1" outlineLevel="1" x14ac:dyDescent="0.25">
      <c r="B1326" s="99">
        <v>6034</v>
      </c>
      <c r="C1326" s="100">
        <v>1</v>
      </c>
      <c r="D1326" s="100">
        <v>1177</v>
      </c>
      <c r="E1326" s="100">
        <v>604</v>
      </c>
      <c r="F1326" s="101">
        <f t="shared" si="164"/>
        <v>51.316907391673745</v>
      </c>
      <c r="G1326" s="100">
        <v>573</v>
      </c>
      <c r="H1326" s="101">
        <f t="shared" si="165"/>
        <v>48.683092608326255</v>
      </c>
      <c r="I1326" s="100">
        <v>395</v>
      </c>
      <c r="J1326" s="101">
        <f t="shared" si="163"/>
        <v>0.43861597228391225</v>
      </c>
      <c r="K1326" s="100">
        <v>273</v>
      </c>
      <c r="L1326" s="101">
        <f t="shared" si="170"/>
        <v>23.194562446898896</v>
      </c>
      <c r="M1326" s="100">
        <v>181</v>
      </c>
      <c r="N1326" s="101">
        <f t="shared" si="166"/>
        <v>15.378079864061172</v>
      </c>
      <c r="O1326" s="100">
        <v>172</v>
      </c>
      <c r="P1326" s="101">
        <f t="shared" si="167"/>
        <v>14.613423959218352</v>
      </c>
      <c r="Q1326" s="100">
        <v>107</v>
      </c>
      <c r="R1326" s="101">
        <f t="shared" si="168"/>
        <v>9.0909090909090917</v>
      </c>
      <c r="S1326" s="100">
        <v>49</v>
      </c>
      <c r="T1326" s="101">
        <f t="shared" si="169"/>
        <v>4.1631265930331347</v>
      </c>
    </row>
    <row r="1327" spans="2:20" ht="15.75" hidden="1" outlineLevel="1" x14ac:dyDescent="0.25">
      <c r="B1327" s="99">
        <v>6035</v>
      </c>
      <c r="C1327" s="100">
        <v>1</v>
      </c>
      <c r="D1327" s="100">
        <v>265</v>
      </c>
      <c r="E1327" s="100">
        <v>123</v>
      </c>
      <c r="F1327" s="101">
        <f t="shared" si="164"/>
        <v>46.415094339622641</v>
      </c>
      <c r="G1327" s="100">
        <v>142</v>
      </c>
      <c r="H1327" s="101">
        <f t="shared" si="165"/>
        <v>53.584905660377359</v>
      </c>
      <c r="I1327" s="100">
        <v>94</v>
      </c>
      <c r="J1327" s="101">
        <f t="shared" si="163"/>
        <v>0.10437949720174114</v>
      </c>
      <c r="K1327" s="100">
        <v>62</v>
      </c>
      <c r="L1327" s="101">
        <f t="shared" si="170"/>
        <v>23.39622641509434</v>
      </c>
      <c r="M1327" s="100">
        <v>46</v>
      </c>
      <c r="N1327" s="101">
        <f t="shared" si="166"/>
        <v>17.358490566037737</v>
      </c>
      <c r="O1327" s="100">
        <v>37</v>
      </c>
      <c r="P1327" s="101">
        <f t="shared" si="167"/>
        <v>13.962264150943396</v>
      </c>
      <c r="Q1327" s="100">
        <v>13</v>
      </c>
      <c r="R1327" s="101">
        <f t="shared" si="168"/>
        <v>4.9056603773584904</v>
      </c>
      <c r="S1327" s="100">
        <v>13</v>
      </c>
      <c r="T1327" s="101">
        <f t="shared" si="169"/>
        <v>4.9056603773584904</v>
      </c>
    </row>
    <row r="1328" spans="2:20" ht="15.75" hidden="1" outlineLevel="1" x14ac:dyDescent="0.25">
      <c r="B1328" s="99">
        <v>6036</v>
      </c>
      <c r="C1328" s="100">
        <v>1</v>
      </c>
      <c r="D1328" s="100">
        <v>2418</v>
      </c>
      <c r="E1328" s="100">
        <v>1256</v>
      </c>
      <c r="F1328" s="101">
        <f t="shared" si="164"/>
        <v>51.943755169561619</v>
      </c>
      <c r="G1328" s="100">
        <v>1162</v>
      </c>
      <c r="H1328" s="101">
        <f t="shared" si="165"/>
        <v>48.056244830438381</v>
      </c>
      <c r="I1328" s="100">
        <v>779</v>
      </c>
      <c r="J1328" s="101">
        <f t="shared" si="163"/>
        <v>0.86501732255485475</v>
      </c>
      <c r="K1328" s="100">
        <v>611</v>
      </c>
      <c r="L1328" s="101">
        <f t="shared" si="170"/>
        <v>25.268817204301076</v>
      </c>
      <c r="M1328" s="100">
        <v>394</v>
      </c>
      <c r="N1328" s="101">
        <f t="shared" si="166"/>
        <v>16.294458229942101</v>
      </c>
      <c r="O1328" s="100">
        <v>335</v>
      </c>
      <c r="P1328" s="101">
        <f t="shared" si="167"/>
        <v>13.854425144747726</v>
      </c>
      <c r="Q1328" s="100">
        <v>196</v>
      </c>
      <c r="R1328" s="101">
        <f t="shared" si="168"/>
        <v>8.1058726220016535</v>
      </c>
      <c r="S1328" s="100">
        <v>103</v>
      </c>
      <c r="T1328" s="101">
        <f t="shared" si="169"/>
        <v>4.2597187758478077</v>
      </c>
    </row>
    <row r="1329" spans="2:20" ht="15.75" hidden="1" outlineLevel="1" x14ac:dyDescent="0.25">
      <c r="B1329" s="99">
        <v>6037</v>
      </c>
      <c r="C1329" s="100">
        <v>1</v>
      </c>
      <c r="D1329" s="100">
        <v>1644</v>
      </c>
      <c r="E1329" s="100">
        <v>822</v>
      </c>
      <c r="F1329" s="101">
        <f t="shared" si="164"/>
        <v>50</v>
      </c>
      <c r="G1329" s="100">
        <v>822</v>
      </c>
      <c r="H1329" s="101">
        <f t="shared" si="165"/>
        <v>50</v>
      </c>
      <c r="I1329" s="100">
        <v>494</v>
      </c>
      <c r="J1329" s="101">
        <f t="shared" si="163"/>
        <v>0.54854757040063962</v>
      </c>
      <c r="K1329" s="100">
        <v>419</v>
      </c>
      <c r="L1329" s="101">
        <f t="shared" si="170"/>
        <v>25.48661800486618</v>
      </c>
      <c r="M1329" s="100">
        <v>293</v>
      </c>
      <c r="N1329" s="101">
        <f t="shared" si="166"/>
        <v>17.822384428223845</v>
      </c>
      <c r="O1329" s="100">
        <v>198</v>
      </c>
      <c r="P1329" s="101">
        <f t="shared" si="167"/>
        <v>12.043795620437956</v>
      </c>
      <c r="Q1329" s="100">
        <v>152</v>
      </c>
      <c r="R1329" s="101">
        <f t="shared" si="168"/>
        <v>9.2457420924574212</v>
      </c>
      <c r="S1329" s="100">
        <v>88</v>
      </c>
      <c r="T1329" s="101">
        <f t="shared" si="169"/>
        <v>5.3527980535279802</v>
      </c>
    </row>
    <row r="1330" spans="2:20" ht="15.75" hidden="1" outlineLevel="1" x14ac:dyDescent="0.25">
      <c r="B1330" s="99">
        <v>6038</v>
      </c>
      <c r="C1330" s="100">
        <v>1</v>
      </c>
      <c r="D1330" s="100">
        <v>488</v>
      </c>
      <c r="E1330" s="100">
        <v>251</v>
      </c>
      <c r="F1330" s="101">
        <f t="shared" si="164"/>
        <v>51.434426229508198</v>
      </c>
      <c r="G1330" s="100">
        <v>237</v>
      </c>
      <c r="H1330" s="101">
        <f t="shared" si="165"/>
        <v>48.565573770491802</v>
      </c>
      <c r="I1330" s="100">
        <v>140</v>
      </c>
      <c r="J1330" s="101">
        <f t="shared" si="163"/>
        <v>0.15545882561961447</v>
      </c>
      <c r="K1330" s="100">
        <v>133</v>
      </c>
      <c r="L1330" s="101">
        <f t="shared" si="170"/>
        <v>27.254098360655739</v>
      </c>
      <c r="M1330" s="100">
        <v>90</v>
      </c>
      <c r="N1330" s="101">
        <f t="shared" si="166"/>
        <v>18.442622950819672</v>
      </c>
      <c r="O1330" s="100">
        <v>51</v>
      </c>
      <c r="P1330" s="101">
        <f t="shared" si="167"/>
        <v>10.450819672131148</v>
      </c>
      <c r="Q1330" s="100">
        <v>53</v>
      </c>
      <c r="R1330" s="101">
        <f t="shared" si="168"/>
        <v>10.860655737704919</v>
      </c>
      <c r="S1330" s="100">
        <v>21</v>
      </c>
      <c r="T1330" s="101">
        <f t="shared" si="169"/>
        <v>4.3032786885245899</v>
      </c>
    </row>
    <row r="1331" spans="2:20" ht="15.75" hidden="1" outlineLevel="1" x14ac:dyDescent="0.25">
      <c r="B1331" s="99">
        <v>6039</v>
      </c>
      <c r="C1331" s="100">
        <v>1</v>
      </c>
      <c r="D1331" s="100">
        <v>2468</v>
      </c>
      <c r="E1331" s="100">
        <v>1154</v>
      </c>
      <c r="F1331" s="101">
        <f t="shared" si="164"/>
        <v>46.758508914100489</v>
      </c>
      <c r="G1331" s="100">
        <v>1314</v>
      </c>
      <c r="H1331" s="101">
        <f t="shared" si="165"/>
        <v>53.241491085899511</v>
      </c>
      <c r="I1331" s="100">
        <v>730</v>
      </c>
      <c r="J1331" s="101">
        <f t="shared" si="163"/>
        <v>0.81060673358798974</v>
      </c>
      <c r="K1331" s="100">
        <v>623</v>
      </c>
      <c r="L1331" s="101">
        <f t="shared" si="170"/>
        <v>25.243111831442462</v>
      </c>
      <c r="M1331" s="100">
        <v>455</v>
      </c>
      <c r="N1331" s="101">
        <f t="shared" si="166"/>
        <v>18.435980551053486</v>
      </c>
      <c r="O1331" s="100">
        <v>313</v>
      </c>
      <c r="P1331" s="101">
        <f t="shared" si="167"/>
        <v>12.682333873581848</v>
      </c>
      <c r="Q1331" s="100">
        <v>241</v>
      </c>
      <c r="R1331" s="101">
        <f t="shared" si="168"/>
        <v>9.764991896272285</v>
      </c>
      <c r="S1331" s="100">
        <v>106</v>
      </c>
      <c r="T1331" s="101">
        <f t="shared" si="169"/>
        <v>4.294975688816856</v>
      </c>
    </row>
    <row r="1332" spans="2:20" ht="15.75" hidden="1" outlineLevel="1" x14ac:dyDescent="0.25">
      <c r="B1332" s="99">
        <v>6040</v>
      </c>
      <c r="C1332" s="100">
        <v>1</v>
      </c>
      <c r="D1332" s="100">
        <v>2136</v>
      </c>
      <c r="E1332" s="100">
        <v>1012</v>
      </c>
      <c r="F1332" s="101">
        <f t="shared" si="164"/>
        <v>47.378277153558052</v>
      </c>
      <c r="G1332" s="100">
        <v>1124</v>
      </c>
      <c r="H1332" s="101">
        <f t="shared" si="165"/>
        <v>52.621722846441948</v>
      </c>
      <c r="I1332" s="100">
        <v>632</v>
      </c>
      <c r="J1332" s="101">
        <f t="shared" si="163"/>
        <v>0.7017855556542596</v>
      </c>
      <c r="K1332" s="100">
        <v>508</v>
      </c>
      <c r="L1332" s="101">
        <f t="shared" si="170"/>
        <v>23.782771535580526</v>
      </c>
      <c r="M1332" s="100">
        <v>350</v>
      </c>
      <c r="N1332" s="101">
        <f t="shared" si="166"/>
        <v>16.385767790262172</v>
      </c>
      <c r="O1332" s="100">
        <v>307</v>
      </c>
      <c r="P1332" s="101">
        <f t="shared" si="167"/>
        <v>14.372659176029963</v>
      </c>
      <c r="Q1332" s="100">
        <v>242</v>
      </c>
      <c r="R1332" s="101">
        <f t="shared" si="168"/>
        <v>11.329588014981274</v>
      </c>
      <c r="S1332" s="100">
        <v>97</v>
      </c>
      <c r="T1332" s="101">
        <f t="shared" si="169"/>
        <v>4.5411985018726595</v>
      </c>
    </row>
    <row r="1333" spans="2:20" ht="15.75" hidden="1" outlineLevel="1" x14ac:dyDescent="0.25">
      <c r="B1333" s="99">
        <v>6042</v>
      </c>
      <c r="C1333" s="100">
        <v>1</v>
      </c>
      <c r="D1333" s="100">
        <v>1373</v>
      </c>
      <c r="E1333" s="100">
        <v>678</v>
      </c>
      <c r="F1333" s="101">
        <f t="shared" si="164"/>
        <v>49.380917698470505</v>
      </c>
      <c r="G1333" s="100">
        <v>695</v>
      </c>
      <c r="H1333" s="101">
        <f t="shared" si="165"/>
        <v>50.619082301529495</v>
      </c>
      <c r="I1333" s="100">
        <v>423</v>
      </c>
      <c r="J1333" s="101">
        <f t="shared" si="163"/>
        <v>0.46970773740783511</v>
      </c>
      <c r="K1333" s="100">
        <v>322</v>
      </c>
      <c r="L1333" s="101">
        <f t="shared" si="170"/>
        <v>23.452294246176255</v>
      </c>
      <c r="M1333" s="100">
        <v>229</v>
      </c>
      <c r="N1333" s="101">
        <f t="shared" si="166"/>
        <v>16.678805535324109</v>
      </c>
      <c r="O1333" s="100">
        <v>183</v>
      </c>
      <c r="P1333" s="101">
        <f t="shared" si="167"/>
        <v>13.328477785870357</v>
      </c>
      <c r="Q1333" s="100">
        <v>145</v>
      </c>
      <c r="R1333" s="101">
        <f t="shared" si="168"/>
        <v>10.560815731973779</v>
      </c>
      <c r="S1333" s="100">
        <v>71</v>
      </c>
      <c r="T1333" s="101">
        <f t="shared" si="169"/>
        <v>5.1711580480699197</v>
      </c>
    </row>
    <row r="1334" spans="2:20" ht="15.75" hidden="1" outlineLevel="1" x14ac:dyDescent="0.25">
      <c r="B1334" s="99">
        <v>6043</v>
      </c>
      <c r="C1334" s="100">
        <v>1</v>
      </c>
      <c r="D1334" s="100">
        <v>2574</v>
      </c>
      <c r="E1334" s="100">
        <v>1246</v>
      </c>
      <c r="F1334" s="101">
        <f t="shared" si="164"/>
        <v>48.407148407148405</v>
      </c>
      <c r="G1334" s="100">
        <v>1328</v>
      </c>
      <c r="H1334" s="101">
        <f t="shared" si="165"/>
        <v>51.592851592851595</v>
      </c>
      <c r="I1334" s="100">
        <v>718</v>
      </c>
      <c r="J1334" s="101">
        <f t="shared" si="163"/>
        <v>0.79728169139202276</v>
      </c>
      <c r="K1334" s="100">
        <v>703</v>
      </c>
      <c r="L1334" s="101">
        <f t="shared" si="170"/>
        <v>27.311577311577313</v>
      </c>
      <c r="M1334" s="100">
        <v>426</v>
      </c>
      <c r="N1334" s="101">
        <f t="shared" si="166"/>
        <v>16.550116550116549</v>
      </c>
      <c r="O1334" s="100">
        <v>327</v>
      </c>
      <c r="P1334" s="101">
        <f t="shared" si="167"/>
        <v>12.703962703962704</v>
      </c>
      <c r="Q1334" s="100">
        <v>305</v>
      </c>
      <c r="R1334" s="101">
        <f t="shared" si="168"/>
        <v>11.849261849261849</v>
      </c>
      <c r="S1334" s="100">
        <v>95</v>
      </c>
      <c r="T1334" s="101">
        <f t="shared" si="169"/>
        <v>3.6907536907536906</v>
      </c>
    </row>
    <row r="1335" spans="2:20" ht="15.75" hidden="1" outlineLevel="1" x14ac:dyDescent="0.25">
      <c r="B1335" s="99">
        <v>6044</v>
      </c>
      <c r="C1335" s="100">
        <v>1</v>
      </c>
      <c r="D1335" s="100">
        <v>1055</v>
      </c>
      <c r="E1335" s="100">
        <v>535</v>
      </c>
      <c r="F1335" s="101">
        <f t="shared" si="164"/>
        <v>50.710900473933648</v>
      </c>
      <c r="G1335" s="100">
        <v>520</v>
      </c>
      <c r="H1335" s="101">
        <f t="shared" si="165"/>
        <v>49.289099526066352</v>
      </c>
      <c r="I1335" s="100">
        <v>328</v>
      </c>
      <c r="J1335" s="101">
        <f t="shared" si="163"/>
        <v>0.36421782002309672</v>
      </c>
      <c r="K1335" s="100">
        <v>273</v>
      </c>
      <c r="L1335" s="101">
        <f t="shared" si="170"/>
        <v>25.876777251184834</v>
      </c>
      <c r="M1335" s="100">
        <v>181</v>
      </c>
      <c r="N1335" s="101">
        <f t="shared" si="166"/>
        <v>17.156398104265403</v>
      </c>
      <c r="O1335" s="100">
        <v>139</v>
      </c>
      <c r="P1335" s="101">
        <f t="shared" si="167"/>
        <v>13.175355450236967</v>
      </c>
      <c r="Q1335" s="100">
        <v>100</v>
      </c>
      <c r="R1335" s="101">
        <f t="shared" si="168"/>
        <v>9.4786729857819907</v>
      </c>
      <c r="S1335" s="100">
        <v>34</v>
      </c>
      <c r="T1335" s="101">
        <f t="shared" si="169"/>
        <v>3.2227488151658767</v>
      </c>
    </row>
    <row r="1336" spans="2:20" ht="15.75" hidden="1" outlineLevel="1" x14ac:dyDescent="0.25">
      <c r="B1336" s="99">
        <v>6045</v>
      </c>
      <c r="C1336" s="100">
        <v>1</v>
      </c>
      <c r="D1336" s="100">
        <v>2285</v>
      </c>
      <c r="E1336" s="100">
        <v>1161</v>
      </c>
      <c r="F1336" s="101">
        <f t="shared" si="164"/>
        <v>50.809628008752732</v>
      </c>
      <c r="G1336" s="100">
        <v>1124</v>
      </c>
      <c r="H1336" s="101">
        <f t="shared" si="165"/>
        <v>49.190371991247268</v>
      </c>
      <c r="I1336" s="100">
        <v>738</v>
      </c>
      <c r="J1336" s="101">
        <f t="shared" si="163"/>
        <v>0.81949009505196768</v>
      </c>
      <c r="K1336" s="100">
        <v>569</v>
      </c>
      <c r="L1336" s="101">
        <f t="shared" si="170"/>
        <v>24.901531728665208</v>
      </c>
      <c r="M1336" s="100">
        <v>401</v>
      </c>
      <c r="N1336" s="101">
        <f t="shared" si="166"/>
        <v>17.549234135667398</v>
      </c>
      <c r="O1336" s="100">
        <v>300</v>
      </c>
      <c r="P1336" s="101">
        <f t="shared" si="167"/>
        <v>13.12910284463895</v>
      </c>
      <c r="Q1336" s="100">
        <v>194</v>
      </c>
      <c r="R1336" s="101">
        <f t="shared" si="168"/>
        <v>8.4901531728665205</v>
      </c>
      <c r="S1336" s="100">
        <v>83</v>
      </c>
      <c r="T1336" s="101">
        <f t="shared" si="169"/>
        <v>3.6323851203501096</v>
      </c>
    </row>
    <row r="1337" spans="2:20" ht="15.75" hidden="1" outlineLevel="1" x14ac:dyDescent="0.25">
      <c r="B1337" s="99">
        <v>6046</v>
      </c>
      <c r="C1337" s="100">
        <v>1</v>
      </c>
      <c r="D1337" s="100">
        <v>863</v>
      </c>
      <c r="E1337" s="100">
        <v>449</v>
      </c>
      <c r="F1337" s="101">
        <f t="shared" si="164"/>
        <v>52.027809965237545</v>
      </c>
      <c r="G1337" s="100">
        <v>414</v>
      </c>
      <c r="H1337" s="101">
        <f t="shared" si="165"/>
        <v>47.972190034762455</v>
      </c>
      <c r="I1337" s="100">
        <v>289</v>
      </c>
      <c r="J1337" s="101">
        <f t="shared" si="163"/>
        <v>0.32091143288620416</v>
      </c>
      <c r="K1337" s="100">
        <v>203</v>
      </c>
      <c r="L1337" s="101">
        <f t="shared" si="170"/>
        <v>23.522595596755504</v>
      </c>
      <c r="M1337" s="100">
        <v>144</v>
      </c>
      <c r="N1337" s="101">
        <f t="shared" si="166"/>
        <v>16.685979142526072</v>
      </c>
      <c r="O1337" s="100">
        <v>123</v>
      </c>
      <c r="P1337" s="101">
        <f t="shared" si="167"/>
        <v>14.25260718424102</v>
      </c>
      <c r="Q1337" s="100">
        <v>72</v>
      </c>
      <c r="R1337" s="101">
        <f t="shared" si="168"/>
        <v>8.3429895712630362</v>
      </c>
      <c r="S1337" s="100">
        <v>32</v>
      </c>
      <c r="T1337" s="101">
        <f t="shared" si="169"/>
        <v>3.707995365005794</v>
      </c>
    </row>
    <row r="1338" spans="2:20" ht="15.75" hidden="1" outlineLevel="1" x14ac:dyDescent="0.25">
      <c r="B1338" s="99">
        <v>6047</v>
      </c>
      <c r="C1338" s="100">
        <v>1</v>
      </c>
      <c r="D1338" s="100">
        <v>1224</v>
      </c>
      <c r="E1338" s="100">
        <v>632</v>
      </c>
      <c r="F1338" s="101">
        <f t="shared" si="164"/>
        <v>51.633986928104576</v>
      </c>
      <c r="G1338" s="100">
        <v>592</v>
      </c>
      <c r="H1338" s="101">
        <f t="shared" si="165"/>
        <v>48.366013071895424</v>
      </c>
      <c r="I1338" s="100">
        <v>365</v>
      </c>
      <c r="J1338" s="101">
        <f t="shared" si="163"/>
        <v>0.40530336679399487</v>
      </c>
      <c r="K1338" s="100">
        <v>298</v>
      </c>
      <c r="L1338" s="101">
        <f t="shared" si="170"/>
        <v>24.346405228758169</v>
      </c>
      <c r="M1338" s="100">
        <v>222</v>
      </c>
      <c r="N1338" s="101">
        <f t="shared" si="166"/>
        <v>18.137254901960784</v>
      </c>
      <c r="O1338" s="100">
        <v>185</v>
      </c>
      <c r="P1338" s="101">
        <f t="shared" si="167"/>
        <v>15.11437908496732</v>
      </c>
      <c r="Q1338" s="100">
        <v>104</v>
      </c>
      <c r="R1338" s="101">
        <f t="shared" si="168"/>
        <v>8.4967320261437909</v>
      </c>
      <c r="S1338" s="100">
        <v>50</v>
      </c>
      <c r="T1338" s="101">
        <f t="shared" si="169"/>
        <v>4.0849673202614376</v>
      </c>
    </row>
    <row r="1339" spans="2:20" ht="15.75" hidden="1" outlineLevel="1" x14ac:dyDescent="0.25">
      <c r="B1339" s="99">
        <v>6048</v>
      </c>
      <c r="C1339" s="100">
        <v>1</v>
      </c>
      <c r="D1339" s="100">
        <v>1488</v>
      </c>
      <c r="E1339" s="100">
        <v>785</v>
      </c>
      <c r="F1339" s="101">
        <f t="shared" si="164"/>
        <v>52.755376344086024</v>
      </c>
      <c r="G1339" s="100">
        <v>703</v>
      </c>
      <c r="H1339" s="101">
        <f t="shared" si="165"/>
        <v>47.244623655913976</v>
      </c>
      <c r="I1339" s="100">
        <v>473</v>
      </c>
      <c r="J1339" s="101">
        <f t="shared" si="163"/>
        <v>0.52522874655769747</v>
      </c>
      <c r="K1339" s="100">
        <v>364</v>
      </c>
      <c r="L1339" s="101">
        <f t="shared" si="170"/>
        <v>24.462365591397848</v>
      </c>
      <c r="M1339" s="100">
        <v>258</v>
      </c>
      <c r="N1339" s="101">
        <f t="shared" si="166"/>
        <v>17.338709677419356</v>
      </c>
      <c r="O1339" s="100">
        <v>213</v>
      </c>
      <c r="P1339" s="101">
        <f t="shared" si="167"/>
        <v>14.314516129032258</v>
      </c>
      <c r="Q1339" s="100">
        <v>114</v>
      </c>
      <c r="R1339" s="101">
        <f t="shared" si="168"/>
        <v>7.661290322580645</v>
      </c>
      <c r="S1339" s="100">
        <v>66</v>
      </c>
      <c r="T1339" s="101">
        <f t="shared" si="169"/>
        <v>4.435483870967742</v>
      </c>
    </row>
    <row r="1340" spans="2:20" ht="15.75" hidden="1" outlineLevel="1" x14ac:dyDescent="0.25">
      <c r="B1340" s="99">
        <v>6049</v>
      </c>
      <c r="C1340" s="100">
        <v>1</v>
      </c>
      <c r="D1340" s="100">
        <v>2332</v>
      </c>
      <c r="E1340" s="100">
        <v>1186</v>
      </c>
      <c r="F1340" s="101">
        <f t="shared" si="164"/>
        <v>50.857632933104632</v>
      </c>
      <c r="G1340" s="100">
        <v>1146</v>
      </c>
      <c r="H1340" s="101">
        <f t="shared" si="165"/>
        <v>49.142367066895368</v>
      </c>
      <c r="I1340" s="100">
        <v>755</v>
      </c>
      <c r="J1340" s="101">
        <f t="shared" si="163"/>
        <v>0.8383672381629208</v>
      </c>
      <c r="K1340" s="100">
        <v>548</v>
      </c>
      <c r="L1340" s="101">
        <f t="shared" si="170"/>
        <v>23.499142367066895</v>
      </c>
      <c r="M1340" s="100">
        <v>408</v>
      </c>
      <c r="N1340" s="101">
        <f t="shared" si="166"/>
        <v>17.495711835334475</v>
      </c>
      <c r="O1340" s="100">
        <v>301</v>
      </c>
      <c r="P1340" s="101">
        <f t="shared" si="167"/>
        <v>12.9073756432247</v>
      </c>
      <c r="Q1340" s="100">
        <v>195</v>
      </c>
      <c r="R1340" s="101">
        <f t="shared" si="168"/>
        <v>8.3619210977701552</v>
      </c>
      <c r="S1340" s="100">
        <v>125</v>
      </c>
      <c r="T1340" s="101">
        <f t="shared" si="169"/>
        <v>5.3602058319039454</v>
      </c>
    </row>
    <row r="1341" spans="2:20" ht="15.75" hidden="1" outlineLevel="1" x14ac:dyDescent="0.25">
      <c r="B1341" s="99">
        <v>6050</v>
      </c>
      <c r="C1341" s="100">
        <v>1</v>
      </c>
      <c r="D1341" s="100">
        <v>1676</v>
      </c>
      <c r="E1341" s="100">
        <v>864</v>
      </c>
      <c r="F1341" s="101">
        <f t="shared" si="164"/>
        <v>51.551312649164679</v>
      </c>
      <c r="G1341" s="100">
        <v>812</v>
      </c>
      <c r="H1341" s="101">
        <f t="shared" si="165"/>
        <v>48.448687350835321</v>
      </c>
      <c r="I1341" s="100">
        <v>533</v>
      </c>
      <c r="J1341" s="101">
        <f t="shared" si="163"/>
        <v>0.59185395753753223</v>
      </c>
      <c r="K1341" s="100">
        <v>396</v>
      </c>
      <c r="L1341" s="101">
        <f t="shared" si="170"/>
        <v>23.627684964200476</v>
      </c>
      <c r="M1341" s="100">
        <v>320</v>
      </c>
      <c r="N1341" s="101">
        <f t="shared" si="166"/>
        <v>19.093078758949879</v>
      </c>
      <c r="O1341" s="100">
        <v>212</v>
      </c>
      <c r="P1341" s="101">
        <f t="shared" si="167"/>
        <v>12.649164677804295</v>
      </c>
      <c r="Q1341" s="100">
        <v>133</v>
      </c>
      <c r="R1341" s="101">
        <f t="shared" si="168"/>
        <v>7.935560859188544</v>
      </c>
      <c r="S1341" s="100">
        <v>82</v>
      </c>
      <c r="T1341" s="101">
        <f t="shared" si="169"/>
        <v>4.892601431980907</v>
      </c>
    </row>
    <row r="1342" spans="2:20" ht="15.75" hidden="1" outlineLevel="1" x14ac:dyDescent="0.25">
      <c r="B1342" s="99">
        <v>6051</v>
      </c>
      <c r="C1342" s="100">
        <v>1</v>
      </c>
      <c r="D1342" s="100">
        <v>1782</v>
      </c>
      <c r="E1342" s="100">
        <v>899</v>
      </c>
      <c r="F1342" s="101">
        <f t="shared" si="164"/>
        <v>50.448933782267119</v>
      </c>
      <c r="G1342" s="100">
        <v>883</v>
      </c>
      <c r="H1342" s="101">
        <f t="shared" si="165"/>
        <v>49.551066217732881</v>
      </c>
      <c r="I1342" s="100">
        <v>618</v>
      </c>
      <c r="J1342" s="101">
        <f t="shared" si="163"/>
        <v>0.68623967309229816</v>
      </c>
      <c r="K1342" s="100">
        <v>400</v>
      </c>
      <c r="L1342" s="101">
        <f t="shared" si="170"/>
        <v>22.446689113355781</v>
      </c>
      <c r="M1342" s="100">
        <v>322</v>
      </c>
      <c r="N1342" s="101">
        <f t="shared" si="166"/>
        <v>18.069584736251404</v>
      </c>
      <c r="O1342" s="100">
        <v>235</v>
      </c>
      <c r="P1342" s="101">
        <f t="shared" si="167"/>
        <v>13.187429854096521</v>
      </c>
      <c r="Q1342" s="100">
        <v>127</v>
      </c>
      <c r="R1342" s="101">
        <f t="shared" si="168"/>
        <v>7.1268237934904599</v>
      </c>
      <c r="S1342" s="100">
        <v>80</v>
      </c>
      <c r="T1342" s="101">
        <f t="shared" si="169"/>
        <v>4.489337822671156</v>
      </c>
    </row>
    <row r="1343" spans="2:20" ht="15.75" hidden="1" outlineLevel="1" x14ac:dyDescent="0.25">
      <c r="B1343" s="99">
        <v>6052</v>
      </c>
      <c r="C1343" s="100">
        <v>1</v>
      </c>
      <c r="D1343" s="100">
        <v>2268</v>
      </c>
      <c r="E1343" s="100">
        <v>1164</v>
      </c>
      <c r="F1343" s="101">
        <f t="shared" si="164"/>
        <v>51.322751322751323</v>
      </c>
      <c r="G1343" s="100">
        <v>1104</v>
      </c>
      <c r="H1343" s="101">
        <f t="shared" si="165"/>
        <v>48.677248677248677</v>
      </c>
      <c r="I1343" s="100">
        <v>682</v>
      </c>
      <c r="J1343" s="101">
        <f t="shared" si="163"/>
        <v>0.75730656480412184</v>
      </c>
      <c r="K1343" s="100">
        <v>571</v>
      </c>
      <c r="L1343" s="101">
        <f t="shared" si="170"/>
        <v>25.176366843033509</v>
      </c>
      <c r="M1343" s="100">
        <v>420</v>
      </c>
      <c r="N1343" s="101">
        <f t="shared" si="166"/>
        <v>18.518518518518519</v>
      </c>
      <c r="O1343" s="100">
        <v>254</v>
      </c>
      <c r="P1343" s="101">
        <f t="shared" si="167"/>
        <v>11.199294532627865</v>
      </c>
      <c r="Q1343" s="100">
        <v>230</v>
      </c>
      <c r="R1343" s="101">
        <f t="shared" si="168"/>
        <v>10.141093474426809</v>
      </c>
      <c r="S1343" s="100">
        <v>111</v>
      </c>
      <c r="T1343" s="101">
        <f t="shared" si="169"/>
        <v>4.894179894179894</v>
      </c>
    </row>
    <row r="1344" spans="2:20" ht="15.75" hidden="1" outlineLevel="1" x14ac:dyDescent="0.25">
      <c r="B1344" s="99">
        <v>6054</v>
      </c>
      <c r="C1344" s="100">
        <v>1</v>
      </c>
      <c r="D1344" s="100">
        <v>1780</v>
      </c>
      <c r="E1344" s="100">
        <v>895</v>
      </c>
      <c r="F1344" s="101">
        <f t="shared" si="164"/>
        <v>50.280898876404493</v>
      </c>
      <c r="G1344" s="100">
        <v>885</v>
      </c>
      <c r="H1344" s="101">
        <f t="shared" si="165"/>
        <v>49.719101123595507</v>
      </c>
      <c r="I1344" s="100">
        <v>572</v>
      </c>
      <c r="J1344" s="101">
        <f t="shared" ref="J1344:J1407" si="171">I1344*100/$D$7</f>
        <v>0.63516034467442484</v>
      </c>
      <c r="K1344" s="100">
        <v>448</v>
      </c>
      <c r="L1344" s="101">
        <f t="shared" si="170"/>
        <v>25.168539325842698</v>
      </c>
      <c r="M1344" s="100">
        <v>297</v>
      </c>
      <c r="N1344" s="101">
        <f t="shared" si="166"/>
        <v>16.685393258426966</v>
      </c>
      <c r="O1344" s="100">
        <v>242</v>
      </c>
      <c r="P1344" s="101">
        <f t="shared" si="167"/>
        <v>13.595505617977528</v>
      </c>
      <c r="Q1344" s="100">
        <v>168</v>
      </c>
      <c r="R1344" s="101">
        <f t="shared" si="168"/>
        <v>9.4382022471910112</v>
      </c>
      <c r="S1344" s="100">
        <v>53</v>
      </c>
      <c r="T1344" s="101">
        <f t="shared" si="169"/>
        <v>2.9775280898876404</v>
      </c>
    </row>
    <row r="1345" spans="2:20" ht="15.75" hidden="1" outlineLevel="1" x14ac:dyDescent="0.25">
      <c r="B1345" s="99">
        <v>6055</v>
      </c>
      <c r="C1345" s="100">
        <v>1</v>
      </c>
      <c r="D1345" s="100">
        <v>2088</v>
      </c>
      <c r="E1345" s="100">
        <v>1038</v>
      </c>
      <c r="F1345" s="101">
        <f t="shared" si="164"/>
        <v>49.712643678160923</v>
      </c>
      <c r="G1345" s="100">
        <v>1050</v>
      </c>
      <c r="H1345" s="101">
        <f t="shared" si="165"/>
        <v>50.287356321839077</v>
      </c>
      <c r="I1345" s="100">
        <v>683</v>
      </c>
      <c r="J1345" s="101">
        <f t="shared" si="171"/>
        <v>0.75841698498711918</v>
      </c>
      <c r="K1345" s="100">
        <v>467</v>
      </c>
      <c r="L1345" s="101">
        <f t="shared" si="170"/>
        <v>22.365900383141764</v>
      </c>
      <c r="M1345" s="100">
        <v>361</v>
      </c>
      <c r="N1345" s="101">
        <f t="shared" si="166"/>
        <v>17.28927203065134</v>
      </c>
      <c r="O1345" s="100">
        <v>284</v>
      </c>
      <c r="P1345" s="101">
        <f t="shared" si="167"/>
        <v>13.601532567049809</v>
      </c>
      <c r="Q1345" s="100">
        <v>179</v>
      </c>
      <c r="R1345" s="101">
        <f t="shared" si="168"/>
        <v>8.5727969348659006</v>
      </c>
      <c r="S1345" s="100">
        <v>114</v>
      </c>
      <c r="T1345" s="101">
        <f t="shared" si="169"/>
        <v>5.4597701149425291</v>
      </c>
    </row>
    <row r="1346" spans="2:20" ht="15.75" hidden="1" outlineLevel="1" x14ac:dyDescent="0.25">
      <c r="B1346" s="99">
        <v>6057</v>
      </c>
      <c r="C1346" s="100">
        <v>1</v>
      </c>
      <c r="D1346" s="100">
        <v>658</v>
      </c>
      <c r="E1346" s="100">
        <v>331</v>
      </c>
      <c r="F1346" s="101">
        <f t="shared" si="164"/>
        <v>50.303951367781153</v>
      </c>
      <c r="G1346" s="100">
        <v>327</v>
      </c>
      <c r="H1346" s="101">
        <f t="shared" si="165"/>
        <v>49.696048632218847</v>
      </c>
      <c r="I1346" s="100">
        <v>206</v>
      </c>
      <c r="J1346" s="101">
        <f t="shared" si="171"/>
        <v>0.22874655769743271</v>
      </c>
      <c r="K1346" s="100">
        <v>185</v>
      </c>
      <c r="L1346" s="101">
        <f t="shared" si="170"/>
        <v>28.11550151975684</v>
      </c>
      <c r="M1346" s="100">
        <v>116</v>
      </c>
      <c r="N1346" s="101">
        <f t="shared" si="166"/>
        <v>17.62917933130699</v>
      </c>
      <c r="O1346" s="100">
        <v>86</v>
      </c>
      <c r="P1346" s="101">
        <f t="shared" si="167"/>
        <v>13.069908814589665</v>
      </c>
      <c r="Q1346" s="100">
        <v>50</v>
      </c>
      <c r="R1346" s="101">
        <f t="shared" si="168"/>
        <v>7.598784194528875</v>
      </c>
      <c r="S1346" s="100">
        <v>15</v>
      </c>
      <c r="T1346" s="101">
        <f t="shared" si="169"/>
        <v>2.2796352583586628</v>
      </c>
    </row>
    <row r="1347" spans="2:20" ht="15.75" hidden="1" outlineLevel="1" x14ac:dyDescent="0.25">
      <c r="B1347" s="99">
        <v>6058</v>
      </c>
      <c r="C1347" s="100">
        <v>1</v>
      </c>
      <c r="D1347" s="100">
        <v>1217</v>
      </c>
      <c r="E1347" s="100">
        <v>606</v>
      </c>
      <c r="F1347" s="101">
        <f t="shared" si="164"/>
        <v>49.79457682826623</v>
      </c>
      <c r="G1347" s="100">
        <v>611</v>
      </c>
      <c r="H1347" s="101">
        <f t="shared" si="165"/>
        <v>50.20542317173377</v>
      </c>
      <c r="I1347" s="100">
        <v>378</v>
      </c>
      <c r="J1347" s="101">
        <f t="shared" si="171"/>
        <v>0.41973882917295907</v>
      </c>
      <c r="K1347" s="100">
        <v>298</v>
      </c>
      <c r="L1347" s="101">
        <f t="shared" si="170"/>
        <v>24.486442070665571</v>
      </c>
      <c r="M1347" s="100">
        <v>183</v>
      </c>
      <c r="N1347" s="101">
        <f t="shared" si="166"/>
        <v>15.036976170912078</v>
      </c>
      <c r="O1347" s="100">
        <v>174</v>
      </c>
      <c r="P1347" s="101">
        <f t="shared" si="167"/>
        <v>14.297452752670502</v>
      </c>
      <c r="Q1347" s="100">
        <v>143</v>
      </c>
      <c r="R1347" s="101">
        <f t="shared" si="168"/>
        <v>11.750205423171733</v>
      </c>
      <c r="S1347" s="100">
        <v>41</v>
      </c>
      <c r="T1347" s="101">
        <f t="shared" si="169"/>
        <v>3.3689400164338537</v>
      </c>
    </row>
    <row r="1348" spans="2:20" ht="15.75" hidden="1" outlineLevel="1" x14ac:dyDescent="0.25">
      <c r="B1348" s="99">
        <v>6059</v>
      </c>
      <c r="C1348" s="100">
        <v>1</v>
      </c>
      <c r="D1348" s="100">
        <v>1687</v>
      </c>
      <c r="E1348" s="100">
        <v>839</v>
      </c>
      <c r="F1348" s="101">
        <f t="shared" si="164"/>
        <v>49.733254297569651</v>
      </c>
      <c r="G1348" s="100">
        <v>848</v>
      </c>
      <c r="H1348" s="101">
        <f t="shared" si="165"/>
        <v>50.266745702430349</v>
      </c>
      <c r="I1348" s="100">
        <v>524</v>
      </c>
      <c r="J1348" s="101">
        <f t="shared" si="171"/>
        <v>0.58186017589055694</v>
      </c>
      <c r="K1348" s="100">
        <v>385</v>
      </c>
      <c r="L1348" s="101">
        <f t="shared" si="170"/>
        <v>22.821576763485478</v>
      </c>
      <c r="M1348" s="100">
        <v>304</v>
      </c>
      <c r="N1348" s="101">
        <f t="shared" si="166"/>
        <v>18.020154119739182</v>
      </c>
      <c r="O1348" s="100">
        <v>205</v>
      </c>
      <c r="P1348" s="101">
        <f t="shared" si="167"/>
        <v>12.151748666271487</v>
      </c>
      <c r="Q1348" s="100">
        <v>186</v>
      </c>
      <c r="R1348" s="101">
        <f t="shared" si="168"/>
        <v>11.025489033787789</v>
      </c>
      <c r="S1348" s="100">
        <v>83</v>
      </c>
      <c r="T1348" s="101">
        <f t="shared" si="169"/>
        <v>4.9199762892708954</v>
      </c>
    </row>
    <row r="1349" spans="2:20" ht="15.75" hidden="1" outlineLevel="1" x14ac:dyDescent="0.25">
      <c r="B1349" s="99">
        <v>6060</v>
      </c>
      <c r="C1349" s="100">
        <v>1</v>
      </c>
      <c r="D1349" s="100">
        <v>1368</v>
      </c>
      <c r="E1349" s="100">
        <v>696</v>
      </c>
      <c r="F1349" s="101">
        <f t="shared" si="164"/>
        <v>50.877192982456137</v>
      </c>
      <c r="G1349" s="100">
        <v>672</v>
      </c>
      <c r="H1349" s="101">
        <f t="shared" si="165"/>
        <v>49.122807017543863</v>
      </c>
      <c r="I1349" s="100">
        <v>437</v>
      </c>
      <c r="J1349" s="101">
        <f t="shared" si="171"/>
        <v>0.48525361996979655</v>
      </c>
      <c r="K1349" s="100">
        <v>354</v>
      </c>
      <c r="L1349" s="101">
        <f t="shared" si="170"/>
        <v>25.87719298245614</v>
      </c>
      <c r="M1349" s="100">
        <v>217</v>
      </c>
      <c r="N1349" s="101">
        <f t="shared" si="166"/>
        <v>15.862573099415204</v>
      </c>
      <c r="O1349" s="100">
        <v>181</v>
      </c>
      <c r="P1349" s="101">
        <f t="shared" si="167"/>
        <v>13.230994152046783</v>
      </c>
      <c r="Q1349" s="100">
        <v>129</v>
      </c>
      <c r="R1349" s="101">
        <f t="shared" si="168"/>
        <v>9.4298245614035086</v>
      </c>
      <c r="S1349" s="100">
        <v>50</v>
      </c>
      <c r="T1349" s="101">
        <f t="shared" si="169"/>
        <v>3.6549707602339181</v>
      </c>
    </row>
    <row r="1350" spans="2:20" ht="15.75" hidden="1" outlineLevel="1" x14ac:dyDescent="0.25">
      <c r="B1350" s="99">
        <v>6061</v>
      </c>
      <c r="C1350" s="100">
        <v>1</v>
      </c>
      <c r="D1350" s="100">
        <v>1460</v>
      </c>
      <c r="E1350" s="100">
        <v>738</v>
      </c>
      <c r="F1350" s="101">
        <f t="shared" si="164"/>
        <v>50.547945205479451</v>
      </c>
      <c r="G1350" s="100">
        <v>722</v>
      </c>
      <c r="H1350" s="101">
        <f t="shared" si="165"/>
        <v>49.452054794520549</v>
      </c>
      <c r="I1350" s="100">
        <v>428</v>
      </c>
      <c r="J1350" s="101">
        <f t="shared" si="171"/>
        <v>0.47525983832282137</v>
      </c>
      <c r="K1350" s="100">
        <v>382</v>
      </c>
      <c r="L1350" s="101">
        <f t="shared" si="170"/>
        <v>26.164383561643834</v>
      </c>
      <c r="M1350" s="100">
        <v>260</v>
      </c>
      <c r="N1350" s="101">
        <f t="shared" si="166"/>
        <v>17.80821917808219</v>
      </c>
      <c r="O1350" s="100">
        <v>182</v>
      </c>
      <c r="P1350" s="101">
        <f t="shared" si="167"/>
        <v>12.465753424657533</v>
      </c>
      <c r="Q1350" s="100">
        <v>145</v>
      </c>
      <c r="R1350" s="101">
        <f t="shared" si="168"/>
        <v>9.9315068493150687</v>
      </c>
      <c r="S1350" s="100">
        <v>63</v>
      </c>
      <c r="T1350" s="101">
        <f t="shared" si="169"/>
        <v>4.3150684931506849</v>
      </c>
    </row>
    <row r="1351" spans="2:20" ht="15.75" hidden="1" outlineLevel="1" x14ac:dyDescent="0.25">
      <c r="B1351" s="99">
        <v>6071</v>
      </c>
      <c r="C1351" s="100">
        <v>1</v>
      </c>
      <c r="D1351" s="100">
        <v>1738</v>
      </c>
      <c r="E1351" s="100">
        <v>863</v>
      </c>
      <c r="F1351" s="101">
        <f t="shared" si="164"/>
        <v>49.654775604142692</v>
      </c>
      <c r="G1351" s="100">
        <v>875</v>
      </c>
      <c r="H1351" s="101">
        <f t="shared" si="165"/>
        <v>50.345224395857308</v>
      </c>
      <c r="I1351" s="100">
        <v>514</v>
      </c>
      <c r="J1351" s="101">
        <f t="shared" si="171"/>
        <v>0.57075597406058454</v>
      </c>
      <c r="K1351" s="100">
        <v>439</v>
      </c>
      <c r="L1351" s="101">
        <f t="shared" si="170"/>
        <v>25.258918296892979</v>
      </c>
      <c r="M1351" s="100">
        <v>318</v>
      </c>
      <c r="N1351" s="101">
        <f t="shared" si="166"/>
        <v>18.296892980437285</v>
      </c>
      <c r="O1351" s="100">
        <v>207</v>
      </c>
      <c r="P1351" s="101">
        <f t="shared" si="167"/>
        <v>11.910241657077099</v>
      </c>
      <c r="Q1351" s="100">
        <v>190</v>
      </c>
      <c r="R1351" s="101">
        <f t="shared" si="168"/>
        <v>10.93210586881473</v>
      </c>
      <c r="S1351" s="100">
        <v>70</v>
      </c>
      <c r="T1351" s="101">
        <f t="shared" si="169"/>
        <v>4.0276179516685842</v>
      </c>
    </row>
    <row r="1352" spans="2:20" ht="15.75" hidden="1" outlineLevel="1" x14ac:dyDescent="0.25">
      <c r="B1352" s="99">
        <v>6072</v>
      </c>
      <c r="C1352" s="100">
        <v>1</v>
      </c>
      <c r="D1352" s="100">
        <v>1765</v>
      </c>
      <c r="E1352" s="100">
        <v>888</v>
      </c>
      <c r="F1352" s="101">
        <f t="shared" ref="F1352:F1415" si="172">E1352*100/D1352</f>
        <v>50.31161473087819</v>
      </c>
      <c r="G1352" s="100">
        <v>877</v>
      </c>
      <c r="H1352" s="101">
        <f t="shared" ref="H1352:H1415" si="173">G1352*100/D1352</f>
        <v>49.68838526912181</v>
      </c>
      <c r="I1352" s="100">
        <v>610</v>
      </c>
      <c r="J1352" s="101">
        <f t="shared" si="171"/>
        <v>0.67735631162832011</v>
      </c>
      <c r="K1352" s="100">
        <v>418</v>
      </c>
      <c r="L1352" s="101">
        <f t="shared" si="170"/>
        <v>23.682719546742209</v>
      </c>
      <c r="M1352" s="100">
        <v>275</v>
      </c>
      <c r="N1352" s="101">
        <f t="shared" ref="N1352:N1415" si="174">M1352*100/D1352</f>
        <v>15.580736543909348</v>
      </c>
      <c r="O1352" s="100">
        <v>271</v>
      </c>
      <c r="P1352" s="101">
        <f t="shared" ref="P1352:P1415" si="175">O1352*100/D1352</f>
        <v>15.354107648725213</v>
      </c>
      <c r="Q1352" s="100">
        <v>147</v>
      </c>
      <c r="R1352" s="101">
        <f t="shared" ref="R1352:R1415" si="176">Q1352*100/D1352</f>
        <v>8.3286118980169963</v>
      </c>
      <c r="S1352" s="100">
        <v>44</v>
      </c>
      <c r="T1352" s="101">
        <f t="shared" ref="T1352:T1415" si="177">S1352*100/D1352</f>
        <v>2.4929178470254958</v>
      </c>
    </row>
    <row r="1353" spans="2:20" ht="15.75" hidden="1" outlineLevel="1" x14ac:dyDescent="0.25">
      <c r="B1353" s="99">
        <v>6073</v>
      </c>
      <c r="C1353" s="100">
        <v>1</v>
      </c>
      <c r="D1353" s="100">
        <v>1065</v>
      </c>
      <c r="E1353" s="100">
        <v>516</v>
      </c>
      <c r="F1353" s="101">
        <f t="shared" si="172"/>
        <v>48.450704225352112</v>
      </c>
      <c r="G1353" s="100">
        <v>549</v>
      </c>
      <c r="H1353" s="101">
        <f t="shared" si="173"/>
        <v>51.549295774647888</v>
      </c>
      <c r="I1353" s="100">
        <v>315</v>
      </c>
      <c r="J1353" s="101">
        <f t="shared" si="171"/>
        <v>0.34978235764413251</v>
      </c>
      <c r="K1353" s="100">
        <v>256</v>
      </c>
      <c r="L1353" s="101">
        <f t="shared" ref="L1353:L1416" si="178">K1353*100/D1353</f>
        <v>24.037558685446008</v>
      </c>
      <c r="M1353" s="100">
        <v>210</v>
      </c>
      <c r="N1353" s="101">
        <f t="shared" si="174"/>
        <v>19.718309859154928</v>
      </c>
      <c r="O1353" s="100">
        <v>113</v>
      </c>
      <c r="P1353" s="101">
        <f t="shared" si="175"/>
        <v>10.610328638497652</v>
      </c>
      <c r="Q1353" s="100">
        <v>110</v>
      </c>
      <c r="R1353" s="101">
        <f t="shared" si="176"/>
        <v>10.328638497652582</v>
      </c>
      <c r="S1353" s="100">
        <v>61</v>
      </c>
      <c r="T1353" s="101">
        <f t="shared" si="177"/>
        <v>5.727699530516432</v>
      </c>
    </row>
    <row r="1354" spans="2:20" ht="15.75" hidden="1" outlineLevel="1" x14ac:dyDescent="0.25">
      <c r="B1354" s="99">
        <v>6115</v>
      </c>
      <c r="C1354" s="100">
        <v>1</v>
      </c>
      <c r="D1354" s="100">
        <v>122</v>
      </c>
      <c r="E1354" s="100">
        <v>70</v>
      </c>
      <c r="F1354" s="101">
        <f t="shared" si="172"/>
        <v>57.377049180327866</v>
      </c>
      <c r="G1354" s="100">
        <v>52</v>
      </c>
      <c r="H1354" s="101">
        <f t="shared" si="173"/>
        <v>42.622950819672134</v>
      </c>
      <c r="I1354" s="100">
        <v>44</v>
      </c>
      <c r="J1354" s="101">
        <f t="shared" si="171"/>
        <v>4.8858488051878833E-2</v>
      </c>
      <c r="K1354" s="100">
        <v>28</v>
      </c>
      <c r="L1354" s="101">
        <f t="shared" si="178"/>
        <v>22.950819672131146</v>
      </c>
      <c r="M1354" s="100">
        <v>23</v>
      </c>
      <c r="N1354" s="101">
        <f t="shared" si="174"/>
        <v>18.852459016393443</v>
      </c>
      <c r="O1354" s="100">
        <v>16</v>
      </c>
      <c r="P1354" s="101">
        <f t="shared" si="175"/>
        <v>13.114754098360656</v>
      </c>
      <c r="Q1354" s="100">
        <v>7</v>
      </c>
      <c r="R1354" s="101">
        <f t="shared" si="176"/>
        <v>5.7377049180327866</v>
      </c>
      <c r="S1354" s="100">
        <v>4</v>
      </c>
      <c r="T1354" s="101">
        <f t="shared" si="177"/>
        <v>3.278688524590164</v>
      </c>
    </row>
    <row r="1355" spans="2:20" ht="15.75" hidden="1" outlineLevel="1" x14ac:dyDescent="0.25">
      <c r="B1355" s="99">
        <v>6118</v>
      </c>
      <c r="C1355" s="100">
        <v>1</v>
      </c>
      <c r="D1355" s="100">
        <v>1362</v>
      </c>
      <c r="E1355" s="100">
        <v>701</v>
      </c>
      <c r="F1355" s="101">
        <f t="shared" si="172"/>
        <v>51.468428781204111</v>
      </c>
      <c r="G1355" s="100">
        <v>661</v>
      </c>
      <c r="H1355" s="101">
        <f t="shared" si="173"/>
        <v>48.531571218795889</v>
      </c>
      <c r="I1355" s="100">
        <v>425</v>
      </c>
      <c r="J1355" s="101">
        <f t="shared" si="171"/>
        <v>0.47192857777382963</v>
      </c>
      <c r="K1355" s="100">
        <v>343</v>
      </c>
      <c r="L1355" s="101">
        <f t="shared" si="178"/>
        <v>25.183553597650516</v>
      </c>
      <c r="M1355" s="100">
        <v>251</v>
      </c>
      <c r="N1355" s="101">
        <f t="shared" si="174"/>
        <v>18.428781204111601</v>
      </c>
      <c r="O1355" s="100">
        <v>181</v>
      </c>
      <c r="P1355" s="101">
        <f t="shared" si="175"/>
        <v>13.289280469897211</v>
      </c>
      <c r="Q1355" s="100">
        <v>117</v>
      </c>
      <c r="R1355" s="101">
        <f t="shared" si="176"/>
        <v>8.5903083700440526</v>
      </c>
      <c r="S1355" s="100">
        <v>45</v>
      </c>
      <c r="T1355" s="101">
        <f t="shared" si="177"/>
        <v>3.303964757709251</v>
      </c>
    </row>
    <row r="1356" spans="2:20" ht="15.75" collapsed="1" x14ac:dyDescent="0.25">
      <c r="B1356" s="99" t="s">
        <v>2945</v>
      </c>
      <c r="C1356" s="100">
        <f>SUM(C1357:C1410)</f>
        <v>54</v>
      </c>
      <c r="D1356" s="100">
        <f>SUM(D1357:D1410)</f>
        <v>80183</v>
      </c>
      <c r="E1356" s="100">
        <f>SUM(E1357:E1410)</f>
        <v>39483</v>
      </c>
      <c r="F1356" s="101">
        <f t="shared" si="172"/>
        <v>49.241110958682015</v>
      </c>
      <c r="G1356" s="100">
        <f>SUM(G1357:G1410)</f>
        <v>40700</v>
      </c>
      <c r="H1356" s="101">
        <f t="shared" si="173"/>
        <v>50.758889041317985</v>
      </c>
      <c r="I1356" s="100">
        <f>SUM(I1357:I1410)</f>
        <v>24128</v>
      </c>
      <c r="J1356" s="101">
        <f t="shared" si="171"/>
        <v>26.792218175357554</v>
      </c>
      <c r="K1356" s="100">
        <f>SUM(K1357:K1410)</f>
        <v>19196</v>
      </c>
      <c r="L1356" s="101">
        <f t="shared" si="178"/>
        <v>23.940236708529241</v>
      </c>
      <c r="M1356" s="100">
        <f>SUM(M1357:M1410)</f>
        <v>14219</v>
      </c>
      <c r="N1356" s="101">
        <f t="shared" si="174"/>
        <v>17.733185338538092</v>
      </c>
      <c r="O1356" s="100">
        <f>SUM(O1357:O1410)</f>
        <v>11324</v>
      </c>
      <c r="P1356" s="101">
        <f t="shared" si="175"/>
        <v>14.122694336704788</v>
      </c>
      <c r="Q1356" s="100">
        <f>SUM(Q1357:Q1410)</f>
        <v>7600</v>
      </c>
      <c r="R1356" s="101">
        <f t="shared" si="176"/>
        <v>9.4783183467817373</v>
      </c>
      <c r="S1356" s="100">
        <f>SUM(S1357:S1410)</f>
        <v>3716</v>
      </c>
      <c r="T1356" s="101">
        <f t="shared" si="177"/>
        <v>4.6343988127159124</v>
      </c>
    </row>
    <row r="1357" spans="2:20" ht="15.75" hidden="1" outlineLevel="1" x14ac:dyDescent="0.25">
      <c r="B1357" s="99">
        <v>6053</v>
      </c>
      <c r="C1357" s="100">
        <v>1</v>
      </c>
      <c r="D1357" s="100">
        <v>1081</v>
      </c>
      <c r="E1357" s="100">
        <v>544</v>
      </c>
      <c r="F1357" s="101">
        <f t="shared" si="172"/>
        <v>50.323774283071231</v>
      </c>
      <c r="G1357" s="100">
        <v>537</v>
      </c>
      <c r="H1357" s="101">
        <f t="shared" si="173"/>
        <v>49.676225716928769</v>
      </c>
      <c r="I1357" s="100">
        <v>361</v>
      </c>
      <c r="J1357" s="101">
        <f t="shared" si="171"/>
        <v>0.40086168606200584</v>
      </c>
      <c r="K1357" s="100">
        <v>256</v>
      </c>
      <c r="L1357" s="101">
        <f t="shared" si="178"/>
        <v>23.68177613320999</v>
      </c>
      <c r="M1357" s="100">
        <v>188</v>
      </c>
      <c r="N1357" s="101">
        <f t="shared" si="174"/>
        <v>17.391304347826086</v>
      </c>
      <c r="O1357" s="100">
        <v>150</v>
      </c>
      <c r="P1357" s="101">
        <f t="shared" si="175"/>
        <v>13.876040703052729</v>
      </c>
      <c r="Q1357" s="100">
        <v>90</v>
      </c>
      <c r="R1357" s="101">
        <f t="shared" si="176"/>
        <v>8.3256244218316375</v>
      </c>
      <c r="S1357" s="100">
        <v>36</v>
      </c>
      <c r="T1357" s="101">
        <f t="shared" si="177"/>
        <v>3.3302497687326551</v>
      </c>
    </row>
    <row r="1358" spans="2:20" ht="15.75" hidden="1" outlineLevel="1" x14ac:dyDescent="0.25">
      <c r="B1358" s="99">
        <v>6056</v>
      </c>
      <c r="C1358" s="100">
        <v>1</v>
      </c>
      <c r="D1358" s="100">
        <v>419</v>
      </c>
      <c r="E1358" s="100">
        <v>224</v>
      </c>
      <c r="F1358" s="101">
        <f t="shared" si="172"/>
        <v>53.460620525059667</v>
      </c>
      <c r="G1358" s="100">
        <v>195</v>
      </c>
      <c r="H1358" s="101">
        <f t="shared" si="173"/>
        <v>46.539379474940333</v>
      </c>
      <c r="I1358" s="100">
        <v>139</v>
      </c>
      <c r="J1358" s="101">
        <f t="shared" si="171"/>
        <v>0.15434840543661721</v>
      </c>
      <c r="K1358" s="100">
        <v>100</v>
      </c>
      <c r="L1358" s="101">
        <f t="shared" si="178"/>
        <v>23.866348448687351</v>
      </c>
      <c r="M1358" s="100">
        <v>68</v>
      </c>
      <c r="N1358" s="101">
        <f t="shared" si="174"/>
        <v>16.2291169451074</v>
      </c>
      <c r="O1358" s="100">
        <v>62</v>
      </c>
      <c r="P1358" s="101">
        <f t="shared" si="175"/>
        <v>14.797136038186158</v>
      </c>
      <c r="Q1358" s="100">
        <v>36</v>
      </c>
      <c r="R1358" s="101">
        <f t="shared" si="176"/>
        <v>8.591885441527447</v>
      </c>
      <c r="S1358" s="100">
        <v>14</v>
      </c>
      <c r="T1358" s="101">
        <f t="shared" si="177"/>
        <v>3.3412887828162292</v>
      </c>
    </row>
    <row r="1359" spans="2:20" ht="15.75" hidden="1" outlineLevel="1" x14ac:dyDescent="0.25">
      <c r="B1359" s="99">
        <v>6062</v>
      </c>
      <c r="C1359" s="100">
        <v>1</v>
      </c>
      <c r="D1359" s="100">
        <v>1346</v>
      </c>
      <c r="E1359" s="100">
        <v>690</v>
      </c>
      <c r="F1359" s="101">
        <f t="shared" si="172"/>
        <v>51.263001485884104</v>
      </c>
      <c r="G1359" s="100">
        <v>656</v>
      </c>
      <c r="H1359" s="101">
        <f t="shared" si="173"/>
        <v>48.736998514115896</v>
      </c>
      <c r="I1359" s="100">
        <v>426</v>
      </c>
      <c r="J1359" s="101">
        <f t="shared" si="171"/>
        <v>0.47303899795682686</v>
      </c>
      <c r="K1359" s="100">
        <v>314</v>
      </c>
      <c r="L1359" s="101">
        <f t="shared" si="178"/>
        <v>23.328380386329865</v>
      </c>
      <c r="M1359" s="100">
        <v>244</v>
      </c>
      <c r="N1359" s="101">
        <f t="shared" si="174"/>
        <v>18.12778603268945</v>
      </c>
      <c r="O1359" s="100">
        <v>184</v>
      </c>
      <c r="P1359" s="101">
        <f t="shared" si="175"/>
        <v>13.670133729569093</v>
      </c>
      <c r="Q1359" s="100">
        <v>128</v>
      </c>
      <c r="R1359" s="101">
        <f t="shared" si="176"/>
        <v>9.5096582466567607</v>
      </c>
      <c r="S1359" s="100">
        <v>50</v>
      </c>
      <c r="T1359" s="101">
        <f t="shared" si="177"/>
        <v>3.7147102526002973</v>
      </c>
    </row>
    <row r="1360" spans="2:20" ht="15.75" hidden="1" outlineLevel="1" x14ac:dyDescent="0.25">
      <c r="B1360" s="99">
        <v>6063</v>
      </c>
      <c r="C1360" s="100">
        <v>1</v>
      </c>
      <c r="D1360" s="100">
        <v>590</v>
      </c>
      <c r="E1360" s="100">
        <v>299</v>
      </c>
      <c r="F1360" s="101">
        <f t="shared" si="172"/>
        <v>50.677966101694913</v>
      </c>
      <c r="G1360" s="100">
        <v>291</v>
      </c>
      <c r="H1360" s="101">
        <f t="shared" si="173"/>
        <v>49.322033898305087</v>
      </c>
      <c r="I1360" s="100">
        <v>203</v>
      </c>
      <c r="J1360" s="101">
        <f t="shared" si="171"/>
        <v>0.22541529714844097</v>
      </c>
      <c r="K1360" s="100">
        <v>148</v>
      </c>
      <c r="L1360" s="101">
        <f t="shared" si="178"/>
        <v>25.084745762711865</v>
      </c>
      <c r="M1360" s="100">
        <v>91</v>
      </c>
      <c r="N1360" s="101">
        <f t="shared" si="174"/>
        <v>15.423728813559322</v>
      </c>
      <c r="O1360" s="100">
        <v>82</v>
      </c>
      <c r="P1360" s="101">
        <f t="shared" si="175"/>
        <v>13.898305084745763</v>
      </c>
      <c r="Q1360" s="100">
        <v>53</v>
      </c>
      <c r="R1360" s="101">
        <f t="shared" si="176"/>
        <v>8.9830508474576263</v>
      </c>
      <c r="S1360" s="100">
        <v>13</v>
      </c>
      <c r="T1360" s="101">
        <f t="shared" si="177"/>
        <v>2.2033898305084745</v>
      </c>
    </row>
    <row r="1361" spans="2:20" ht="15.75" hidden="1" outlineLevel="1" x14ac:dyDescent="0.25">
      <c r="B1361" s="99">
        <v>6064</v>
      </c>
      <c r="C1361" s="100">
        <v>1</v>
      </c>
      <c r="D1361" s="100">
        <v>1933</v>
      </c>
      <c r="E1361" s="100">
        <v>967</v>
      </c>
      <c r="F1361" s="101">
        <f t="shared" si="172"/>
        <v>50.025866528711845</v>
      </c>
      <c r="G1361" s="100">
        <v>966</v>
      </c>
      <c r="H1361" s="101">
        <f t="shared" si="173"/>
        <v>49.974133471288155</v>
      </c>
      <c r="I1361" s="100">
        <v>589</v>
      </c>
      <c r="J1361" s="101">
        <f t="shared" si="171"/>
        <v>0.65403748778537796</v>
      </c>
      <c r="K1361" s="100">
        <v>458</v>
      </c>
      <c r="L1361" s="101">
        <f t="shared" si="178"/>
        <v>23.693740300051733</v>
      </c>
      <c r="M1361" s="100">
        <v>330</v>
      </c>
      <c r="N1361" s="101">
        <f t="shared" si="174"/>
        <v>17.071908949818933</v>
      </c>
      <c r="O1361" s="100">
        <v>266</v>
      </c>
      <c r="P1361" s="101">
        <f t="shared" si="175"/>
        <v>13.760993274702535</v>
      </c>
      <c r="Q1361" s="100">
        <v>216</v>
      </c>
      <c r="R1361" s="101">
        <f t="shared" si="176"/>
        <v>11.174340403517848</v>
      </c>
      <c r="S1361" s="100">
        <v>74</v>
      </c>
      <c r="T1361" s="101">
        <f t="shared" si="177"/>
        <v>3.8282462493533367</v>
      </c>
    </row>
    <row r="1362" spans="2:20" ht="15.75" hidden="1" outlineLevel="1" x14ac:dyDescent="0.25">
      <c r="B1362" s="99">
        <v>6065</v>
      </c>
      <c r="C1362" s="100">
        <v>1</v>
      </c>
      <c r="D1362" s="100">
        <v>917</v>
      </c>
      <c r="E1362" s="100">
        <v>467</v>
      </c>
      <c r="F1362" s="101">
        <f t="shared" si="172"/>
        <v>50.92693565976009</v>
      </c>
      <c r="G1362" s="100">
        <v>450</v>
      </c>
      <c r="H1362" s="101">
        <f t="shared" si="173"/>
        <v>49.07306434023991</v>
      </c>
      <c r="I1362" s="100">
        <v>281</v>
      </c>
      <c r="J1362" s="101">
        <f t="shared" si="171"/>
        <v>0.31202807142222616</v>
      </c>
      <c r="K1362" s="100">
        <v>231</v>
      </c>
      <c r="L1362" s="101">
        <f t="shared" si="178"/>
        <v>25.190839694656489</v>
      </c>
      <c r="M1362" s="100">
        <v>146</v>
      </c>
      <c r="N1362" s="101">
        <f t="shared" si="174"/>
        <v>15.921483097055615</v>
      </c>
      <c r="O1362" s="100">
        <v>122</v>
      </c>
      <c r="P1362" s="101">
        <f t="shared" si="175"/>
        <v>13.304252998909487</v>
      </c>
      <c r="Q1362" s="100">
        <v>95</v>
      </c>
      <c r="R1362" s="101">
        <f t="shared" si="176"/>
        <v>10.359869138495092</v>
      </c>
      <c r="S1362" s="100">
        <v>42</v>
      </c>
      <c r="T1362" s="101">
        <f t="shared" si="177"/>
        <v>4.5801526717557248</v>
      </c>
    </row>
    <row r="1363" spans="2:20" ht="15.75" hidden="1" outlineLevel="1" x14ac:dyDescent="0.25">
      <c r="B1363" s="99">
        <v>6066</v>
      </c>
      <c r="C1363" s="100">
        <v>1</v>
      </c>
      <c r="D1363" s="100">
        <v>1706</v>
      </c>
      <c r="E1363" s="100">
        <v>882</v>
      </c>
      <c r="F1363" s="101">
        <f t="shared" si="172"/>
        <v>51.699882766705741</v>
      </c>
      <c r="G1363" s="100">
        <v>824</v>
      </c>
      <c r="H1363" s="101">
        <f t="shared" si="173"/>
        <v>48.300117233294259</v>
      </c>
      <c r="I1363" s="100">
        <v>505</v>
      </c>
      <c r="J1363" s="101">
        <f t="shared" si="171"/>
        <v>0.56076219241360936</v>
      </c>
      <c r="K1363" s="100">
        <v>394</v>
      </c>
      <c r="L1363" s="101">
        <f t="shared" si="178"/>
        <v>23.094958968347012</v>
      </c>
      <c r="M1363" s="100">
        <v>339</v>
      </c>
      <c r="N1363" s="101">
        <f t="shared" si="174"/>
        <v>19.871043376318873</v>
      </c>
      <c r="O1363" s="100">
        <v>226</v>
      </c>
      <c r="P1363" s="101">
        <f t="shared" si="175"/>
        <v>13.247362250879251</v>
      </c>
      <c r="Q1363" s="100">
        <v>156</v>
      </c>
      <c r="R1363" s="101">
        <f t="shared" si="176"/>
        <v>9.1441969519343491</v>
      </c>
      <c r="S1363" s="100">
        <v>86</v>
      </c>
      <c r="T1363" s="101">
        <f t="shared" si="177"/>
        <v>5.0410316529894494</v>
      </c>
    </row>
    <row r="1364" spans="2:20" ht="15.75" hidden="1" outlineLevel="1" x14ac:dyDescent="0.25">
      <c r="B1364" s="99">
        <v>6067</v>
      </c>
      <c r="C1364" s="100">
        <v>1</v>
      </c>
      <c r="D1364" s="100">
        <v>640</v>
      </c>
      <c r="E1364" s="100">
        <v>337</v>
      </c>
      <c r="F1364" s="101">
        <f t="shared" si="172"/>
        <v>52.65625</v>
      </c>
      <c r="G1364" s="100">
        <v>303</v>
      </c>
      <c r="H1364" s="101">
        <f t="shared" si="173"/>
        <v>47.34375</v>
      </c>
      <c r="I1364" s="100">
        <v>182</v>
      </c>
      <c r="J1364" s="101">
        <f t="shared" si="171"/>
        <v>0.20209647330549879</v>
      </c>
      <c r="K1364" s="100">
        <v>171</v>
      </c>
      <c r="L1364" s="101">
        <f t="shared" si="178"/>
        <v>26.71875</v>
      </c>
      <c r="M1364" s="100">
        <v>108</v>
      </c>
      <c r="N1364" s="101">
        <f t="shared" si="174"/>
        <v>16.875</v>
      </c>
      <c r="O1364" s="100">
        <v>79</v>
      </c>
      <c r="P1364" s="101">
        <f t="shared" si="175"/>
        <v>12.34375</v>
      </c>
      <c r="Q1364" s="100">
        <v>69</v>
      </c>
      <c r="R1364" s="101">
        <f t="shared" si="176"/>
        <v>10.78125</v>
      </c>
      <c r="S1364" s="100">
        <v>31</v>
      </c>
      <c r="T1364" s="101">
        <f t="shared" si="177"/>
        <v>4.84375</v>
      </c>
    </row>
    <row r="1365" spans="2:20" ht="15.75" hidden="1" outlineLevel="1" x14ac:dyDescent="0.25">
      <c r="B1365" s="99">
        <v>6068</v>
      </c>
      <c r="C1365" s="100">
        <v>1</v>
      </c>
      <c r="D1365" s="100">
        <v>2273</v>
      </c>
      <c r="E1365" s="100">
        <v>1182</v>
      </c>
      <c r="F1365" s="101">
        <f t="shared" si="172"/>
        <v>52.001759788825339</v>
      </c>
      <c r="G1365" s="100">
        <v>1091</v>
      </c>
      <c r="H1365" s="101">
        <f t="shared" si="173"/>
        <v>47.998240211174661</v>
      </c>
      <c r="I1365" s="100">
        <v>646</v>
      </c>
      <c r="J1365" s="101">
        <f t="shared" si="171"/>
        <v>0.71733143821622103</v>
      </c>
      <c r="K1365" s="100">
        <v>515</v>
      </c>
      <c r="L1365" s="101">
        <f t="shared" si="178"/>
        <v>22.657281126264849</v>
      </c>
      <c r="M1365" s="100">
        <v>422</v>
      </c>
      <c r="N1365" s="101">
        <f t="shared" si="174"/>
        <v>18.565772107347119</v>
      </c>
      <c r="O1365" s="100">
        <v>336</v>
      </c>
      <c r="P1365" s="101">
        <f t="shared" si="175"/>
        <v>14.782226132864057</v>
      </c>
      <c r="Q1365" s="100">
        <v>231</v>
      </c>
      <c r="R1365" s="101">
        <f t="shared" si="176"/>
        <v>10.162780466344039</v>
      </c>
      <c r="S1365" s="100">
        <v>123</v>
      </c>
      <c r="T1365" s="101">
        <f t="shared" si="177"/>
        <v>5.4113506379234488</v>
      </c>
    </row>
    <row r="1366" spans="2:20" ht="15.75" hidden="1" outlineLevel="1" x14ac:dyDescent="0.25">
      <c r="B1366" s="99">
        <v>6070</v>
      </c>
      <c r="C1366" s="100">
        <v>1</v>
      </c>
      <c r="D1366" s="100">
        <v>1545</v>
      </c>
      <c r="E1366" s="100">
        <v>785</v>
      </c>
      <c r="F1366" s="101">
        <f t="shared" si="172"/>
        <v>50.809061488673137</v>
      </c>
      <c r="G1366" s="100">
        <v>760</v>
      </c>
      <c r="H1366" s="101">
        <f t="shared" si="173"/>
        <v>49.190938511326863</v>
      </c>
      <c r="I1366" s="100">
        <v>482</v>
      </c>
      <c r="J1366" s="101">
        <f t="shared" si="171"/>
        <v>0.53522252820467264</v>
      </c>
      <c r="K1366" s="100">
        <v>370</v>
      </c>
      <c r="L1366" s="101">
        <f t="shared" si="178"/>
        <v>23.948220064724918</v>
      </c>
      <c r="M1366" s="100">
        <v>274</v>
      </c>
      <c r="N1366" s="101">
        <f t="shared" si="174"/>
        <v>17.734627831715212</v>
      </c>
      <c r="O1366" s="100">
        <v>228</v>
      </c>
      <c r="P1366" s="101">
        <f t="shared" si="175"/>
        <v>14.757281553398059</v>
      </c>
      <c r="Q1366" s="100">
        <v>130</v>
      </c>
      <c r="R1366" s="101">
        <f t="shared" si="176"/>
        <v>8.4142394822006477</v>
      </c>
      <c r="S1366" s="100">
        <v>61</v>
      </c>
      <c r="T1366" s="101">
        <f t="shared" si="177"/>
        <v>3.9482200647249193</v>
      </c>
    </row>
    <row r="1367" spans="2:20" ht="15.75" hidden="1" outlineLevel="1" x14ac:dyDescent="0.25">
      <c r="B1367" s="99">
        <v>6074</v>
      </c>
      <c r="C1367" s="100">
        <v>1</v>
      </c>
      <c r="D1367" s="100">
        <v>1737</v>
      </c>
      <c r="E1367" s="100">
        <v>857</v>
      </c>
      <c r="F1367" s="101">
        <f t="shared" si="172"/>
        <v>49.337938975244676</v>
      </c>
      <c r="G1367" s="100">
        <v>880</v>
      </c>
      <c r="H1367" s="101">
        <f t="shared" si="173"/>
        <v>50.662061024755324</v>
      </c>
      <c r="I1367" s="100">
        <v>490</v>
      </c>
      <c r="J1367" s="101">
        <f t="shared" si="171"/>
        <v>0.54410588966865059</v>
      </c>
      <c r="K1367" s="100">
        <v>432</v>
      </c>
      <c r="L1367" s="101">
        <f t="shared" si="178"/>
        <v>24.870466321243523</v>
      </c>
      <c r="M1367" s="100">
        <v>278</v>
      </c>
      <c r="N1367" s="101">
        <f t="shared" si="174"/>
        <v>16.00460564191134</v>
      </c>
      <c r="O1367" s="100">
        <v>266</v>
      </c>
      <c r="P1367" s="101">
        <f t="shared" si="175"/>
        <v>15.313759355210133</v>
      </c>
      <c r="Q1367" s="100">
        <v>196</v>
      </c>
      <c r="R1367" s="101">
        <f t="shared" si="176"/>
        <v>11.283822682786413</v>
      </c>
      <c r="S1367" s="100">
        <v>75</v>
      </c>
      <c r="T1367" s="101">
        <f t="shared" si="177"/>
        <v>4.3177892918825558</v>
      </c>
    </row>
    <row r="1368" spans="2:20" ht="15.75" hidden="1" outlineLevel="1" x14ac:dyDescent="0.25">
      <c r="B1368" s="99">
        <v>6075</v>
      </c>
      <c r="C1368" s="100">
        <v>1</v>
      </c>
      <c r="D1368" s="100">
        <v>1609</v>
      </c>
      <c r="E1368" s="100">
        <v>763</v>
      </c>
      <c r="F1368" s="101">
        <f t="shared" si="172"/>
        <v>47.420758234928527</v>
      </c>
      <c r="G1368" s="100">
        <v>846</v>
      </c>
      <c r="H1368" s="101">
        <f t="shared" si="173"/>
        <v>52.579241765071473</v>
      </c>
      <c r="I1368" s="100">
        <v>458</v>
      </c>
      <c r="J1368" s="101">
        <f t="shared" si="171"/>
        <v>0.50857244381273869</v>
      </c>
      <c r="K1368" s="100">
        <v>394</v>
      </c>
      <c r="L1368" s="101">
        <f t="shared" si="178"/>
        <v>24.487259167184586</v>
      </c>
      <c r="M1368" s="100">
        <v>279</v>
      </c>
      <c r="N1368" s="101">
        <f t="shared" si="174"/>
        <v>17.339962709757614</v>
      </c>
      <c r="O1368" s="100">
        <v>213</v>
      </c>
      <c r="P1368" s="101">
        <f t="shared" si="175"/>
        <v>13.238036047234306</v>
      </c>
      <c r="Q1368" s="100">
        <v>185</v>
      </c>
      <c r="R1368" s="101">
        <f t="shared" si="176"/>
        <v>11.497824735860783</v>
      </c>
      <c r="S1368" s="100">
        <v>80</v>
      </c>
      <c r="T1368" s="101">
        <f t="shared" si="177"/>
        <v>4.9720323182100685</v>
      </c>
    </row>
    <row r="1369" spans="2:20" ht="15.75" hidden="1" outlineLevel="1" x14ac:dyDescent="0.25">
      <c r="B1369" s="99">
        <v>6076</v>
      </c>
      <c r="C1369" s="100">
        <v>1</v>
      </c>
      <c r="D1369" s="100">
        <v>1206</v>
      </c>
      <c r="E1369" s="100">
        <v>573</v>
      </c>
      <c r="F1369" s="101">
        <f t="shared" si="172"/>
        <v>47.512437810945272</v>
      </c>
      <c r="G1369" s="100">
        <v>633</v>
      </c>
      <c r="H1369" s="101">
        <f t="shared" si="173"/>
        <v>52.487562189054728</v>
      </c>
      <c r="I1369" s="100">
        <v>353</v>
      </c>
      <c r="J1369" s="101">
        <f t="shared" si="171"/>
        <v>0.39197832459802789</v>
      </c>
      <c r="K1369" s="100">
        <v>286</v>
      </c>
      <c r="L1369" s="101">
        <f t="shared" si="178"/>
        <v>23.714759535655059</v>
      </c>
      <c r="M1369" s="100">
        <v>193</v>
      </c>
      <c r="N1369" s="101">
        <f t="shared" si="174"/>
        <v>16.003316749585405</v>
      </c>
      <c r="O1369" s="100">
        <v>196</v>
      </c>
      <c r="P1369" s="101">
        <f t="shared" si="175"/>
        <v>16.252072968490879</v>
      </c>
      <c r="Q1369" s="100">
        <v>123</v>
      </c>
      <c r="R1369" s="101">
        <f t="shared" si="176"/>
        <v>10.199004975124378</v>
      </c>
      <c r="S1369" s="100">
        <v>55</v>
      </c>
      <c r="T1369" s="101">
        <f t="shared" si="177"/>
        <v>4.5605306799336649</v>
      </c>
    </row>
    <row r="1370" spans="2:20" ht="15.75" hidden="1" outlineLevel="1" x14ac:dyDescent="0.25">
      <c r="B1370" s="99">
        <v>6077</v>
      </c>
      <c r="C1370" s="100">
        <v>1</v>
      </c>
      <c r="D1370" s="100">
        <v>1522</v>
      </c>
      <c r="E1370" s="100">
        <v>747</v>
      </c>
      <c r="F1370" s="101">
        <f t="shared" si="172"/>
        <v>49.08015768725361</v>
      </c>
      <c r="G1370" s="100">
        <v>775</v>
      </c>
      <c r="H1370" s="101">
        <f t="shared" si="173"/>
        <v>50.91984231274639</v>
      </c>
      <c r="I1370" s="100">
        <v>411</v>
      </c>
      <c r="J1370" s="101">
        <f t="shared" si="171"/>
        <v>0.45638269521186819</v>
      </c>
      <c r="K1370" s="100">
        <v>360</v>
      </c>
      <c r="L1370" s="101">
        <f t="shared" si="178"/>
        <v>23.653088042049934</v>
      </c>
      <c r="M1370" s="100">
        <v>282</v>
      </c>
      <c r="N1370" s="101">
        <f t="shared" si="174"/>
        <v>18.528252299605782</v>
      </c>
      <c r="O1370" s="100">
        <v>212</v>
      </c>
      <c r="P1370" s="101">
        <f t="shared" si="175"/>
        <v>13.929040735873849</v>
      </c>
      <c r="Q1370" s="100">
        <v>165</v>
      </c>
      <c r="R1370" s="101">
        <f t="shared" si="176"/>
        <v>10.840998685939553</v>
      </c>
      <c r="S1370" s="100">
        <v>92</v>
      </c>
      <c r="T1370" s="101">
        <f t="shared" si="177"/>
        <v>6.0446780551905386</v>
      </c>
    </row>
    <row r="1371" spans="2:20" ht="15.75" hidden="1" outlineLevel="1" x14ac:dyDescent="0.25">
      <c r="B1371" s="99">
        <v>6078</v>
      </c>
      <c r="C1371" s="100">
        <v>1</v>
      </c>
      <c r="D1371" s="100">
        <v>689</v>
      </c>
      <c r="E1371" s="100">
        <v>362</v>
      </c>
      <c r="F1371" s="101">
        <f t="shared" si="172"/>
        <v>52.539912917271408</v>
      </c>
      <c r="G1371" s="100">
        <v>327</v>
      </c>
      <c r="H1371" s="101">
        <f t="shared" si="173"/>
        <v>47.460087082728592</v>
      </c>
      <c r="I1371" s="100">
        <v>222</v>
      </c>
      <c r="J1371" s="101">
        <f t="shared" si="171"/>
        <v>0.24651328062538866</v>
      </c>
      <c r="K1371" s="100">
        <v>159</v>
      </c>
      <c r="L1371" s="101">
        <f t="shared" si="178"/>
        <v>23.076923076923077</v>
      </c>
      <c r="M1371" s="100">
        <v>117</v>
      </c>
      <c r="N1371" s="101">
        <f t="shared" si="174"/>
        <v>16.981132075471699</v>
      </c>
      <c r="O1371" s="100">
        <v>104</v>
      </c>
      <c r="P1371" s="101">
        <f t="shared" si="175"/>
        <v>15.09433962264151</v>
      </c>
      <c r="Q1371" s="100">
        <v>58</v>
      </c>
      <c r="R1371" s="101">
        <f t="shared" si="176"/>
        <v>8.417997097242381</v>
      </c>
      <c r="S1371" s="100">
        <v>29</v>
      </c>
      <c r="T1371" s="101">
        <f t="shared" si="177"/>
        <v>4.2089985486211905</v>
      </c>
    </row>
    <row r="1372" spans="2:20" ht="15.75" hidden="1" outlineLevel="1" x14ac:dyDescent="0.25">
      <c r="B1372" s="99">
        <v>6079</v>
      </c>
      <c r="C1372" s="100">
        <v>1</v>
      </c>
      <c r="D1372" s="100">
        <v>1045</v>
      </c>
      <c r="E1372" s="100">
        <v>551</v>
      </c>
      <c r="F1372" s="101">
        <f t="shared" si="172"/>
        <v>52.727272727272727</v>
      </c>
      <c r="G1372" s="100">
        <v>494</v>
      </c>
      <c r="H1372" s="101">
        <f t="shared" si="173"/>
        <v>47.272727272727273</v>
      </c>
      <c r="I1372" s="100">
        <v>341</v>
      </c>
      <c r="J1372" s="101">
        <f t="shared" si="171"/>
        <v>0.37865328240206092</v>
      </c>
      <c r="K1372" s="100">
        <v>248</v>
      </c>
      <c r="L1372" s="101">
        <f t="shared" si="178"/>
        <v>23.732057416267942</v>
      </c>
      <c r="M1372" s="100">
        <v>179</v>
      </c>
      <c r="N1372" s="101">
        <f t="shared" si="174"/>
        <v>17.129186602870814</v>
      </c>
      <c r="O1372" s="100">
        <v>150</v>
      </c>
      <c r="P1372" s="101">
        <f t="shared" si="175"/>
        <v>14.354066985645932</v>
      </c>
      <c r="Q1372" s="100">
        <v>87</v>
      </c>
      <c r="R1372" s="101">
        <f t="shared" si="176"/>
        <v>8.3253588516746415</v>
      </c>
      <c r="S1372" s="100">
        <v>40</v>
      </c>
      <c r="T1372" s="101">
        <f t="shared" si="177"/>
        <v>3.8277511961722488</v>
      </c>
    </row>
    <row r="1373" spans="2:20" ht="15.75" hidden="1" outlineLevel="1" x14ac:dyDescent="0.25">
      <c r="B1373" s="99">
        <v>6080</v>
      </c>
      <c r="C1373" s="100">
        <v>1</v>
      </c>
      <c r="D1373" s="100">
        <v>1747</v>
      </c>
      <c r="E1373" s="100">
        <v>910</v>
      </c>
      <c r="F1373" s="101">
        <f t="shared" si="172"/>
        <v>52.0892959358901</v>
      </c>
      <c r="G1373" s="100">
        <v>837</v>
      </c>
      <c r="H1373" s="101">
        <f t="shared" si="173"/>
        <v>47.9107040641099</v>
      </c>
      <c r="I1373" s="100">
        <v>528</v>
      </c>
      <c r="J1373" s="101">
        <f t="shared" si="171"/>
        <v>0.58630185662254597</v>
      </c>
      <c r="K1373" s="100">
        <v>407</v>
      </c>
      <c r="L1373" s="101">
        <f t="shared" si="178"/>
        <v>23.297080709788208</v>
      </c>
      <c r="M1373" s="100">
        <v>328</v>
      </c>
      <c r="N1373" s="101">
        <f t="shared" si="174"/>
        <v>18.775042930738408</v>
      </c>
      <c r="O1373" s="100">
        <v>257</v>
      </c>
      <c r="P1373" s="101">
        <f t="shared" si="175"/>
        <v>14.710933028048082</v>
      </c>
      <c r="Q1373" s="100">
        <v>132</v>
      </c>
      <c r="R1373" s="101">
        <f t="shared" si="176"/>
        <v>7.5558099599313104</v>
      </c>
      <c r="S1373" s="100">
        <v>95</v>
      </c>
      <c r="T1373" s="101">
        <f t="shared" si="177"/>
        <v>5.4378935317687462</v>
      </c>
    </row>
    <row r="1374" spans="2:20" ht="15.75" hidden="1" outlineLevel="1" x14ac:dyDescent="0.25">
      <c r="B1374" s="99">
        <v>6081</v>
      </c>
      <c r="C1374" s="100">
        <v>1</v>
      </c>
      <c r="D1374" s="100">
        <v>1830</v>
      </c>
      <c r="E1374" s="100">
        <v>919</v>
      </c>
      <c r="F1374" s="101">
        <f t="shared" si="172"/>
        <v>50.21857923497268</v>
      </c>
      <c r="G1374" s="100">
        <v>911</v>
      </c>
      <c r="H1374" s="101">
        <f t="shared" si="173"/>
        <v>49.78142076502732</v>
      </c>
      <c r="I1374" s="100">
        <v>574</v>
      </c>
      <c r="J1374" s="101">
        <f t="shared" si="171"/>
        <v>0.6373811850404193</v>
      </c>
      <c r="K1374" s="100">
        <v>438</v>
      </c>
      <c r="L1374" s="101">
        <f t="shared" si="178"/>
        <v>23.934426229508198</v>
      </c>
      <c r="M1374" s="100">
        <v>332</v>
      </c>
      <c r="N1374" s="101">
        <f t="shared" si="174"/>
        <v>18.142076502732241</v>
      </c>
      <c r="O1374" s="100">
        <v>251</v>
      </c>
      <c r="P1374" s="101">
        <f t="shared" si="175"/>
        <v>13.71584699453552</v>
      </c>
      <c r="Q1374" s="100">
        <v>153</v>
      </c>
      <c r="R1374" s="101">
        <f t="shared" si="176"/>
        <v>8.3606557377049189</v>
      </c>
      <c r="S1374" s="100">
        <v>82</v>
      </c>
      <c r="T1374" s="101">
        <f t="shared" si="177"/>
        <v>4.4808743169398904</v>
      </c>
    </row>
    <row r="1375" spans="2:20" ht="15.75" hidden="1" outlineLevel="1" x14ac:dyDescent="0.25">
      <c r="B1375" s="99">
        <v>6082</v>
      </c>
      <c r="C1375" s="100">
        <v>1</v>
      </c>
      <c r="D1375" s="100">
        <v>1207</v>
      </c>
      <c r="E1375" s="100">
        <v>613</v>
      </c>
      <c r="F1375" s="101">
        <f t="shared" si="172"/>
        <v>50.787075393537698</v>
      </c>
      <c r="G1375" s="100">
        <v>594</v>
      </c>
      <c r="H1375" s="101">
        <f t="shared" si="173"/>
        <v>49.212924606462302</v>
      </c>
      <c r="I1375" s="100">
        <v>361</v>
      </c>
      <c r="J1375" s="101">
        <f t="shared" si="171"/>
        <v>0.40086168606200584</v>
      </c>
      <c r="K1375" s="100">
        <v>300</v>
      </c>
      <c r="L1375" s="101">
        <f t="shared" si="178"/>
        <v>24.855012427506214</v>
      </c>
      <c r="M1375" s="100">
        <v>237</v>
      </c>
      <c r="N1375" s="101">
        <f t="shared" si="174"/>
        <v>19.63545981772991</v>
      </c>
      <c r="O1375" s="100">
        <v>146</v>
      </c>
      <c r="P1375" s="101">
        <f t="shared" si="175"/>
        <v>12.096106048053024</v>
      </c>
      <c r="Q1375" s="100">
        <v>109</v>
      </c>
      <c r="R1375" s="101">
        <f t="shared" si="176"/>
        <v>9.0306545153272584</v>
      </c>
      <c r="S1375" s="100">
        <v>54</v>
      </c>
      <c r="T1375" s="101">
        <f t="shared" si="177"/>
        <v>4.4739022369511181</v>
      </c>
    </row>
    <row r="1376" spans="2:20" ht="15.75" hidden="1" outlineLevel="1" x14ac:dyDescent="0.25">
      <c r="B1376" s="99">
        <v>6083</v>
      </c>
      <c r="C1376" s="100">
        <v>1</v>
      </c>
      <c r="D1376" s="100">
        <v>1184</v>
      </c>
      <c r="E1376" s="100">
        <v>606</v>
      </c>
      <c r="F1376" s="101">
        <f t="shared" si="172"/>
        <v>51.182432432432435</v>
      </c>
      <c r="G1376" s="100">
        <v>578</v>
      </c>
      <c r="H1376" s="101">
        <f t="shared" si="173"/>
        <v>48.817567567567565</v>
      </c>
      <c r="I1376" s="100">
        <v>323</v>
      </c>
      <c r="J1376" s="101">
        <f t="shared" si="171"/>
        <v>0.35866571910811051</v>
      </c>
      <c r="K1376" s="100">
        <v>367</v>
      </c>
      <c r="L1376" s="101">
        <f t="shared" si="178"/>
        <v>30.996621621621621</v>
      </c>
      <c r="M1376" s="100">
        <v>199</v>
      </c>
      <c r="N1376" s="101">
        <f t="shared" si="174"/>
        <v>16.807432432432432</v>
      </c>
      <c r="O1376" s="100">
        <v>134</v>
      </c>
      <c r="P1376" s="101">
        <f t="shared" si="175"/>
        <v>11.317567567567568</v>
      </c>
      <c r="Q1376" s="100">
        <v>105</v>
      </c>
      <c r="R1376" s="101">
        <f t="shared" si="176"/>
        <v>8.8682432432432439</v>
      </c>
      <c r="S1376" s="100">
        <v>56</v>
      </c>
      <c r="T1376" s="101">
        <f t="shared" si="177"/>
        <v>4.7297297297297298</v>
      </c>
    </row>
    <row r="1377" spans="2:20" ht="15.75" hidden="1" outlineLevel="1" x14ac:dyDescent="0.25">
      <c r="B1377" s="99">
        <v>6084</v>
      </c>
      <c r="C1377" s="100">
        <v>1</v>
      </c>
      <c r="D1377" s="100">
        <v>1408</v>
      </c>
      <c r="E1377" s="100">
        <v>732</v>
      </c>
      <c r="F1377" s="101">
        <f t="shared" si="172"/>
        <v>51.988636363636367</v>
      </c>
      <c r="G1377" s="100">
        <v>676</v>
      </c>
      <c r="H1377" s="101">
        <f t="shared" si="173"/>
        <v>48.011363636363633</v>
      </c>
      <c r="I1377" s="100">
        <v>437</v>
      </c>
      <c r="J1377" s="101">
        <f t="shared" si="171"/>
        <v>0.48525361996979655</v>
      </c>
      <c r="K1377" s="100">
        <v>354</v>
      </c>
      <c r="L1377" s="101">
        <f t="shared" si="178"/>
        <v>25.142045454545453</v>
      </c>
      <c r="M1377" s="100">
        <v>261</v>
      </c>
      <c r="N1377" s="101">
        <f t="shared" si="174"/>
        <v>18.536931818181817</v>
      </c>
      <c r="O1377" s="100">
        <v>184</v>
      </c>
      <c r="P1377" s="101">
        <f t="shared" si="175"/>
        <v>13.068181818181818</v>
      </c>
      <c r="Q1377" s="100">
        <v>126</v>
      </c>
      <c r="R1377" s="101">
        <f t="shared" si="176"/>
        <v>8.9488636363636367</v>
      </c>
      <c r="S1377" s="100">
        <v>46</v>
      </c>
      <c r="T1377" s="101">
        <f t="shared" si="177"/>
        <v>3.2670454545454546</v>
      </c>
    </row>
    <row r="1378" spans="2:20" ht="15.75" hidden="1" outlineLevel="1" x14ac:dyDescent="0.25">
      <c r="B1378" s="99">
        <v>6085</v>
      </c>
      <c r="C1378" s="100">
        <v>1</v>
      </c>
      <c r="D1378" s="100">
        <v>803</v>
      </c>
      <c r="E1378" s="100">
        <v>416</v>
      </c>
      <c r="F1378" s="101">
        <f t="shared" si="172"/>
        <v>51.805728518057286</v>
      </c>
      <c r="G1378" s="100">
        <v>387</v>
      </c>
      <c r="H1378" s="101">
        <f t="shared" si="173"/>
        <v>48.194271481942714</v>
      </c>
      <c r="I1378" s="100">
        <v>232</v>
      </c>
      <c r="J1378" s="101">
        <f t="shared" si="171"/>
        <v>0.25761748245536109</v>
      </c>
      <c r="K1378" s="100">
        <v>190</v>
      </c>
      <c r="L1378" s="101">
        <f t="shared" si="178"/>
        <v>23.661270236612701</v>
      </c>
      <c r="M1378" s="100">
        <v>157</v>
      </c>
      <c r="N1378" s="101">
        <f t="shared" si="174"/>
        <v>19.551681195516814</v>
      </c>
      <c r="O1378" s="100">
        <v>107</v>
      </c>
      <c r="P1378" s="101">
        <f t="shared" si="175"/>
        <v>13.325031133250311</v>
      </c>
      <c r="Q1378" s="100">
        <v>86</v>
      </c>
      <c r="R1378" s="101">
        <f t="shared" si="176"/>
        <v>10.709838107098381</v>
      </c>
      <c r="S1378" s="100">
        <v>31</v>
      </c>
      <c r="T1378" s="101">
        <f t="shared" si="177"/>
        <v>3.8605230386052303</v>
      </c>
    </row>
    <row r="1379" spans="2:20" ht="15.75" hidden="1" outlineLevel="1" x14ac:dyDescent="0.25">
      <c r="B1379" s="99">
        <v>6086</v>
      </c>
      <c r="C1379" s="100">
        <v>1</v>
      </c>
      <c r="D1379" s="100">
        <v>2141</v>
      </c>
      <c r="E1379" s="100">
        <v>1048</v>
      </c>
      <c r="F1379" s="101">
        <f t="shared" si="172"/>
        <v>48.949089210649227</v>
      </c>
      <c r="G1379" s="100">
        <v>1093</v>
      </c>
      <c r="H1379" s="101">
        <f t="shared" si="173"/>
        <v>51.050910789350773</v>
      </c>
      <c r="I1379" s="100">
        <v>650</v>
      </c>
      <c r="J1379" s="101">
        <f t="shared" si="171"/>
        <v>0.72177311894821006</v>
      </c>
      <c r="K1379" s="100">
        <v>535</v>
      </c>
      <c r="L1379" s="101">
        <f t="shared" si="178"/>
        <v>24.988323213451658</v>
      </c>
      <c r="M1379" s="100">
        <v>394</v>
      </c>
      <c r="N1379" s="101">
        <f t="shared" si="174"/>
        <v>18.402615600186827</v>
      </c>
      <c r="O1379" s="100">
        <v>260</v>
      </c>
      <c r="P1379" s="101">
        <f t="shared" si="175"/>
        <v>12.143858010275572</v>
      </c>
      <c r="Q1379" s="100">
        <v>216</v>
      </c>
      <c r="R1379" s="101">
        <f t="shared" si="176"/>
        <v>10.088743577767399</v>
      </c>
      <c r="S1379" s="100">
        <v>86</v>
      </c>
      <c r="T1379" s="101">
        <f t="shared" si="177"/>
        <v>4.0168145726296123</v>
      </c>
    </row>
    <row r="1380" spans="2:20" ht="15.75" hidden="1" outlineLevel="1" x14ac:dyDescent="0.25">
      <c r="B1380" s="99">
        <v>6087</v>
      </c>
      <c r="C1380" s="100">
        <v>1</v>
      </c>
      <c r="D1380" s="100">
        <v>1137</v>
      </c>
      <c r="E1380" s="100">
        <v>580</v>
      </c>
      <c r="F1380" s="101">
        <f t="shared" si="172"/>
        <v>51.011433597185579</v>
      </c>
      <c r="G1380" s="100">
        <v>557</v>
      </c>
      <c r="H1380" s="101">
        <f t="shared" si="173"/>
        <v>48.988566402814421</v>
      </c>
      <c r="I1380" s="100">
        <v>343</v>
      </c>
      <c r="J1380" s="101">
        <f t="shared" si="171"/>
        <v>0.38087412276805543</v>
      </c>
      <c r="K1380" s="100">
        <v>284</v>
      </c>
      <c r="L1380" s="101">
        <f t="shared" si="178"/>
        <v>24.97801231310466</v>
      </c>
      <c r="M1380" s="100">
        <v>200</v>
      </c>
      <c r="N1380" s="101">
        <f t="shared" si="174"/>
        <v>17.590149516270888</v>
      </c>
      <c r="O1380" s="100">
        <v>165</v>
      </c>
      <c r="P1380" s="101">
        <f t="shared" si="175"/>
        <v>14.511873350923484</v>
      </c>
      <c r="Q1380" s="100">
        <v>97</v>
      </c>
      <c r="R1380" s="101">
        <f t="shared" si="176"/>
        <v>8.5312225153913808</v>
      </c>
      <c r="S1380" s="100">
        <v>48</v>
      </c>
      <c r="T1380" s="101">
        <f t="shared" si="177"/>
        <v>4.2216358839050132</v>
      </c>
    </row>
    <row r="1381" spans="2:20" ht="15.75" hidden="1" outlineLevel="1" x14ac:dyDescent="0.25">
      <c r="B1381" s="99">
        <v>6088</v>
      </c>
      <c r="C1381" s="100">
        <v>1</v>
      </c>
      <c r="D1381" s="100">
        <v>2298</v>
      </c>
      <c r="E1381" s="100">
        <v>1153</v>
      </c>
      <c r="F1381" s="101">
        <f t="shared" si="172"/>
        <v>50.174064403829419</v>
      </c>
      <c r="G1381" s="100">
        <v>1145</v>
      </c>
      <c r="H1381" s="101">
        <f t="shared" si="173"/>
        <v>49.825935596170581</v>
      </c>
      <c r="I1381" s="100">
        <v>706</v>
      </c>
      <c r="J1381" s="101">
        <f t="shared" si="171"/>
        <v>0.78395664919605579</v>
      </c>
      <c r="K1381" s="100">
        <v>574</v>
      </c>
      <c r="L1381" s="101">
        <f t="shared" si="178"/>
        <v>24.978241949521323</v>
      </c>
      <c r="M1381" s="100">
        <v>418</v>
      </c>
      <c r="N1381" s="101">
        <f t="shared" si="174"/>
        <v>18.189730200174065</v>
      </c>
      <c r="O1381" s="100">
        <v>294</v>
      </c>
      <c r="P1381" s="101">
        <f t="shared" si="175"/>
        <v>12.793733681462141</v>
      </c>
      <c r="Q1381" s="100">
        <v>183</v>
      </c>
      <c r="R1381" s="101">
        <f t="shared" si="176"/>
        <v>7.9634464751958225</v>
      </c>
      <c r="S1381" s="100">
        <v>123</v>
      </c>
      <c r="T1381" s="101">
        <f t="shared" si="177"/>
        <v>5.3524804177545695</v>
      </c>
    </row>
    <row r="1382" spans="2:20" ht="15.75" hidden="1" outlineLevel="1" x14ac:dyDescent="0.25">
      <c r="B1382" s="99">
        <v>6089</v>
      </c>
      <c r="C1382" s="100">
        <v>1</v>
      </c>
      <c r="D1382" s="100">
        <v>1299</v>
      </c>
      <c r="E1382" s="100">
        <v>660</v>
      </c>
      <c r="F1382" s="101">
        <f t="shared" si="172"/>
        <v>50.808314087759818</v>
      </c>
      <c r="G1382" s="100">
        <v>639</v>
      </c>
      <c r="H1382" s="101">
        <f t="shared" si="173"/>
        <v>49.191685912240182</v>
      </c>
      <c r="I1382" s="100">
        <v>391</v>
      </c>
      <c r="J1382" s="101">
        <f t="shared" si="171"/>
        <v>0.43417429155192327</v>
      </c>
      <c r="K1382" s="100">
        <v>314</v>
      </c>
      <c r="L1382" s="101">
        <f t="shared" si="178"/>
        <v>24.172440338722094</v>
      </c>
      <c r="M1382" s="100">
        <v>228</v>
      </c>
      <c r="N1382" s="101">
        <f t="shared" si="174"/>
        <v>17.551963048498845</v>
      </c>
      <c r="O1382" s="100">
        <v>198</v>
      </c>
      <c r="P1382" s="101">
        <f t="shared" si="175"/>
        <v>15.242494226327944</v>
      </c>
      <c r="Q1382" s="100">
        <v>111</v>
      </c>
      <c r="R1382" s="101">
        <f t="shared" si="176"/>
        <v>8.5450346420323324</v>
      </c>
      <c r="S1382" s="100">
        <v>57</v>
      </c>
      <c r="T1382" s="101">
        <f t="shared" si="177"/>
        <v>4.3879907621247112</v>
      </c>
    </row>
    <row r="1383" spans="2:20" ht="15.75" hidden="1" outlineLevel="1" x14ac:dyDescent="0.25">
      <c r="B1383" s="99">
        <v>6090</v>
      </c>
      <c r="C1383" s="100">
        <v>1</v>
      </c>
      <c r="D1383" s="100">
        <v>2090</v>
      </c>
      <c r="E1383" s="100">
        <v>1067</v>
      </c>
      <c r="F1383" s="101">
        <f t="shared" si="172"/>
        <v>51.05263157894737</v>
      </c>
      <c r="G1383" s="100">
        <v>1023</v>
      </c>
      <c r="H1383" s="101">
        <f t="shared" si="173"/>
        <v>48.94736842105263</v>
      </c>
      <c r="I1383" s="100">
        <v>620</v>
      </c>
      <c r="J1383" s="101">
        <f t="shared" si="171"/>
        <v>0.68846051345829262</v>
      </c>
      <c r="K1383" s="100">
        <v>502</v>
      </c>
      <c r="L1383" s="101">
        <f t="shared" si="178"/>
        <v>24.019138755980862</v>
      </c>
      <c r="M1383" s="100">
        <v>411</v>
      </c>
      <c r="N1383" s="101">
        <f t="shared" si="174"/>
        <v>19.665071770334929</v>
      </c>
      <c r="O1383" s="100">
        <v>264</v>
      </c>
      <c r="P1383" s="101">
        <f t="shared" si="175"/>
        <v>12.631578947368421</v>
      </c>
      <c r="Q1383" s="100">
        <v>182</v>
      </c>
      <c r="R1383" s="101">
        <f t="shared" si="176"/>
        <v>8.7081339712918666</v>
      </c>
      <c r="S1383" s="100">
        <v>111</v>
      </c>
      <c r="T1383" s="101">
        <f t="shared" si="177"/>
        <v>5.3110047846889952</v>
      </c>
    </row>
    <row r="1384" spans="2:20" ht="15.75" hidden="1" outlineLevel="1" x14ac:dyDescent="0.25">
      <c r="B1384" s="99">
        <v>6091</v>
      </c>
      <c r="C1384" s="100">
        <v>1</v>
      </c>
      <c r="D1384" s="100">
        <v>2177</v>
      </c>
      <c r="E1384" s="100">
        <v>1092</v>
      </c>
      <c r="F1384" s="101">
        <f t="shared" si="172"/>
        <v>50.160771704180064</v>
      </c>
      <c r="G1384" s="100">
        <v>1085</v>
      </c>
      <c r="H1384" s="101">
        <f t="shared" si="173"/>
        <v>49.839228295819936</v>
      </c>
      <c r="I1384" s="100">
        <v>683</v>
      </c>
      <c r="J1384" s="101">
        <f t="shared" si="171"/>
        <v>0.75841698498711918</v>
      </c>
      <c r="K1384" s="100">
        <v>502</v>
      </c>
      <c r="L1384" s="101">
        <f t="shared" si="178"/>
        <v>23.05925585668351</v>
      </c>
      <c r="M1384" s="100">
        <v>420</v>
      </c>
      <c r="N1384" s="101">
        <f t="shared" si="174"/>
        <v>19.292604501607716</v>
      </c>
      <c r="O1384" s="100">
        <v>286</v>
      </c>
      <c r="P1384" s="101">
        <f t="shared" si="175"/>
        <v>13.137344970142397</v>
      </c>
      <c r="Q1384" s="100">
        <v>167</v>
      </c>
      <c r="R1384" s="101">
        <f t="shared" si="176"/>
        <v>7.6711070280202112</v>
      </c>
      <c r="S1384" s="100">
        <v>119</v>
      </c>
      <c r="T1384" s="101">
        <f t="shared" si="177"/>
        <v>5.4662379421221861</v>
      </c>
    </row>
    <row r="1385" spans="2:20" ht="15.75" hidden="1" outlineLevel="1" x14ac:dyDescent="0.25">
      <c r="B1385" s="99">
        <v>6092</v>
      </c>
      <c r="C1385" s="100">
        <v>1</v>
      </c>
      <c r="D1385" s="100">
        <v>900</v>
      </c>
      <c r="E1385" s="100">
        <v>458</v>
      </c>
      <c r="F1385" s="101">
        <f t="shared" si="172"/>
        <v>50.888888888888886</v>
      </c>
      <c r="G1385" s="100">
        <v>442</v>
      </c>
      <c r="H1385" s="101">
        <f t="shared" si="173"/>
        <v>49.111111111111114</v>
      </c>
      <c r="I1385" s="100">
        <v>265</v>
      </c>
      <c r="J1385" s="101">
        <f t="shared" si="171"/>
        <v>0.29426134849427021</v>
      </c>
      <c r="K1385" s="100">
        <v>201</v>
      </c>
      <c r="L1385" s="101">
        <f t="shared" si="178"/>
        <v>22.333333333333332</v>
      </c>
      <c r="M1385" s="100">
        <v>155</v>
      </c>
      <c r="N1385" s="101">
        <f t="shared" si="174"/>
        <v>17.222222222222221</v>
      </c>
      <c r="O1385" s="100">
        <v>135</v>
      </c>
      <c r="P1385" s="101">
        <f t="shared" si="175"/>
        <v>15</v>
      </c>
      <c r="Q1385" s="100">
        <v>98</v>
      </c>
      <c r="R1385" s="101">
        <f t="shared" si="176"/>
        <v>10.888888888888889</v>
      </c>
      <c r="S1385" s="100">
        <v>46</v>
      </c>
      <c r="T1385" s="101">
        <f t="shared" si="177"/>
        <v>5.1111111111111107</v>
      </c>
    </row>
    <row r="1386" spans="2:20" ht="15.75" hidden="1" outlineLevel="1" x14ac:dyDescent="0.25">
      <c r="B1386" s="99">
        <v>6093</v>
      </c>
      <c r="C1386" s="100">
        <v>1</v>
      </c>
      <c r="D1386" s="100">
        <v>460</v>
      </c>
      <c r="E1386" s="100">
        <v>238</v>
      </c>
      <c r="F1386" s="101">
        <f t="shared" si="172"/>
        <v>51.739130434782609</v>
      </c>
      <c r="G1386" s="100">
        <v>222</v>
      </c>
      <c r="H1386" s="101">
        <f t="shared" si="173"/>
        <v>48.260869565217391</v>
      </c>
      <c r="I1386" s="100">
        <v>140</v>
      </c>
      <c r="J1386" s="101">
        <f t="shared" si="171"/>
        <v>0.15545882561961447</v>
      </c>
      <c r="K1386" s="100">
        <v>106</v>
      </c>
      <c r="L1386" s="101">
        <f t="shared" si="178"/>
        <v>23.043478260869566</v>
      </c>
      <c r="M1386" s="100">
        <v>76</v>
      </c>
      <c r="N1386" s="101">
        <f t="shared" si="174"/>
        <v>16.521739130434781</v>
      </c>
      <c r="O1386" s="100">
        <v>81</v>
      </c>
      <c r="P1386" s="101">
        <f t="shared" si="175"/>
        <v>17.608695652173914</v>
      </c>
      <c r="Q1386" s="100">
        <v>35</v>
      </c>
      <c r="R1386" s="101">
        <f t="shared" si="176"/>
        <v>7.6086956521739131</v>
      </c>
      <c r="S1386" s="100">
        <v>22</v>
      </c>
      <c r="T1386" s="101">
        <f t="shared" si="177"/>
        <v>4.7826086956521738</v>
      </c>
    </row>
    <row r="1387" spans="2:20" ht="15.75" hidden="1" outlineLevel="1" x14ac:dyDescent="0.25">
      <c r="B1387" s="99">
        <v>6094</v>
      </c>
      <c r="C1387" s="100">
        <v>1</v>
      </c>
      <c r="D1387" s="100">
        <v>512</v>
      </c>
      <c r="E1387" s="100">
        <v>282</v>
      </c>
      <c r="F1387" s="101">
        <f t="shared" si="172"/>
        <v>55.078125</v>
      </c>
      <c r="G1387" s="100">
        <v>230</v>
      </c>
      <c r="H1387" s="101">
        <f t="shared" si="173"/>
        <v>44.921875</v>
      </c>
      <c r="I1387" s="100">
        <v>166</v>
      </c>
      <c r="J1387" s="101">
        <f t="shared" si="171"/>
        <v>0.18432975037754287</v>
      </c>
      <c r="K1387" s="100">
        <v>94</v>
      </c>
      <c r="L1387" s="101">
        <f t="shared" si="178"/>
        <v>18.359375</v>
      </c>
      <c r="M1387" s="100">
        <v>111</v>
      </c>
      <c r="N1387" s="101">
        <f t="shared" si="174"/>
        <v>21.6796875</v>
      </c>
      <c r="O1387" s="100">
        <v>66</v>
      </c>
      <c r="P1387" s="101">
        <f t="shared" si="175"/>
        <v>12.890625</v>
      </c>
      <c r="Q1387" s="100">
        <v>45</v>
      </c>
      <c r="R1387" s="101">
        <f t="shared" si="176"/>
        <v>8.7890625</v>
      </c>
      <c r="S1387" s="100">
        <v>30</v>
      </c>
      <c r="T1387" s="101">
        <f t="shared" si="177"/>
        <v>5.859375</v>
      </c>
    </row>
    <row r="1388" spans="2:20" ht="15.75" hidden="1" outlineLevel="1" x14ac:dyDescent="0.25">
      <c r="B1388" s="99">
        <v>6095</v>
      </c>
      <c r="C1388" s="100">
        <v>1</v>
      </c>
      <c r="D1388" s="100">
        <v>1501</v>
      </c>
      <c r="E1388" s="100">
        <v>839</v>
      </c>
      <c r="F1388" s="101">
        <f t="shared" si="172"/>
        <v>55.896069287141906</v>
      </c>
      <c r="G1388" s="100">
        <v>662</v>
      </c>
      <c r="H1388" s="101">
        <f t="shared" si="173"/>
        <v>44.103930712858094</v>
      </c>
      <c r="I1388" s="100">
        <v>431</v>
      </c>
      <c r="J1388" s="101">
        <f t="shared" si="171"/>
        <v>0.47859109887181311</v>
      </c>
      <c r="K1388" s="100">
        <v>396</v>
      </c>
      <c r="L1388" s="101">
        <f t="shared" si="178"/>
        <v>26.382411725516324</v>
      </c>
      <c r="M1388" s="100">
        <v>278</v>
      </c>
      <c r="N1388" s="101">
        <f t="shared" si="174"/>
        <v>18.520986009327114</v>
      </c>
      <c r="O1388" s="100">
        <v>200</v>
      </c>
      <c r="P1388" s="101">
        <f t="shared" si="175"/>
        <v>13.324450366422385</v>
      </c>
      <c r="Q1388" s="100">
        <v>128</v>
      </c>
      <c r="R1388" s="101">
        <f t="shared" si="176"/>
        <v>8.5276482345103268</v>
      </c>
      <c r="S1388" s="100">
        <v>68</v>
      </c>
      <c r="T1388" s="101">
        <f t="shared" si="177"/>
        <v>4.5303131245836106</v>
      </c>
    </row>
    <row r="1389" spans="2:20" ht="15.75" hidden="1" outlineLevel="1" x14ac:dyDescent="0.25">
      <c r="B1389" s="99">
        <v>6096</v>
      </c>
      <c r="C1389" s="100">
        <v>1</v>
      </c>
      <c r="D1389" s="100">
        <v>1544</v>
      </c>
      <c r="E1389" s="100">
        <v>794</v>
      </c>
      <c r="F1389" s="101">
        <f t="shared" si="172"/>
        <v>51.424870466321245</v>
      </c>
      <c r="G1389" s="100">
        <v>750</v>
      </c>
      <c r="H1389" s="101">
        <f t="shared" si="173"/>
        <v>48.575129533678755</v>
      </c>
      <c r="I1389" s="100">
        <v>420</v>
      </c>
      <c r="J1389" s="101">
        <f t="shared" si="171"/>
        <v>0.46637647685884337</v>
      </c>
      <c r="K1389" s="100">
        <v>394</v>
      </c>
      <c r="L1389" s="101">
        <f t="shared" si="178"/>
        <v>25.518134715025905</v>
      </c>
      <c r="M1389" s="100">
        <v>315</v>
      </c>
      <c r="N1389" s="101">
        <f t="shared" si="174"/>
        <v>20.401554404145077</v>
      </c>
      <c r="O1389" s="100">
        <v>187</v>
      </c>
      <c r="P1389" s="101">
        <f t="shared" si="175"/>
        <v>12.11139896373057</v>
      </c>
      <c r="Q1389" s="100">
        <v>142</v>
      </c>
      <c r="R1389" s="101">
        <f t="shared" si="176"/>
        <v>9.1968911917098453</v>
      </c>
      <c r="S1389" s="100">
        <v>86</v>
      </c>
      <c r="T1389" s="101">
        <f t="shared" si="177"/>
        <v>5.5699481865284977</v>
      </c>
    </row>
    <row r="1390" spans="2:20" ht="15.75" hidden="1" outlineLevel="1" x14ac:dyDescent="0.25">
      <c r="B1390" s="99">
        <v>6097</v>
      </c>
      <c r="C1390" s="100">
        <v>1</v>
      </c>
      <c r="D1390" s="100">
        <v>1788</v>
      </c>
      <c r="E1390" s="100">
        <v>925</v>
      </c>
      <c r="F1390" s="101">
        <f t="shared" si="172"/>
        <v>51.733780760626395</v>
      </c>
      <c r="G1390" s="100">
        <v>863</v>
      </c>
      <c r="H1390" s="101">
        <f t="shared" si="173"/>
        <v>48.266219239373605</v>
      </c>
      <c r="I1390" s="100">
        <v>553</v>
      </c>
      <c r="J1390" s="101">
        <f t="shared" si="171"/>
        <v>0.61406236119747715</v>
      </c>
      <c r="K1390" s="100">
        <v>382</v>
      </c>
      <c r="L1390" s="101">
        <f t="shared" si="178"/>
        <v>21.364653243847876</v>
      </c>
      <c r="M1390" s="100">
        <v>357</v>
      </c>
      <c r="N1390" s="101">
        <f t="shared" si="174"/>
        <v>19.966442953020135</v>
      </c>
      <c r="O1390" s="100">
        <v>284</v>
      </c>
      <c r="P1390" s="101">
        <f t="shared" si="175"/>
        <v>15.883668903803132</v>
      </c>
      <c r="Q1390" s="100">
        <v>126</v>
      </c>
      <c r="R1390" s="101">
        <f t="shared" si="176"/>
        <v>7.0469798657718119</v>
      </c>
      <c r="S1390" s="100">
        <v>86</v>
      </c>
      <c r="T1390" s="101">
        <f t="shared" si="177"/>
        <v>4.8098434004474271</v>
      </c>
    </row>
    <row r="1391" spans="2:20" ht="15.75" hidden="1" outlineLevel="1" x14ac:dyDescent="0.25">
      <c r="B1391" s="99">
        <v>6098</v>
      </c>
      <c r="C1391" s="100">
        <v>1</v>
      </c>
      <c r="D1391" s="100">
        <v>1351</v>
      </c>
      <c r="E1391" s="100">
        <v>716</v>
      </c>
      <c r="F1391" s="101">
        <f t="shared" si="172"/>
        <v>52.997779422649892</v>
      </c>
      <c r="G1391" s="100">
        <v>635</v>
      </c>
      <c r="H1391" s="101">
        <f t="shared" si="173"/>
        <v>47.002220577350108</v>
      </c>
      <c r="I1391" s="100">
        <v>421</v>
      </c>
      <c r="J1391" s="101">
        <f t="shared" si="171"/>
        <v>0.46748689704184065</v>
      </c>
      <c r="K1391" s="100">
        <v>308</v>
      </c>
      <c r="L1391" s="101">
        <f t="shared" si="178"/>
        <v>22.797927461139896</v>
      </c>
      <c r="M1391" s="100">
        <v>252</v>
      </c>
      <c r="N1391" s="101">
        <f t="shared" si="174"/>
        <v>18.652849740932641</v>
      </c>
      <c r="O1391" s="100">
        <v>201</v>
      </c>
      <c r="P1391" s="101">
        <f t="shared" si="175"/>
        <v>14.877868245743894</v>
      </c>
      <c r="Q1391" s="100">
        <v>104</v>
      </c>
      <c r="R1391" s="101">
        <f t="shared" si="176"/>
        <v>7.6980014803849004</v>
      </c>
      <c r="S1391" s="100">
        <v>65</v>
      </c>
      <c r="T1391" s="101">
        <f t="shared" si="177"/>
        <v>4.8112509252405626</v>
      </c>
    </row>
    <row r="1392" spans="2:20" ht="15.75" hidden="1" outlineLevel="1" x14ac:dyDescent="0.25">
      <c r="B1392" s="99">
        <v>6099</v>
      </c>
      <c r="C1392" s="100">
        <v>1</v>
      </c>
      <c r="D1392" s="100">
        <v>1643</v>
      </c>
      <c r="E1392" s="100">
        <v>852</v>
      </c>
      <c r="F1392" s="101">
        <f t="shared" si="172"/>
        <v>51.856360316494218</v>
      </c>
      <c r="G1392" s="100">
        <v>791</v>
      </c>
      <c r="H1392" s="101">
        <f t="shared" si="173"/>
        <v>48.143639683505782</v>
      </c>
      <c r="I1392" s="100">
        <v>510</v>
      </c>
      <c r="J1392" s="101">
        <f t="shared" si="171"/>
        <v>0.56631429332859551</v>
      </c>
      <c r="K1392" s="100">
        <v>372</v>
      </c>
      <c r="L1392" s="101">
        <f t="shared" si="178"/>
        <v>22.641509433962263</v>
      </c>
      <c r="M1392" s="100">
        <v>296</v>
      </c>
      <c r="N1392" s="101">
        <f t="shared" si="174"/>
        <v>18.015824710894705</v>
      </c>
      <c r="O1392" s="100">
        <v>240</v>
      </c>
      <c r="P1392" s="101">
        <f t="shared" si="175"/>
        <v>14.607425441265978</v>
      </c>
      <c r="Q1392" s="100">
        <v>136</v>
      </c>
      <c r="R1392" s="101">
        <f t="shared" si="176"/>
        <v>8.2775410833840528</v>
      </c>
      <c r="S1392" s="100">
        <v>89</v>
      </c>
      <c r="T1392" s="101">
        <f t="shared" si="177"/>
        <v>5.4169202678027997</v>
      </c>
    </row>
    <row r="1393" spans="2:20" ht="15.75" hidden="1" outlineLevel="1" x14ac:dyDescent="0.25">
      <c r="B1393" s="99">
        <v>6100</v>
      </c>
      <c r="C1393" s="100">
        <v>1</v>
      </c>
      <c r="D1393" s="100">
        <v>1739</v>
      </c>
      <c r="E1393" s="100">
        <v>871</v>
      </c>
      <c r="F1393" s="101">
        <f t="shared" si="172"/>
        <v>50.086256469235195</v>
      </c>
      <c r="G1393" s="100">
        <v>868</v>
      </c>
      <c r="H1393" s="101">
        <f t="shared" si="173"/>
        <v>49.913743530764805</v>
      </c>
      <c r="I1393" s="100">
        <v>565</v>
      </c>
      <c r="J1393" s="101">
        <f t="shared" si="171"/>
        <v>0.62738740339344412</v>
      </c>
      <c r="K1393" s="100">
        <v>342</v>
      </c>
      <c r="L1393" s="101">
        <f t="shared" si="178"/>
        <v>19.666474985623921</v>
      </c>
      <c r="M1393" s="100">
        <v>321</v>
      </c>
      <c r="N1393" s="101">
        <f t="shared" si="174"/>
        <v>18.458884416331223</v>
      </c>
      <c r="O1393" s="100">
        <v>266</v>
      </c>
      <c r="P1393" s="101">
        <f t="shared" si="175"/>
        <v>15.296147211040829</v>
      </c>
      <c r="Q1393" s="100">
        <v>145</v>
      </c>
      <c r="R1393" s="101">
        <f t="shared" si="176"/>
        <v>8.3381253594019551</v>
      </c>
      <c r="S1393" s="100">
        <v>100</v>
      </c>
      <c r="T1393" s="101">
        <f t="shared" si="177"/>
        <v>5.7504312823461756</v>
      </c>
    </row>
    <row r="1394" spans="2:20" ht="15.75" hidden="1" outlineLevel="1" x14ac:dyDescent="0.25">
      <c r="B1394" s="99">
        <v>6101</v>
      </c>
      <c r="C1394" s="100">
        <v>1</v>
      </c>
      <c r="D1394" s="100">
        <v>1358</v>
      </c>
      <c r="E1394" s="100">
        <v>691</v>
      </c>
      <c r="F1394" s="101">
        <f t="shared" si="172"/>
        <v>50.883652430044179</v>
      </c>
      <c r="G1394" s="100">
        <v>667</v>
      </c>
      <c r="H1394" s="101">
        <f t="shared" si="173"/>
        <v>49.116347569955821</v>
      </c>
      <c r="I1394" s="100">
        <v>393</v>
      </c>
      <c r="J1394" s="101">
        <f t="shared" si="171"/>
        <v>0.43639513191791773</v>
      </c>
      <c r="K1394" s="100">
        <v>261</v>
      </c>
      <c r="L1394" s="101">
        <f t="shared" si="178"/>
        <v>19.219440353460971</v>
      </c>
      <c r="M1394" s="100">
        <v>272</v>
      </c>
      <c r="N1394" s="101">
        <f t="shared" si="174"/>
        <v>20.029455081001473</v>
      </c>
      <c r="O1394" s="100">
        <v>213</v>
      </c>
      <c r="P1394" s="101">
        <f t="shared" si="175"/>
        <v>15.684830633284241</v>
      </c>
      <c r="Q1394" s="100">
        <v>122</v>
      </c>
      <c r="R1394" s="101">
        <f t="shared" si="176"/>
        <v>8.98379970544919</v>
      </c>
      <c r="S1394" s="100">
        <v>97</v>
      </c>
      <c r="T1394" s="101">
        <f t="shared" si="177"/>
        <v>7.1428571428571432</v>
      </c>
    </row>
    <row r="1395" spans="2:20" ht="15.75" hidden="1" outlineLevel="1" x14ac:dyDescent="0.25">
      <c r="B1395" s="99">
        <v>6102</v>
      </c>
      <c r="C1395" s="100">
        <v>1</v>
      </c>
      <c r="D1395" s="100">
        <v>434</v>
      </c>
      <c r="E1395" s="100">
        <v>222</v>
      </c>
      <c r="F1395" s="101">
        <f t="shared" si="172"/>
        <v>51.152073732718897</v>
      </c>
      <c r="G1395" s="100">
        <v>212</v>
      </c>
      <c r="H1395" s="101">
        <f t="shared" si="173"/>
        <v>48.847926267281103</v>
      </c>
      <c r="I1395" s="100">
        <v>140</v>
      </c>
      <c r="J1395" s="101">
        <f t="shared" si="171"/>
        <v>0.15545882561961447</v>
      </c>
      <c r="K1395" s="100">
        <v>98</v>
      </c>
      <c r="L1395" s="101">
        <f t="shared" si="178"/>
        <v>22.580645161290324</v>
      </c>
      <c r="M1395" s="100">
        <v>78</v>
      </c>
      <c r="N1395" s="101">
        <f t="shared" si="174"/>
        <v>17.972350230414747</v>
      </c>
      <c r="O1395" s="100">
        <v>57</v>
      </c>
      <c r="P1395" s="101">
        <f t="shared" si="175"/>
        <v>13.133640552995391</v>
      </c>
      <c r="Q1395" s="100">
        <v>36</v>
      </c>
      <c r="R1395" s="101">
        <f t="shared" si="176"/>
        <v>8.2949308755760374</v>
      </c>
      <c r="S1395" s="100">
        <v>25</v>
      </c>
      <c r="T1395" s="101">
        <f t="shared" si="177"/>
        <v>5.7603686635944698</v>
      </c>
    </row>
    <row r="1396" spans="2:20" ht="15.75" hidden="1" outlineLevel="1" x14ac:dyDescent="0.25">
      <c r="B1396" s="99">
        <v>6103</v>
      </c>
      <c r="C1396" s="100">
        <v>1</v>
      </c>
      <c r="D1396" s="100">
        <v>1255</v>
      </c>
      <c r="E1396" s="100">
        <v>620</v>
      </c>
      <c r="F1396" s="101">
        <f t="shared" si="172"/>
        <v>49.402390438247011</v>
      </c>
      <c r="G1396" s="100">
        <v>635</v>
      </c>
      <c r="H1396" s="101">
        <f t="shared" si="173"/>
        <v>50.597609561752989</v>
      </c>
      <c r="I1396" s="100">
        <v>320</v>
      </c>
      <c r="J1396" s="101">
        <f t="shared" si="171"/>
        <v>0.35533445855911877</v>
      </c>
      <c r="K1396" s="100">
        <v>317</v>
      </c>
      <c r="L1396" s="101">
        <f t="shared" si="178"/>
        <v>25.258964143426294</v>
      </c>
      <c r="M1396" s="100">
        <v>222</v>
      </c>
      <c r="N1396" s="101">
        <f t="shared" si="174"/>
        <v>17.689243027888445</v>
      </c>
      <c r="O1396" s="100">
        <v>217</v>
      </c>
      <c r="P1396" s="101">
        <f t="shared" si="175"/>
        <v>17.290836653386453</v>
      </c>
      <c r="Q1396" s="100">
        <v>118</v>
      </c>
      <c r="R1396" s="101">
        <f t="shared" si="176"/>
        <v>9.4023904382470125</v>
      </c>
      <c r="S1396" s="100">
        <v>61</v>
      </c>
      <c r="T1396" s="101">
        <f t="shared" si="177"/>
        <v>4.8605577689243029</v>
      </c>
    </row>
    <row r="1397" spans="2:20" ht="15.75" hidden="1" outlineLevel="1" x14ac:dyDescent="0.25">
      <c r="B1397" s="99">
        <v>6104</v>
      </c>
      <c r="C1397" s="100">
        <v>1</v>
      </c>
      <c r="D1397" s="100">
        <v>949</v>
      </c>
      <c r="E1397" s="100">
        <v>476</v>
      </c>
      <c r="F1397" s="101">
        <f t="shared" si="172"/>
        <v>50.158061116965229</v>
      </c>
      <c r="G1397" s="100">
        <v>473</v>
      </c>
      <c r="H1397" s="101">
        <f t="shared" si="173"/>
        <v>49.841938883034771</v>
      </c>
      <c r="I1397" s="100">
        <v>261</v>
      </c>
      <c r="J1397" s="101">
        <f t="shared" si="171"/>
        <v>0.28981966776228124</v>
      </c>
      <c r="K1397" s="100">
        <v>212</v>
      </c>
      <c r="L1397" s="101">
        <f t="shared" si="178"/>
        <v>22.339304531085354</v>
      </c>
      <c r="M1397" s="100">
        <v>202</v>
      </c>
      <c r="N1397" s="101">
        <f t="shared" si="174"/>
        <v>21.285563751317177</v>
      </c>
      <c r="O1397" s="100">
        <v>131</v>
      </c>
      <c r="P1397" s="101">
        <f t="shared" si="175"/>
        <v>13.804004214963118</v>
      </c>
      <c r="Q1397" s="100">
        <v>95</v>
      </c>
      <c r="R1397" s="101">
        <f t="shared" si="176"/>
        <v>10.010537407797681</v>
      </c>
      <c r="S1397" s="100">
        <v>48</v>
      </c>
      <c r="T1397" s="101">
        <f t="shared" si="177"/>
        <v>5.0579557428872501</v>
      </c>
    </row>
    <row r="1398" spans="2:20" ht="15.75" hidden="1" outlineLevel="1" x14ac:dyDescent="0.25">
      <c r="B1398" s="99">
        <v>6105</v>
      </c>
      <c r="C1398" s="100">
        <v>1</v>
      </c>
      <c r="D1398" s="100">
        <v>2170</v>
      </c>
      <c r="E1398" s="100">
        <v>1041</v>
      </c>
      <c r="F1398" s="101">
        <f t="shared" si="172"/>
        <v>47.972350230414747</v>
      </c>
      <c r="G1398" s="100">
        <v>1129</v>
      </c>
      <c r="H1398" s="101">
        <f t="shared" si="173"/>
        <v>52.027649769585253</v>
      </c>
      <c r="I1398" s="100">
        <v>686</v>
      </c>
      <c r="J1398" s="101">
        <f t="shared" si="171"/>
        <v>0.76174824553611087</v>
      </c>
      <c r="K1398" s="100">
        <v>512</v>
      </c>
      <c r="L1398" s="101">
        <f t="shared" si="178"/>
        <v>23.59447004608295</v>
      </c>
      <c r="M1398" s="100">
        <v>378</v>
      </c>
      <c r="N1398" s="101">
        <f t="shared" si="174"/>
        <v>17.419354838709676</v>
      </c>
      <c r="O1398" s="100">
        <v>324</v>
      </c>
      <c r="P1398" s="101">
        <f t="shared" si="175"/>
        <v>14.930875576036867</v>
      </c>
      <c r="Q1398" s="100">
        <v>195</v>
      </c>
      <c r="R1398" s="101">
        <f t="shared" si="176"/>
        <v>8.9861751152073737</v>
      </c>
      <c r="S1398" s="100">
        <v>75</v>
      </c>
      <c r="T1398" s="101">
        <f t="shared" si="177"/>
        <v>3.4562211981566819</v>
      </c>
    </row>
    <row r="1399" spans="2:20" ht="15.75" hidden="1" outlineLevel="1" x14ac:dyDescent="0.25">
      <c r="B1399" s="99">
        <v>6106</v>
      </c>
      <c r="C1399" s="100">
        <v>1</v>
      </c>
      <c r="D1399" s="100">
        <v>2474</v>
      </c>
      <c r="E1399" s="100">
        <v>1121</v>
      </c>
      <c r="F1399" s="101">
        <f t="shared" si="172"/>
        <v>45.311236863379143</v>
      </c>
      <c r="G1399" s="100">
        <v>1353</v>
      </c>
      <c r="H1399" s="101">
        <f t="shared" si="173"/>
        <v>54.688763136620857</v>
      </c>
      <c r="I1399" s="100">
        <v>770</v>
      </c>
      <c r="J1399" s="101">
        <f t="shared" si="171"/>
        <v>0.85502354090787958</v>
      </c>
      <c r="K1399" s="100">
        <v>564</v>
      </c>
      <c r="L1399" s="101">
        <f t="shared" si="178"/>
        <v>22.797089733225544</v>
      </c>
      <c r="M1399" s="100">
        <v>416</v>
      </c>
      <c r="N1399" s="101">
        <f t="shared" si="174"/>
        <v>16.814874696847212</v>
      </c>
      <c r="O1399" s="100">
        <v>355</v>
      </c>
      <c r="P1399" s="101">
        <f t="shared" si="175"/>
        <v>14.349232012934518</v>
      </c>
      <c r="Q1399" s="100">
        <v>245</v>
      </c>
      <c r="R1399" s="101">
        <f t="shared" si="176"/>
        <v>9.90299110751819</v>
      </c>
      <c r="S1399" s="100">
        <v>124</v>
      </c>
      <c r="T1399" s="101">
        <f t="shared" si="177"/>
        <v>5.0121261115602262</v>
      </c>
    </row>
    <row r="1400" spans="2:20" ht="15.75" hidden="1" outlineLevel="1" x14ac:dyDescent="0.25">
      <c r="B1400" s="99">
        <v>6107</v>
      </c>
      <c r="C1400" s="100">
        <v>1</v>
      </c>
      <c r="D1400" s="100">
        <v>2520</v>
      </c>
      <c r="E1400" s="100">
        <v>1155</v>
      </c>
      <c r="F1400" s="101">
        <f t="shared" si="172"/>
        <v>45.833333333333336</v>
      </c>
      <c r="G1400" s="100">
        <v>1365</v>
      </c>
      <c r="H1400" s="101">
        <f t="shared" si="173"/>
        <v>54.166666666666664</v>
      </c>
      <c r="I1400" s="100">
        <v>776</v>
      </c>
      <c r="J1400" s="101">
        <f t="shared" si="171"/>
        <v>0.86168606200586306</v>
      </c>
      <c r="K1400" s="100">
        <v>587</v>
      </c>
      <c r="L1400" s="101">
        <f t="shared" si="178"/>
        <v>23.293650793650794</v>
      </c>
      <c r="M1400" s="100">
        <v>444</v>
      </c>
      <c r="N1400" s="101">
        <f t="shared" si="174"/>
        <v>17.61904761904762</v>
      </c>
      <c r="O1400" s="100">
        <v>367</v>
      </c>
      <c r="P1400" s="101">
        <f t="shared" si="175"/>
        <v>14.563492063492063</v>
      </c>
      <c r="Q1400" s="100">
        <v>245</v>
      </c>
      <c r="R1400" s="101">
        <f t="shared" si="176"/>
        <v>9.7222222222222214</v>
      </c>
      <c r="S1400" s="100">
        <v>101</v>
      </c>
      <c r="T1400" s="101">
        <f t="shared" si="177"/>
        <v>4.0079365079365079</v>
      </c>
    </row>
    <row r="1401" spans="2:20" ht="15.75" hidden="1" outlineLevel="1" x14ac:dyDescent="0.25">
      <c r="B1401" s="99">
        <v>6108</v>
      </c>
      <c r="C1401" s="100">
        <v>1</v>
      </c>
      <c r="D1401" s="100">
        <v>1803</v>
      </c>
      <c r="E1401" s="100">
        <v>750</v>
      </c>
      <c r="F1401" s="101">
        <f t="shared" si="172"/>
        <v>41.597337770382694</v>
      </c>
      <c r="G1401" s="100">
        <v>1053</v>
      </c>
      <c r="H1401" s="101">
        <f t="shared" si="173"/>
        <v>58.402662229617306</v>
      </c>
      <c r="I1401" s="100">
        <v>505</v>
      </c>
      <c r="J1401" s="101">
        <f t="shared" si="171"/>
        <v>0.56076219241360936</v>
      </c>
      <c r="K1401" s="100">
        <v>435</v>
      </c>
      <c r="L1401" s="101">
        <f t="shared" si="178"/>
        <v>24.126455906821963</v>
      </c>
      <c r="M1401" s="100">
        <v>311</v>
      </c>
      <c r="N1401" s="101">
        <f t="shared" si="174"/>
        <v>17.249029395452023</v>
      </c>
      <c r="O1401" s="100">
        <v>275</v>
      </c>
      <c r="P1401" s="101">
        <f t="shared" si="175"/>
        <v>15.252357182473656</v>
      </c>
      <c r="Q1401" s="100">
        <v>190</v>
      </c>
      <c r="R1401" s="101">
        <f t="shared" si="176"/>
        <v>10.537992235163616</v>
      </c>
      <c r="S1401" s="100">
        <v>87</v>
      </c>
      <c r="T1401" s="101">
        <f t="shared" si="177"/>
        <v>4.8252911813643928</v>
      </c>
    </row>
    <row r="1402" spans="2:20" ht="15.75" hidden="1" outlineLevel="1" x14ac:dyDescent="0.25">
      <c r="B1402" s="99">
        <v>6109</v>
      </c>
      <c r="C1402" s="100">
        <v>1</v>
      </c>
      <c r="D1402" s="100">
        <v>1818</v>
      </c>
      <c r="E1402" s="100">
        <v>838</v>
      </c>
      <c r="F1402" s="101">
        <f t="shared" si="172"/>
        <v>46.094609460946096</v>
      </c>
      <c r="G1402" s="100">
        <v>980</v>
      </c>
      <c r="H1402" s="101">
        <f t="shared" si="173"/>
        <v>53.905390539053904</v>
      </c>
      <c r="I1402" s="100">
        <v>558</v>
      </c>
      <c r="J1402" s="101">
        <f t="shared" si="171"/>
        <v>0.6196144621124634</v>
      </c>
      <c r="K1402" s="100">
        <v>428</v>
      </c>
      <c r="L1402" s="101">
        <f t="shared" si="178"/>
        <v>23.542354235423542</v>
      </c>
      <c r="M1402" s="100">
        <v>274</v>
      </c>
      <c r="N1402" s="101">
        <f t="shared" si="174"/>
        <v>15.071507150715071</v>
      </c>
      <c r="O1402" s="100">
        <v>278</v>
      </c>
      <c r="P1402" s="101">
        <f t="shared" si="175"/>
        <v>15.291529152915292</v>
      </c>
      <c r="Q1402" s="100">
        <v>198</v>
      </c>
      <c r="R1402" s="101">
        <f t="shared" si="176"/>
        <v>10.891089108910892</v>
      </c>
      <c r="S1402" s="100">
        <v>82</v>
      </c>
      <c r="T1402" s="101">
        <f t="shared" si="177"/>
        <v>4.5104510451045101</v>
      </c>
    </row>
    <row r="1403" spans="2:20" ht="15.75" hidden="1" outlineLevel="1" x14ac:dyDescent="0.25">
      <c r="B1403" s="99">
        <v>6110</v>
      </c>
      <c r="C1403" s="100">
        <v>1</v>
      </c>
      <c r="D1403" s="100">
        <v>1972</v>
      </c>
      <c r="E1403" s="100">
        <v>827</v>
      </c>
      <c r="F1403" s="101">
        <f t="shared" si="172"/>
        <v>41.937119675456387</v>
      </c>
      <c r="G1403" s="100">
        <v>1145</v>
      </c>
      <c r="H1403" s="101">
        <f t="shared" si="173"/>
        <v>58.062880324543613</v>
      </c>
      <c r="I1403" s="100">
        <v>577</v>
      </c>
      <c r="J1403" s="101">
        <f t="shared" si="171"/>
        <v>0.64071244558941098</v>
      </c>
      <c r="K1403" s="100">
        <v>486</v>
      </c>
      <c r="L1403" s="101">
        <f t="shared" si="178"/>
        <v>24.64503042596349</v>
      </c>
      <c r="M1403" s="100">
        <v>332</v>
      </c>
      <c r="N1403" s="101">
        <f t="shared" si="174"/>
        <v>16.835699797160242</v>
      </c>
      <c r="O1403" s="100">
        <v>286</v>
      </c>
      <c r="P1403" s="101">
        <f t="shared" si="175"/>
        <v>14.503042596348884</v>
      </c>
      <c r="Q1403" s="100">
        <v>203</v>
      </c>
      <c r="R1403" s="101">
        <f t="shared" si="176"/>
        <v>10.294117647058824</v>
      </c>
      <c r="S1403" s="100">
        <v>88</v>
      </c>
      <c r="T1403" s="101">
        <f t="shared" si="177"/>
        <v>4.4624746450304258</v>
      </c>
    </row>
    <row r="1404" spans="2:20" ht="15.75" hidden="1" outlineLevel="1" x14ac:dyDescent="0.25">
      <c r="B1404" s="99">
        <v>6111</v>
      </c>
      <c r="C1404" s="100">
        <v>1</v>
      </c>
      <c r="D1404" s="100">
        <v>2354</v>
      </c>
      <c r="E1404" s="100">
        <v>923</v>
      </c>
      <c r="F1404" s="101">
        <f t="shared" si="172"/>
        <v>39.209855564995749</v>
      </c>
      <c r="G1404" s="100">
        <v>1431</v>
      </c>
      <c r="H1404" s="101">
        <f t="shared" si="173"/>
        <v>60.790144435004251</v>
      </c>
      <c r="I1404" s="100">
        <v>702</v>
      </c>
      <c r="J1404" s="101">
        <f t="shared" si="171"/>
        <v>0.77951496846406676</v>
      </c>
      <c r="K1404" s="100">
        <v>554</v>
      </c>
      <c r="L1404" s="101">
        <f t="shared" si="178"/>
        <v>23.534409515717925</v>
      </c>
      <c r="M1404" s="100">
        <v>430</v>
      </c>
      <c r="N1404" s="101">
        <f t="shared" si="174"/>
        <v>18.26677994902294</v>
      </c>
      <c r="O1404" s="100">
        <v>335</v>
      </c>
      <c r="P1404" s="101">
        <f t="shared" si="175"/>
        <v>14.231096006796941</v>
      </c>
      <c r="Q1404" s="100">
        <v>229</v>
      </c>
      <c r="R1404" s="101">
        <f t="shared" si="176"/>
        <v>9.728122344944774</v>
      </c>
      <c r="S1404" s="100">
        <v>104</v>
      </c>
      <c r="T1404" s="101">
        <f t="shared" si="177"/>
        <v>4.4180118946474085</v>
      </c>
    </row>
    <row r="1405" spans="2:20" ht="15.75" hidden="1" outlineLevel="1" x14ac:dyDescent="0.25">
      <c r="B1405" s="99">
        <v>6112</v>
      </c>
      <c r="C1405" s="100">
        <v>1</v>
      </c>
      <c r="D1405" s="100">
        <v>2574</v>
      </c>
      <c r="E1405" s="100">
        <v>1191</v>
      </c>
      <c r="F1405" s="101">
        <f t="shared" si="172"/>
        <v>46.270396270396269</v>
      </c>
      <c r="G1405" s="100">
        <v>1383</v>
      </c>
      <c r="H1405" s="101">
        <f t="shared" si="173"/>
        <v>53.729603729603731</v>
      </c>
      <c r="I1405" s="100">
        <v>749</v>
      </c>
      <c r="J1405" s="101">
        <f t="shared" si="171"/>
        <v>0.83170471706493743</v>
      </c>
      <c r="K1405" s="100">
        <v>650</v>
      </c>
      <c r="L1405" s="101">
        <f t="shared" si="178"/>
        <v>25.252525252525253</v>
      </c>
      <c r="M1405" s="100">
        <v>432</v>
      </c>
      <c r="N1405" s="101">
        <f t="shared" si="174"/>
        <v>16.783216783216783</v>
      </c>
      <c r="O1405" s="100">
        <v>347</v>
      </c>
      <c r="P1405" s="101">
        <f t="shared" si="175"/>
        <v>13.480963480963482</v>
      </c>
      <c r="Q1405" s="100">
        <v>278</v>
      </c>
      <c r="R1405" s="101">
        <f t="shared" si="176"/>
        <v>10.8003108003108</v>
      </c>
      <c r="S1405" s="100">
        <v>118</v>
      </c>
      <c r="T1405" s="101">
        <f t="shared" si="177"/>
        <v>4.5843045843045847</v>
      </c>
    </row>
    <row r="1406" spans="2:20" ht="15.75" hidden="1" outlineLevel="1" x14ac:dyDescent="0.25">
      <c r="B1406" s="99">
        <v>6113</v>
      </c>
      <c r="C1406" s="100">
        <v>1</v>
      </c>
      <c r="D1406" s="100">
        <v>2623</v>
      </c>
      <c r="E1406" s="100">
        <v>1217</v>
      </c>
      <c r="F1406" s="101">
        <f t="shared" si="172"/>
        <v>46.397255051467788</v>
      </c>
      <c r="G1406" s="100">
        <v>1406</v>
      </c>
      <c r="H1406" s="101">
        <f t="shared" si="173"/>
        <v>53.602744948532212</v>
      </c>
      <c r="I1406" s="100">
        <v>804</v>
      </c>
      <c r="J1406" s="101">
        <f t="shared" si="171"/>
        <v>0.89277782712978593</v>
      </c>
      <c r="K1406" s="100">
        <v>658</v>
      </c>
      <c r="L1406" s="101">
        <f t="shared" si="178"/>
        <v>25.085779641631721</v>
      </c>
      <c r="M1406" s="100">
        <v>415</v>
      </c>
      <c r="N1406" s="101">
        <f t="shared" si="174"/>
        <v>15.821578345406024</v>
      </c>
      <c r="O1406" s="100">
        <v>372</v>
      </c>
      <c r="P1406" s="101">
        <f t="shared" si="175"/>
        <v>14.182234083110941</v>
      </c>
      <c r="Q1406" s="100">
        <v>269</v>
      </c>
      <c r="R1406" s="101">
        <f t="shared" si="176"/>
        <v>10.255432710636676</v>
      </c>
      <c r="S1406" s="100">
        <v>105</v>
      </c>
      <c r="T1406" s="101">
        <f t="shared" si="177"/>
        <v>4.003049942813572</v>
      </c>
    </row>
    <row r="1407" spans="2:20" ht="15.75" hidden="1" outlineLevel="1" x14ac:dyDescent="0.25">
      <c r="B1407" s="99">
        <v>6114</v>
      </c>
      <c r="C1407" s="100">
        <v>1</v>
      </c>
      <c r="D1407" s="100">
        <v>2548</v>
      </c>
      <c r="E1407" s="100">
        <v>1188</v>
      </c>
      <c r="F1407" s="101">
        <f t="shared" si="172"/>
        <v>46.624803767660907</v>
      </c>
      <c r="G1407" s="100">
        <v>1360</v>
      </c>
      <c r="H1407" s="101">
        <f t="shared" si="173"/>
        <v>53.375196232339093</v>
      </c>
      <c r="I1407" s="100">
        <v>738</v>
      </c>
      <c r="J1407" s="101">
        <f t="shared" si="171"/>
        <v>0.81949009505196768</v>
      </c>
      <c r="K1407" s="100">
        <v>684</v>
      </c>
      <c r="L1407" s="101">
        <f t="shared" si="178"/>
        <v>26.84458398744113</v>
      </c>
      <c r="M1407" s="100">
        <v>318</v>
      </c>
      <c r="N1407" s="101">
        <f t="shared" si="174"/>
        <v>12.480376766091052</v>
      </c>
      <c r="O1407" s="100">
        <v>379</v>
      </c>
      <c r="P1407" s="101">
        <f t="shared" si="175"/>
        <v>14.874411302982731</v>
      </c>
      <c r="Q1407" s="100">
        <v>330</v>
      </c>
      <c r="R1407" s="101">
        <f t="shared" si="176"/>
        <v>12.951334379905809</v>
      </c>
      <c r="S1407" s="100">
        <v>99</v>
      </c>
      <c r="T1407" s="101">
        <f t="shared" si="177"/>
        <v>3.8854003139717426</v>
      </c>
    </row>
    <row r="1408" spans="2:20" ht="15.75" hidden="1" outlineLevel="1" x14ac:dyDescent="0.25">
      <c r="B1408" s="99">
        <v>6116</v>
      </c>
      <c r="C1408" s="100">
        <v>1</v>
      </c>
      <c r="D1408" s="100">
        <v>889</v>
      </c>
      <c r="E1408" s="100">
        <v>473</v>
      </c>
      <c r="F1408" s="101">
        <f t="shared" si="172"/>
        <v>53.205849268841398</v>
      </c>
      <c r="G1408" s="100">
        <v>416</v>
      </c>
      <c r="H1408" s="101">
        <f t="shared" si="173"/>
        <v>46.794150731158602</v>
      </c>
      <c r="I1408" s="100">
        <v>284</v>
      </c>
      <c r="J1408" s="101">
        <f t="shared" ref="J1408:J1471" si="179">I1408*100/$D$7</f>
        <v>0.3153593319712179</v>
      </c>
      <c r="K1408" s="100">
        <v>216</v>
      </c>
      <c r="L1408" s="101">
        <f t="shared" si="178"/>
        <v>24.296962879640045</v>
      </c>
      <c r="M1408" s="100">
        <v>160</v>
      </c>
      <c r="N1408" s="101">
        <f t="shared" si="174"/>
        <v>17.997750281214849</v>
      </c>
      <c r="O1408" s="100">
        <v>109</v>
      </c>
      <c r="P1408" s="101">
        <f t="shared" si="175"/>
        <v>12.260967379077615</v>
      </c>
      <c r="Q1408" s="100">
        <v>78</v>
      </c>
      <c r="R1408" s="101">
        <f t="shared" si="176"/>
        <v>8.7739032620922384</v>
      </c>
      <c r="S1408" s="100">
        <v>42</v>
      </c>
      <c r="T1408" s="101">
        <f t="shared" si="177"/>
        <v>4.7244094488188972</v>
      </c>
    </row>
    <row r="1409" spans="2:20" ht="15.75" hidden="1" outlineLevel="1" x14ac:dyDescent="0.25">
      <c r="B1409" s="99">
        <v>6117</v>
      </c>
      <c r="C1409" s="100">
        <v>1</v>
      </c>
      <c r="D1409" s="100">
        <v>265</v>
      </c>
      <c r="E1409" s="100">
        <v>134</v>
      </c>
      <c r="F1409" s="101">
        <f t="shared" si="172"/>
        <v>50.566037735849058</v>
      </c>
      <c r="G1409" s="100">
        <v>131</v>
      </c>
      <c r="H1409" s="101">
        <f t="shared" si="173"/>
        <v>49.433962264150942</v>
      </c>
      <c r="I1409" s="100">
        <v>70</v>
      </c>
      <c r="J1409" s="101">
        <f t="shared" si="179"/>
        <v>7.7729412809807233E-2</v>
      </c>
      <c r="K1409" s="100">
        <v>77</v>
      </c>
      <c r="L1409" s="101">
        <f t="shared" si="178"/>
        <v>29.056603773584907</v>
      </c>
      <c r="M1409" s="100">
        <v>47</v>
      </c>
      <c r="N1409" s="101">
        <f t="shared" si="174"/>
        <v>17.735849056603772</v>
      </c>
      <c r="O1409" s="100">
        <v>36</v>
      </c>
      <c r="P1409" s="101">
        <f t="shared" si="175"/>
        <v>13.584905660377359</v>
      </c>
      <c r="Q1409" s="100">
        <v>23</v>
      </c>
      <c r="R1409" s="101">
        <f t="shared" si="176"/>
        <v>8.6792452830188687</v>
      </c>
      <c r="S1409" s="100">
        <v>12</v>
      </c>
      <c r="T1409" s="101">
        <f t="shared" si="177"/>
        <v>4.5283018867924527</v>
      </c>
    </row>
    <row r="1410" spans="2:20" ht="15.75" hidden="1" outlineLevel="1" x14ac:dyDescent="0.25">
      <c r="B1410" s="99">
        <v>6119</v>
      </c>
      <c r="C1410" s="100">
        <v>1</v>
      </c>
      <c r="D1410" s="100">
        <v>1160</v>
      </c>
      <c r="E1410" s="100">
        <v>615</v>
      </c>
      <c r="F1410" s="101">
        <f t="shared" si="172"/>
        <v>53.017241379310342</v>
      </c>
      <c r="G1410" s="100">
        <v>545</v>
      </c>
      <c r="H1410" s="101">
        <f t="shared" si="173"/>
        <v>46.982758620689658</v>
      </c>
      <c r="I1410" s="100">
        <v>387</v>
      </c>
      <c r="J1410" s="101">
        <f t="shared" si="179"/>
        <v>0.42973261081993425</v>
      </c>
      <c r="K1410" s="100">
        <v>259</v>
      </c>
      <c r="L1410" s="101">
        <f t="shared" si="178"/>
        <v>22.327586206896552</v>
      </c>
      <c r="M1410" s="100">
        <v>204</v>
      </c>
      <c r="N1410" s="101">
        <f t="shared" si="174"/>
        <v>17.586206896551722</v>
      </c>
      <c r="O1410" s="100">
        <v>161</v>
      </c>
      <c r="P1410" s="101">
        <f t="shared" si="175"/>
        <v>13.879310344827585</v>
      </c>
      <c r="Q1410" s="100">
        <v>102</v>
      </c>
      <c r="R1410" s="101">
        <f t="shared" si="176"/>
        <v>8.7931034482758612</v>
      </c>
      <c r="S1410" s="100">
        <v>47</v>
      </c>
      <c r="T1410" s="101">
        <f t="shared" si="177"/>
        <v>4.0517241379310347</v>
      </c>
    </row>
    <row r="1411" spans="2:20" ht="17.25" collapsed="1" x14ac:dyDescent="0.25">
      <c r="B1411" s="96" t="s">
        <v>3192</v>
      </c>
      <c r="C1411" s="91">
        <f>SUM(C1412,C1489,C1553,C1609,C1671,C1741)</f>
        <v>408</v>
      </c>
      <c r="D1411" s="91">
        <f>SUM(D1412,D1489,D1553,D1609,D1671,D1741)</f>
        <v>610800</v>
      </c>
      <c r="E1411" s="91">
        <f>SUM(E1412,E1489,E1553,E1609,E1671,E1741)</f>
        <v>290509</v>
      </c>
      <c r="F1411" s="97">
        <f t="shared" si="172"/>
        <v>47.562049770792406</v>
      </c>
      <c r="G1411" s="91">
        <f>SUM(G1412,G1489,G1553,G1609,G1671,G1741)</f>
        <v>320291</v>
      </c>
      <c r="H1411" s="97">
        <f t="shared" si="173"/>
        <v>52.437950229207594</v>
      </c>
      <c r="I1411" s="91">
        <f>SUM(I1412,I1489,I1553,I1609,I1671,I1741)</f>
        <v>163977</v>
      </c>
      <c r="J1411" s="97">
        <f>I1411*100/D1411</f>
        <v>26.846267190569744</v>
      </c>
      <c r="K1411" s="91">
        <f>SUM(K1412,K1489,K1553,K1609,K1671,K1741)</f>
        <v>151507</v>
      </c>
      <c r="L1411" s="97">
        <f t="shared" si="178"/>
        <v>24.804682383759005</v>
      </c>
      <c r="M1411" s="91">
        <f>SUM(M1412,M1489,M1553,M1609,M1671,M1741)</f>
        <v>106409</v>
      </c>
      <c r="N1411" s="97">
        <f t="shared" si="174"/>
        <v>17.421250818598558</v>
      </c>
      <c r="O1411" s="91">
        <f>SUM(O1412,O1489,O1553,O1609,O1671,O1741)</f>
        <v>91731</v>
      </c>
      <c r="P1411" s="97">
        <f t="shared" si="175"/>
        <v>15.018172888015718</v>
      </c>
      <c r="Q1411" s="91">
        <f>SUM(Q1412,Q1489,Q1553,Q1609,Q1671,Q1741)</f>
        <v>66995</v>
      </c>
      <c r="R1411" s="97">
        <f t="shared" si="176"/>
        <v>10.968402095612312</v>
      </c>
      <c r="S1411" s="91">
        <f>SUM(S1412,S1489,S1553,S1609,S1671,S1741)</f>
        <v>30181</v>
      </c>
      <c r="T1411" s="97">
        <f t="shared" si="177"/>
        <v>4.9412246234446631</v>
      </c>
    </row>
    <row r="1412" spans="2:20" ht="15.75" x14ac:dyDescent="0.25">
      <c r="B1412" s="99" t="s">
        <v>3193</v>
      </c>
      <c r="C1412" s="100">
        <f>SUM(C1413:C1488)</f>
        <v>76</v>
      </c>
      <c r="D1412" s="100">
        <f>SUM(D1413:D1488)</f>
        <v>99752</v>
      </c>
      <c r="E1412" s="100">
        <f>SUM(E1413:E1488)</f>
        <v>46887</v>
      </c>
      <c r="F1412" s="101">
        <f t="shared" si="172"/>
        <v>47.003568850749858</v>
      </c>
      <c r="G1412" s="100">
        <f>SUM(G1413:G1488)</f>
        <v>52865</v>
      </c>
      <c r="H1412" s="101">
        <f t="shared" si="173"/>
        <v>52.996431149250142</v>
      </c>
      <c r="I1412" s="100">
        <f>SUM(I1413:I1488)</f>
        <v>26323</v>
      </c>
      <c r="J1412" s="101">
        <f t="shared" si="179"/>
        <v>29.22959047703651</v>
      </c>
      <c r="K1412" s="100">
        <f>SUM(K1413:K1488)</f>
        <v>24063</v>
      </c>
      <c r="L1412" s="101">
        <f t="shared" si="178"/>
        <v>24.122824605020451</v>
      </c>
      <c r="M1412" s="100">
        <f>SUM(M1413:M1488)</f>
        <v>16737</v>
      </c>
      <c r="N1412" s="101">
        <f t="shared" si="174"/>
        <v>16.778610955168819</v>
      </c>
      <c r="O1412" s="100">
        <f>SUM(O1413:O1488)</f>
        <v>15294</v>
      </c>
      <c r="P1412" s="101">
        <f t="shared" si="175"/>
        <v>15.332023418076831</v>
      </c>
      <c r="Q1412" s="100">
        <f>SUM(Q1413:Q1488)</f>
        <v>11749</v>
      </c>
      <c r="R1412" s="101">
        <f t="shared" si="176"/>
        <v>11.778209960702542</v>
      </c>
      <c r="S1412" s="100">
        <f>SUM(S1413:S1488)</f>
        <v>5586</v>
      </c>
      <c r="T1412" s="101">
        <f t="shared" si="177"/>
        <v>5.5998877215494423</v>
      </c>
    </row>
    <row r="1413" spans="2:20" ht="15.75" hidden="1" outlineLevel="1" x14ac:dyDescent="0.25">
      <c r="B1413" s="99">
        <v>7318</v>
      </c>
      <c r="C1413" s="100">
        <v>1</v>
      </c>
      <c r="D1413" s="100">
        <v>406</v>
      </c>
      <c r="E1413" s="100">
        <v>217</v>
      </c>
      <c r="F1413" s="101">
        <f t="shared" si="172"/>
        <v>53.448275862068968</v>
      </c>
      <c r="G1413" s="100">
        <v>189</v>
      </c>
      <c r="H1413" s="101">
        <f t="shared" si="173"/>
        <v>46.551724137931032</v>
      </c>
      <c r="I1413" s="100">
        <v>106</v>
      </c>
      <c r="J1413" s="101">
        <f t="shared" si="179"/>
        <v>0.1177045393977081</v>
      </c>
      <c r="K1413" s="100">
        <v>99</v>
      </c>
      <c r="L1413" s="101">
        <f t="shared" si="178"/>
        <v>24.384236453201972</v>
      </c>
      <c r="M1413" s="100">
        <v>53</v>
      </c>
      <c r="N1413" s="101">
        <f t="shared" si="174"/>
        <v>13.054187192118226</v>
      </c>
      <c r="O1413" s="100">
        <v>89</v>
      </c>
      <c r="P1413" s="101">
        <f t="shared" si="175"/>
        <v>21.921182266009851</v>
      </c>
      <c r="Q1413" s="100">
        <v>48</v>
      </c>
      <c r="R1413" s="101">
        <f t="shared" si="176"/>
        <v>11.822660098522167</v>
      </c>
      <c r="S1413" s="100">
        <v>11</v>
      </c>
      <c r="T1413" s="101">
        <f t="shared" si="177"/>
        <v>2.7093596059113301</v>
      </c>
    </row>
    <row r="1414" spans="2:20" ht="15.75" hidden="1" outlineLevel="1" x14ac:dyDescent="0.25">
      <c r="B1414" s="99">
        <v>7319</v>
      </c>
      <c r="C1414" s="100">
        <v>1</v>
      </c>
      <c r="D1414" s="100">
        <v>1390</v>
      </c>
      <c r="E1414" s="100">
        <v>667</v>
      </c>
      <c r="F1414" s="101">
        <f t="shared" si="172"/>
        <v>47.985611510791365</v>
      </c>
      <c r="G1414" s="100">
        <v>723</v>
      </c>
      <c r="H1414" s="101">
        <f t="shared" si="173"/>
        <v>52.014388489208635</v>
      </c>
      <c r="I1414" s="100">
        <v>341</v>
      </c>
      <c r="J1414" s="101">
        <f t="shared" si="179"/>
        <v>0.37865328240206092</v>
      </c>
      <c r="K1414" s="100">
        <v>360</v>
      </c>
      <c r="L1414" s="101">
        <f t="shared" si="178"/>
        <v>25.899280575539567</v>
      </c>
      <c r="M1414" s="100">
        <v>240</v>
      </c>
      <c r="N1414" s="101">
        <f t="shared" si="174"/>
        <v>17.266187050359711</v>
      </c>
      <c r="O1414" s="100">
        <v>201</v>
      </c>
      <c r="P1414" s="101">
        <f t="shared" si="175"/>
        <v>14.46043165467626</v>
      </c>
      <c r="Q1414" s="100">
        <v>181</v>
      </c>
      <c r="R1414" s="101">
        <f t="shared" si="176"/>
        <v>13.02158273381295</v>
      </c>
      <c r="S1414" s="100">
        <v>67</v>
      </c>
      <c r="T1414" s="101">
        <f t="shared" si="177"/>
        <v>4.8201438848920866</v>
      </c>
    </row>
    <row r="1415" spans="2:20" ht="15.75" hidden="1" outlineLevel="1" x14ac:dyDescent="0.25">
      <c r="B1415" s="99">
        <v>7320</v>
      </c>
      <c r="C1415" s="100">
        <v>1</v>
      </c>
      <c r="D1415" s="100">
        <v>1750</v>
      </c>
      <c r="E1415" s="100">
        <v>825</v>
      </c>
      <c r="F1415" s="101">
        <f t="shared" si="172"/>
        <v>47.142857142857146</v>
      </c>
      <c r="G1415" s="100">
        <v>925</v>
      </c>
      <c r="H1415" s="101">
        <f t="shared" si="173"/>
        <v>52.857142857142854</v>
      </c>
      <c r="I1415" s="100">
        <v>461</v>
      </c>
      <c r="J1415" s="101">
        <f t="shared" si="179"/>
        <v>0.51190370436173049</v>
      </c>
      <c r="K1415" s="100">
        <v>464</v>
      </c>
      <c r="L1415" s="101">
        <f t="shared" si="178"/>
        <v>26.514285714285716</v>
      </c>
      <c r="M1415" s="100">
        <v>287</v>
      </c>
      <c r="N1415" s="101">
        <f t="shared" si="174"/>
        <v>16.399999999999999</v>
      </c>
      <c r="O1415" s="100">
        <v>252</v>
      </c>
      <c r="P1415" s="101">
        <f t="shared" si="175"/>
        <v>14.4</v>
      </c>
      <c r="Q1415" s="100">
        <v>197</v>
      </c>
      <c r="R1415" s="101">
        <f t="shared" si="176"/>
        <v>11.257142857142858</v>
      </c>
      <c r="S1415" s="100">
        <v>89</v>
      </c>
      <c r="T1415" s="101">
        <f t="shared" si="177"/>
        <v>5.0857142857142854</v>
      </c>
    </row>
    <row r="1416" spans="2:20" ht="15.75" hidden="1" outlineLevel="1" x14ac:dyDescent="0.25">
      <c r="B1416" s="99">
        <v>7321</v>
      </c>
      <c r="C1416" s="100">
        <v>1</v>
      </c>
      <c r="D1416" s="100">
        <v>756</v>
      </c>
      <c r="E1416" s="100">
        <v>371</v>
      </c>
      <c r="F1416" s="101">
        <f t="shared" ref="F1416:F1479" si="180">E1416*100/D1416</f>
        <v>49.074074074074076</v>
      </c>
      <c r="G1416" s="100">
        <v>385</v>
      </c>
      <c r="H1416" s="101">
        <f t="shared" ref="H1416:H1479" si="181">G1416*100/D1416</f>
        <v>50.925925925925924</v>
      </c>
      <c r="I1416" s="100">
        <v>172</v>
      </c>
      <c r="J1416" s="101">
        <f t="shared" si="179"/>
        <v>0.19099227147552633</v>
      </c>
      <c r="K1416" s="100">
        <v>198</v>
      </c>
      <c r="L1416" s="101">
        <f t="shared" si="178"/>
        <v>26.19047619047619</v>
      </c>
      <c r="M1416" s="100">
        <v>130</v>
      </c>
      <c r="N1416" s="101">
        <f t="shared" ref="N1416:N1479" si="182">M1416*100/D1416</f>
        <v>17.195767195767196</v>
      </c>
      <c r="O1416" s="100">
        <v>125</v>
      </c>
      <c r="P1416" s="101">
        <f t="shared" ref="P1416:P1479" si="183">O1416*100/D1416</f>
        <v>16.534391534391535</v>
      </c>
      <c r="Q1416" s="100">
        <v>90</v>
      </c>
      <c r="R1416" s="101">
        <f t="shared" ref="R1416:R1479" si="184">Q1416*100/D1416</f>
        <v>11.904761904761905</v>
      </c>
      <c r="S1416" s="100">
        <v>41</v>
      </c>
      <c r="T1416" s="101">
        <f t="shared" ref="T1416:T1479" si="185">S1416*100/D1416</f>
        <v>5.4232804232804233</v>
      </c>
    </row>
    <row r="1417" spans="2:20" ht="15.75" hidden="1" outlineLevel="1" x14ac:dyDescent="0.25">
      <c r="B1417" s="99">
        <v>7322</v>
      </c>
      <c r="C1417" s="100">
        <v>1</v>
      </c>
      <c r="D1417" s="100">
        <v>1731</v>
      </c>
      <c r="E1417" s="100">
        <v>812</v>
      </c>
      <c r="F1417" s="101">
        <f t="shared" si="180"/>
        <v>46.909300982091274</v>
      </c>
      <c r="G1417" s="100">
        <v>919</v>
      </c>
      <c r="H1417" s="101">
        <f t="shared" si="181"/>
        <v>53.090699017908726</v>
      </c>
      <c r="I1417" s="100">
        <v>451</v>
      </c>
      <c r="J1417" s="101">
        <f t="shared" si="179"/>
        <v>0.50079950253175798</v>
      </c>
      <c r="K1417" s="100">
        <v>422</v>
      </c>
      <c r="L1417" s="101">
        <f t="shared" ref="L1417:L1480" si="186">K1417*100/D1417</f>
        <v>24.3789716926632</v>
      </c>
      <c r="M1417" s="100">
        <v>307</v>
      </c>
      <c r="N1417" s="101">
        <f t="shared" si="182"/>
        <v>17.735413056036972</v>
      </c>
      <c r="O1417" s="100">
        <v>247</v>
      </c>
      <c r="P1417" s="101">
        <f t="shared" si="183"/>
        <v>14.269208549971115</v>
      </c>
      <c r="Q1417" s="100">
        <v>209</v>
      </c>
      <c r="R1417" s="101">
        <f t="shared" si="184"/>
        <v>12.073945696129405</v>
      </c>
      <c r="S1417" s="100">
        <v>95</v>
      </c>
      <c r="T1417" s="101">
        <f t="shared" si="185"/>
        <v>5.4881571346042746</v>
      </c>
    </row>
    <row r="1418" spans="2:20" ht="15.75" hidden="1" outlineLevel="1" x14ac:dyDescent="0.25">
      <c r="B1418" s="99">
        <v>7323</v>
      </c>
      <c r="C1418" s="100">
        <v>1</v>
      </c>
      <c r="D1418" s="100">
        <v>836</v>
      </c>
      <c r="E1418" s="100">
        <v>442</v>
      </c>
      <c r="F1418" s="101">
        <f t="shared" si="180"/>
        <v>52.87081339712919</v>
      </c>
      <c r="G1418" s="100">
        <v>394</v>
      </c>
      <c r="H1418" s="101">
        <f t="shared" si="181"/>
        <v>47.12918660287081</v>
      </c>
      <c r="I1418" s="100">
        <v>236</v>
      </c>
      <c r="J1418" s="101">
        <f t="shared" si="179"/>
        <v>0.26205916318735012</v>
      </c>
      <c r="K1418" s="100">
        <v>192</v>
      </c>
      <c r="L1418" s="101">
        <f t="shared" si="186"/>
        <v>22.966507177033492</v>
      </c>
      <c r="M1418" s="100">
        <v>126</v>
      </c>
      <c r="N1418" s="101">
        <f t="shared" si="182"/>
        <v>15.07177033492823</v>
      </c>
      <c r="O1418" s="100">
        <v>163</v>
      </c>
      <c r="P1418" s="101">
        <f t="shared" si="183"/>
        <v>19.497607655502392</v>
      </c>
      <c r="Q1418" s="100">
        <v>81</v>
      </c>
      <c r="R1418" s="101">
        <f t="shared" si="184"/>
        <v>9.6889952153110048</v>
      </c>
      <c r="S1418" s="100">
        <v>38</v>
      </c>
      <c r="T1418" s="101">
        <f t="shared" si="185"/>
        <v>4.5454545454545459</v>
      </c>
    </row>
    <row r="1419" spans="2:20" ht="15.75" hidden="1" outlineLevel="1" x14ac:dyDescent="0.25">
      <c r="B1419" s="99">
        <v>7324</v>
      </c>
      <c r="C1419" s="100">
        <v>1</v>
      </c>
      <c r="D1419" s="100">
        <v>2600</v>
      </c>
      <c r="E1419" s="100">
        <v>1204</v>
      </c>
      <c r="F1419" s="101">
        <f t="shared" si="180"/>
        <v>46.307692307692307</v>
      </c>
      <c r="G1419" s="100">
        <v>1396</v>
      </c>
      <c r="H1419" s="101">
        <f t="shared" si="181"/>
        <v>53.692307692307693</v>
      </c>
      <c r="I1419" s="100">
        <v>670</v>
      </c>
      <c r="J1419" s="101">
        <f t="shared" si="179"/>
        <v>0.74398152260815498</v>
      </c>
      <c r="K1419" s="100">
        <v>686</v>
      </c>
      <c r="L1419" s="101">
        <f t="shared" si="186"/>
        <v>26.384615384615383</v>
      </c>
      <c r="M1419" s="100">
        <v>402</v>
      </c>
      <c r="N1419" s="101">
        <f t="shared" si="182"/>
        <v>15.461538461538462</v>
      </c>
      <c r="O1419" s="100">
        <v>375</v>
      </c>
      <c r="P1419" s="101">
        <f t="shared" si="183"/>
        <v>14.423076923076923</v>
      </c>
      <c r="Q1419" s="100">
        <v>331</v>
      </c>
      <c r="R1419" s="101">
        <f t="shared" si="184"/>
        <v>12.73076923076923</v>
      </c>
      <c r="S1419" s="100">
        <v>136</v>
      </c>
      <c r="T1419" s="101">
        <f t="shared" si="185"/>
        <v>5.2307692307692308</v>
      </c>
    </row>
    <row r="1420" spans="2:20" ht="15.75" hidden="1" outlineLevel="1" x14ac:dyDescent="0.25">
      <c r="B1420" s="99">
        <v>7325</v>
      </c>
      <c r="C1420" s="100">
        <v>1</v>
      </c>
      <c r="D1420" s="100">
        <v>2656</v>
      </c>
      <c r="E1420" s="100">
        <v>1237</v>
      </c>
      <c r="F1420" s="101">
        <f t="shared" si="180"/>
        <v>46.57379518072289</v>
      </c>
      <c r="G1420" s="100">
        <v>1419</v>
      </c>
      <c r="H1420" s="101">
        <f t="shared" si="181"/>
        <v>53.42620481927711</v>
      </c>
      <c r="I1420" s="100">
        <v>694</v>
      </c>
      <c r="J1420" s="101">
        <f t="shared" si="179"/>
        <v>0.77063160700008881</v>
      </c>
      <c r="K1420" s="100">
        <v>630</v>
      </c>
      <c r="L1420" s="101">
        <f t="shared" si="186"/>
        <v>23.71987951807229</v>
      </c>
      <c r="M1420" s="100">
        <v>445</v>
      </c>
      <c r="N1420" s="101">
        <f t="shared" si="182"/>
        <v>16.754518072289155</v>
      </c>
      <c r="O1420" s="100">
        <v>417</v>
      </c>
      <c r="P1420" s="101">
        <f t="shared" si="183"/>
        <v>15.700301204819278</v>
      </c>
      <c r="Q1420" s="100">
        <v>342</v>
      </c>
      <c r="R1420" s="101">
        <f t="shared" si="184"/>
        <v>12.876506024096386</v>
      </c>
      <c r="S1420" s="100">
        <v>128</v>
      </c>
      <c r="T1420" s="101">
        <f t="shared" si="185"/>
        <v>4.8192771084337354</v>
      </c>
    </row>
    <row r="1421" spans="2:20" ht="15.75" hidden="1" outlineLevel="1" x14ac:dyDescent="0.25">
      <c r="B1421" s="99">
        <v>7326</v>
      </c>
      <c r="C1421" s="100">
        <v>1</v>
      </c>
      <c r="D1421" s="100">
        <v>1303</v>
      </c>
      <c r="E1421" s="100">
        <v>656</v>
      </c>
      <c r="F1421" s="101">
        <f t="shared" si="180"/>
        <v>50.345356868764391</v>
      </c>
      <c r="G1421" s="100">
        <v>647</v>
      </c>
      <c r="H1421" s="101">
        <f t="shared" si="181"/>
        <v>49.654643131235609</v>
      </c>
      <c r="I1421" s="100">
        <v>363</v>
      </c>
      <c r="J1421" s="101">
        <f t="shared" si="179"/>
        <v>0.40308252642800035</v>
      </c>
      <c r="K1421" s="100">
        <v>344</v>
      </c>
      <c r="L1421" s="101">
        <f t="shared" si="186"/>
        <v>26.400613967766692</v>
      </c>
      <c r="M1421" s="100">
        <v>212</v>
      </c>
      <c r="N1421" s="101">
        <f t="shared" si="182"/>
        <v>16.270145817344588</v>
      </c>
      <c r="O1421" s="100">
        <v>202</v>
      </c>
      <c r="P1421" s="101">
        <f t="shared" si="183"/>
        <v>15.502686108979278</v>
      </c>
      <c r="Q1421" s="100">
        <v>135</v>
      </c>
      <c r="R1421" s="101">
        <f t="shared" si="184"/>
        <v>10.360706062931696</v>
      </c>
      <c r="S1421" s="100">
        <v>47</v>
      </c>
      <c r="T1421" s="101">
        <f t="shared" si="185"/>
        <v>3.6070606293169609</v>
      </c>
    </row>
    <row r="1422" spans="2:20" ht="15.75" hidden="1" outlineLevel="1" x14ac:dyDescent="0.25">
      <c r="B1422" s="99">
        <v>7327</v>
      </c>
      <c r="C1422" s="100">
        <v>1</v>
      </c>
      <c r="D1422" s="100">
        <v>2324</v>
      </c>
      <c r="E1422" s="100">
        <v>1001</v>
      </c>
      <c r="F1422" s="101">
        <f t="shared" si="180"/>
        <v>43.072289156626503</v>
      </c>
      <c r="G1422" s="100">
        <v>1323</v>
      </c>
      <c r="H1422" s="101">
        <f t="shared" si="181"/>
        <v>56.927710843373497</v>
      </c>
      <c r="I1422" s="100">
        <v>589</v>
      </c>
      <c r="J1422" s="101">
        <f t="shared" si="179"/>
        <v>0.65403748778537796</v>
      </c>
      <c r="K1422" s="100">
        <v>593</v>
      </c>
      <c r="L1422" s="101">
        <f t="shared" si="186"/>
        <v>25.516351118760756</v>
      </c>
      <c r="M1422" s="100">
        <v>373</v>
      </c>
      <c r="N1422" s="101">
        <f t="shared" si="182"/>
        <v>16.049913941480206</v>
      </c>
      <c r="O1422" s="100">
        <v>353</v>
      </c>
      <c r="P1422" s="101">
        <f t="shared" si="183"/>
        <v>15.189328743545611</v>
      </c>
      <c r="Q1422" s="100">
        <v>298</v>
      </c>
      <c r="R1422" s="101">
        <f t="shared" si="184"/>
        <v>12.822719449225474</v>
      </c>
      <c r="S1422" s="100">
        <v>118</v>
      </c>
      <c r="T1422" s="101">
        <f t="shared" si="185"/>
        <v>5.0774526678141134</v>
      </c>
    </row>
    <row r="1423" spans="2:20" ht="15.75" hidden="1" outlineLevel="1" x14ac:dyDescent="0.25">
      <c r="B1423" s="99">
        <v>7328</v>
      </c>
      <c r="C1423" s="100">
        <v>1</v>
      </c>
      <c r="D1423" s="100">
        <v>767</v>
      </c>
      <c r="E1423" s="100">
        <v>382</v>
      </c>
      <c r="F1423" s="101">
        <f t="shared" si="180"/>
        <v>49.804432855280311</v>
      </c>
      <c r="G1423" s="100">
        <v>385</v>
      </c>
      <c r="H1423" s="101">
        <f t="shared" si="181"/>
        <v>50.195567144719689</v>
      </c>
      <c r="I1423" s="100">
        <v>221</v>
      </c>
      <c r="J1423" s="101">
        <f t="shared" si="179"/>
        <v>0.2454028604423914</v>
      </c>
      <c r="K1423" s="100">
        <v>202</v>
      </c>
      <c r="L1423" s="101">
        <f t="shared" si="186"/>
        <v>26.336375488917863</v>
      </c>
      <c r="M1423" s="100">
        <v>143</v>
      </c>
      <c r="N1423" s="101">
        <f t="shared" si="182"/>
        <v>18.64406779661017</v>
      </c>
      <c r="O1423" s="100">
        <v>110</v>
      </c>
      <c r="P1423" s="101">
        <f t="shared" si="183"/>
        <v>14.341590612777054</v>
      </c>
      <c r="Q1423" s="100">
        <v>68</v>
      </c>
      <c r="R1423" s="101">
        <f t="shared" si="184"/>
        <v>8.8657105606258142</v>
      </c>
      <c r="S1423" s="100">
        <v>23</v>
      </c>
      <c r="T1423" s="101">
        <f t="shared" si="185"/>
        <v>2.9986962190352022</v>
      </c>
    </row>
    <row r="1424" spans="2:20" ht="15.75" hidden="1" outlineLevel="1" x14ac:dyDescent="0.25">
      <c r="B1424" s="99">
        <v>7329</v>
      </c>
      <c r="C1424" s="100">
        <v>1</v>
      </c>
      <c r="D1424" s="100">
        <v>535</v>
      </c>
      <c r="E1424" s="100">
        <v>275</v>
      </c>
      <c r="F1424" s="101">
        <f t="shared" si="180"/>
        <v>51.401869158878505</v>
      </c>
      <c r="G1424" s="100">
        <v>260</v>
      </c>
      <c r="H1424" s="101">
        <f t="shared" si="181"/>
        <v>48.598130841121495</v>
      </c>
      <c r="I1424" s="100">
        <v>156</v>
      </c>
      <c r="J1424" s="101">
        <f t="shared" si="179"/>
        <v>0.17322554854757041</v>
      </c>
      <c r="K1424" s="100">
        <v>127</v>
      </c>
      <c r="L1424" s="101">
        <f t="shared" si="186"/>
        <v>23.738317757009344</v>
      </c>
      <c r="M1424" s="100">
        <v>83</v>
      </c>
      <c r="N1424" s="101">
        <f t="shared" si="182"/>
        <v>15.514018691588785</v>
      </c>
      <c r="O1424" s="100">
        <v>98</v>
      </c>
      <c r="P1424" s="101">
        <f t="shared" si="183"/>
        <v>18.317757009345794</v>
      </c>
      <c r="Q1424" s="100">
        <v>59</v>
      </c>
      <c r="R1424" s="101">
        <f t="shared" si="184"/>
        <v>11.028037383177571</v>
      </c>
      <c r="S1424" s="100">
        <v>12</v>
      </c>
      <c r="T1424" s="101">
        <f t="shared" si="185"/>
        <v>2.2429906542056073</v>
      </c>
    </row>
    <row r="1425" spans="2:20" ht="15.75" hidden="1" outlineLevel="1" x14ac:dyDescent="0.25">
      <c r="B1425" s="99">
        <v>7330</v>
      </c>
      <c r="C1425" s="100">
        <v>1</v>
      </c>
      <c r="D1425" s="100">
        <v>604</v>
      </c>
      <c r="E1425" s="100">
        <v>308</v>
      </c>
      <c r="F1425" s="101">
        <f t="shared" si="180"/>
        <v>50.993377483443709</v>
      </c>
      <c r="G1425" s="100">
        <v>296</v>
      </c>
      <c r="H1425" s="101">
        <f t="shared" si="181"/>
        <v>49.006622516556291</v>
      </c>
      <c r="I1425" s="100">
        <v>169</v>
      </c>
      <c r="J1425" s="101">
        <f t="shared" si="179"/>
        <v>0.18766101092653459</v>
      </c>
      <c r="K1425" s="100">
        <v>144</v>
      </c>
      <c r="L1425" s="101">
        <f t="shared" si="186"/>
        <v>23.841059602649008</v>
      </c>
      <c r="M1425" s="100">
        <v>112</v>
      </c>
      <c r="N1425" s="101">
        <f t="shared" si="182"/>
        <v>18.543046357615893</v>
      </c>
      <c r="O1425" s="100">
        <v>86</v>
      </c>
      <c r="P1425" s="101">
        <f t="shared" si="183"/>
        <v>14.23841059602649</v>
      </c>
      <c r="Q1425" s="100">
        <v>66</v>
      </c>
      <c r="R1425" s="101">
        <f t="shared" si="184"/>
        <v>10.927152317880795</v>
      </c>
      <c r="S1425" s="100">
        <v>27</v>
      </c>
      <c r="T1425" s="101">
        <f t="shared" si="185"/>
        <v>4.4701986754966887</v>
      </c>
    </row>
    <row r="1426" spans="2:20" ht="15.75" hidden="1" outlineLevel="1" x14ac:dyDescent="0.25">
      <c r="B1426" s="99">
        <v>7331</v>
      </c>
      <c r="C1426" s="100">
        <v>1</v>
      </c>
      <c r="D1426" s="100">
        <v>470</v>
      </c>
      <c r="E1426" s="100">
        <v>228</v>
      </c>
      <c r="F1426" s="101">
        <f t="shared" si="180"/>
        <v>48.51063829787234</v>
      </c>
      <c r="G1426" s="100">
        <v>242</v>
      </c>
      <c r="H1426" s="101">
        <f t="shared" si="181"/>
        <v>51.48936170212766</v>
      </c>
      <c r="I1426" s="100">
        <v>124</v>
      </c>
      <c r="J1426" s="101">
        <f t="shared" si="179"/>
        <v>0.13769210269165852</v>
      </c>
      <c r="K1426" s="100">
        <v>118</v>
      </c>
      <c r="L1426" s="101">
        <f t="shared" si="186"/>
        <v>25.106382978723403</v>
      </c>
      <c r="M1426" s="100">
        <v>91</v>
      </c>
      <c r="N1426" s="101">
        <f t="shared" si="182"/>
        <v>19.361702127659573</v>
      </c>
      <c r="O1426" s="100">
        <v>77</v>
      </c>
      <c r="P1426" s="101">
        <f t="shared" si="183"/>
        <v>16.382978723404257</v>
      </c>
      <c r="Q1426" s="100">
        <v>43</v>
      </c>
      <c r="R1426" s="101">
        <f t="shared" si="184"/>
        <v>9.1489361702127656</v>
      </c>
      <c r="S1426" s="100">
        <v>17</v>
      </c>
      <c r="T1426" s="101">
        <f t="shared" si="185"/>
        <v>3.6170212765957448</v>
      </c>
    </row>
    <row r="1427" spans="2:20" ht="15.75" hidden="1" outlineLevel="1" x14ac:dyDescent="0.25">
      <c r="B1427" s="99">
        <v>7332</v>
      </c>
      <c r="C1427" s="100">
        <v>1</v>
      </c>
      <c r="D1427" s="100">
        <v>863</v>
      </c>
      <c r="E1427" s="100">
        <v>418</v>
      </c>
      <c r="F1427" s="101">
        <f t="shared" si="180"/>
        <v>48.435689455388179</v>
      </c>
      <c r="G1427" s="100">
        <v>445</v>
      </c>
      <c r="H1427" s="101">
        <f t="shared" si="181"/>
        <v>51.564310544611821</v>
      </c>
      <c r="I1427" s="100">
        <v>235</v>
      </c>
      <c r="J1427" s="101">
        <f t="shared" si="179"/>
        <v>0.26094874300435283</v>
      </c>
      <c r="K1427" s="100">
        <v>198</v>
      </c>
      <c r="L1427" s="101">
        <f t="shared" si="186"/>
        <v>22.94322132097335</v>
      </c>
      <c r="M1427" s="100">
        <v>141</v>
      </c>
      <c r="N1427" s="101">
        <f t="shared" si="182"/>
        <v>16.33835457705678</v>
      </c>
      <c r="O1427" s="100">
        <v>149</v>
      </c>
      <c r="P1427" s="101">
        <f t="shared" si="183"/>
        <v>17.265353418308226</v>
      </c>
      <c r="Q1427" s="100">
        <v>95</v>
      </c>
      <c r="R1427" s="101">
        <f t="shared" si="184"/>
        <v>11.00811123986095</v>
      </c>
      <c r="S1427" s="100">
        <v>45</v>
      </c>
      <c r="T1427" s="101">
        <f t="shared" si="185"/>
        <v>5.2143684820393972</v>
      </c>
    </row>
    <row r="1428" spans="2:20" ht="15.75" hidden="1" outlineLevel="1" x14ac:dyDescent="0.25">
      <c r="B1428" s="99">
        <v>7333</v>
      </c>
      <c r="C1428" s="100">
        <v>1</v>
      </c>
      <c r="D1428" s="100">
        <v>388</v>
      </c>
      <c r="E1428" s="100">
        <v>198</v>
      </c>
      <c r="F1428" s="101">
        <f t="shared" si="180"/>
        <v>51.03092783505155</v>
      </c>
      <c r="G1428" s="100">
        <v>190</v>
      </c>
      <c r="H1428" s="101">
        <f t="shared" si="181"/>
        <v>48.96907216494845</v>
      </c>
      <c r="I1428" s="100">
        <v>79</v>
      </c>
      <c r="J1428" s="101">
        <f t="shared" si="179"/>
        <v>8.772319445678245E-2</v>
      </c>
      <c r="K1428" s="100">
        <v>106</v>
      </c>
      <c r="L1428" s="101">
        <f t="shared" si="186"/>
        <v>27.319587628865978</v>
      </c>
      <c r="M1428" s="100">
        <v>70</v>
      </c>
      <c r="N1428" s="101">
        <f t="shared" si="182"/>
        <v>18.041237113402062</v>
      </c>
      <c r="O1428" s="100">
        <v>56</v>
      </c>
      <c r="P1428" s="101">
        <f t="shared" si="183"/>
        <v>14.43298969072165</v>
      </c>
      <c r="Q1428" s="100">
        <v>52</v>
      </c>
      <c r="R1428" s="101">
        <f t="shared" si="184"/>
        <v>13.402061855670103</v>
      </c>
      <c r="S1428" s="100">
        <v>25</v>
      </c>
      <c r="T1428" s="101">
        <f t="shared" si="185"/>
        <v>6.4432989690721651</v>
      </c>
    </row>
    <row r="1429" spans="2:20" ht="15.75" hidden="1" outlineLevel="1" x14ac:dyDescent="0.25">
      <c r="B1429" s="99">
        <v>7334</v>
      </c>
      <c r="C1429" s="100">
        <v>1</v>
      </c>
      <c r="D1429" s="100">
        <v>508</v>
      </c>
      <c r="E1429" s="100">
        <v>259</v>
      </c>
      <c r="F1429" s="101">
        <f t="shared" si="180"/>
        <v>50.984251968503933</v>
      </c>
      <c r="G1429" s="100">
        <v>249</v>
      </c>
      <c r="H1429" s="101">
        <f t="shared" si="181"/>
        <v>49.015748031496067</v>
      </c>
      <c r="I1429" s="100">
        <v>125</v>
      </c>
      <c r="J1429" s="101">
        <f t="shared" si="179"/>
        <v>0.13880252287465578</v>
      </c>
      <c r="K1429" s="100">
        <v>131</v>
      </c>
      <c r="L1429" s="101">
        <f t="shared" si="186"/>
        <v>25.787401574803148</v>
      </c>
      <c r="M1429" s="100">
        <v>86</v>
      </c>
      <c r="N1429" s="101">
        <f t="shared" si="182"/>
        <v>16.929133858267715</v>
      </c>
      <c r="O1429" s="100">
        <v>75</v>
      </c>
      <c r="P1429" s="101">
        <f t="shared" si="183"/>
        <v>14.763779527559056</v>
      </c>
      <c r="Q1429" s="100">
        <v>64</v>
      </c>
      <c r="R1429" s="101">
        <f t="shared" si="184"/>
        <v>12.598425196850394</v>
      </c>
      <c r="S1429" s="100">
        <v>27</v>
      </c>
      <c r="T1429" s="101">
        <f t="shared" si="185"/>
        <v>5.3149606299212602</v>
      </c>
    </row>
    <row r="1430" spans="2:20" ht="15.75" hidden="1" outlineLevel="1" x14ac:dyDescent="0.25">
      <c r="B1430" s="99">
        <v>7335</v>
      </c>
      <c r="C1430" s="100">
        <v>1</v>
      </c>
      <c r="D1430" s="100">
        <v>710</v>
      </c>
      <c r="E1430" s="100">
        <v>359</v>
      </c>
      <c r="F1430" s="101">
        <f t="shared" si="180"/>
        <v>50.563380281690144</v>
      </c>
      <c r="G1430" s="100">
        <v>351</v>
      </c>
      <c r="H1430" s="101">
        <f t="shared" si="181"/>
        <v>49.436619718309856</v>
      </c>
      <c r="I1430" s="100">
        <v>196</v>
      </c>
      <c r="J1430" s="101">
        <f t="shared" si="179"/>
        <v>0.21764235586746025</v>
      </c>
      <c r="K1430" s="100">
        <v>182</v>
      </c>
      <c r="L1430" s="101">
        <f t="shared" si="186"/>
        <v>25.633802816901408</v>
      </c>
      <c r="M1430" s="100">
        <v>116</v>
      </c>
      <c r="N1430" s="101">
        <f t="shared" si="182"/>
        <v>16.338028169014084</v>
      </c>
      <c r="O1430" s="100">
        <v>103</v>
      </c>
      <c r="P1430" s="101">
        <f t="shared" si="183"/>
        <v>14.507042253521126</v>
      </c>
      <c r="Q1430" s="100">
        <v>84</v>
      </c>
      <c r="R1430" s="101">
        <f t="shared" si="184"/>
        <v>11.830985915492958</v>
      </c>
      <c r="S1430" s="100">
        <v>29</v>
      </c>
      <c r="T1430" s="101">
        <f t="shared" si="185"/>
        <v>4.084507042253521</v>
      </c>
    </row>
    <row r="1431" spans="2:20" ht="15.75" hidden="1" outlineLevel="1" x14ac:dyDescent="0.25">
      <c r="B1431" s="99">
        <v>7336</v>
      </c>
      <c r="C1431" s="100">
        <v>1</v>
      </c>
      <c r="D1431" s="100">
        <v>453</v>
      </c>
      <c r="E1431" s="100">
        <v>249</v>
      </c>
      <c r="F1431" s="101">
        <f t="shared" si="180"/>
        <v>54.966887417218544</v>
      </c>
      <c r="G1431" s="100">
        <v>204</v>
      </c>
      <c r="H1431" s="101">
        <f t="shared" si="181"/>
        <v>45.033112582781456</v>
      </c>
      <c r="I1431" s="100">
        <v>113</v>
      </c>
      <c r="J1431" s="101">
        <f t="shared" si="179"/>
        <v>0.12547748067868883</v>
      </c>
      <c r="K1431" s="100">
        <v>125</v>
      </c>
      <c r="L1431" s="101">
        <f t="shared" si="186"/>
        <v>27.593818984547461</v>
      </c>
      <c r="M1431" s="100">
        <v>75</v>
      </c>
      <c r="N1431" s="101">
        <f t="shared" si="182"/>
        <v>16.556291390728475</v>
      </c>
      <c r="O1431" s="100">
        <v>68</v>
      </c>
      <c r="P1431" s="101">
        <f t="shared" si="183"/>
        <v>15.011037527593819</v>
      </c>
      <c r="Q1431" s="100">
        <v>56</v>
      </c>
      <c r="R1431" s="101">
        <f t="shared" si="184"/>
        <v>12.362030905077262</v>
      </c>
      <c r="S1431" s="100">
        <v>16</v>
      </c>
      <c r="T1431" s="101">
        <f t="shared" si="185"/>
        <v>3.5320088300220749</v>
      </c>
    </row>
    <row r="1432" spans="2:20" ht="15.75" hidden="1" outlineLevel="1" x14ac:dyDescent="0.25">
      <c r="B1432" s="99">
        <v>7337</v>
      </c>
      <c r="C1432" s="100">
        <v>1</v>
      </c>
      <c r="D1432" s="100">
        <v>1011</v>
      </c>
      <c r="E1432" s="100">
        <v>511</v>
      </c>
      <c r="F1432" s="101">
        <f t="shared" si="180"/>
        <v>50.544015825914933</v>
      </c>
      <c r="G1432" s="100">
        <v>500</v>
      </c>
      <c r="H1432" s="101">
        <f t="shared" si="181"/>
        <v>49.455984174085067</v>
      </c>
      <c r="I1432" s="100">
        <v>251</v>
      </c>
      <c r="J1432" s="101">
        <f t="shared" si="179"/>
        <v>0.27871546593230878</v>
      </c>
      <c r="K1432" s="100">
        <v>269</v>
      </c>
      <c r="L1432" s="101">
        <f t="shared" si="186"/>
        <v>26.607319485657765</v>
      </c>
      <c r="M1432" s="100">
        <v>177</v>
      </c>
      <c r="N1432" s="101">
        <f t="shared" si="182"/>
        <v>17.507418397626111</v>
      </c>
      <c r="O1432" s="100">
        <v>164</v>
      </c>
      <c r="P1432" s="101">
        <f t="shared" si="183"/>
        <v>16.2215628090999</v>
      </c>
      <c r="Q1432" s="100">
        <v>99</v>
      </c>
      <c r="R1432" s="101">
        <f t="shared" si="184"/>
        <v>9.792284866468842</v>
      </c>
      <c r="S1432" s="100">
        <v>51</v>
      </c>
      <c r="T1432" s="101">
        <f t="shared" si="185"/>
        <v>5.0445103857566762</v>
      </c>
    </row>
    <row r="1433" spans="2:20" ht="15.75" hidden="1" outlineLevel="1" x14ac:dyDescent="0.25">
      <c r="B1433" s="99">
        <v>7338</v>
      </c>
      <c r="C1433" s="100">
        <v>1</v>
      </c>
      <c r="D1433" s="100">
        <v>751</v>
      </c>
      <c r="E1433" s="100">
        <v>383</v>
      </c>
      <c r="F1433" s="101">
        <f t="shared" si="180"/>
        <v>50.998668442077232</v>
      </c>
      <c r="G1433" s="100">
        <v>368</v>
      </c>
      <c r="H1433" s="101">
        <f t="shared" si="181"/>
        <v>49.001331557922768</v>
      </c>
      <c r="I1433" s="100">
        <v>233</v>
      </c>
      <c r="J1433" s="101">
        <f t="shared" si="179"/>
        <v>0.25872790263835838</v>
      </c>
      <c r="K1433" s="100">
        <v>165</v>
      </c>
      <c r="L1433" s="101">
        <f t="shared" si="186"/>
        <v>21.970705725699069</v>
      </c>
      <c r="M1433" s="100">
        <v>131</v>
      </c>
      <c r="N1433" s="101">
        <f t="shared" si="182"/>
        <v>17.443408788282291</v>
      </c>
      <c r="O1433" s="100">
        <v>112</v>
      </c>
      <c r="P1433" s="101">
        <f t="shared" si="183"/>
        <v>14.913448735019973</v>
      </c>
      <c r="Q1433" s="100">
        <v>81</v>
      </c>
      <c r="R1433" s="101">
        <f t="shared" si="184"/>
        <v>10.785619174434087</v>
      </c>
      <c r="S1433" s="100">
        <v>29</v>
      </c>
      <c r="T1433" s="101">
        <f t="shared" si="185"/>
        <v>3.8615179760319576</v>
      </c>
    </row>
    <row r="1434" spans="2:20" ht="15.75" hidden="1" outlineLevel="1" x14ac:dyDescent="0.25">
      <c r="B1434" s="99">
        <v>7339</v>
      </c>
      <c r="C1434" s="100">
        <v>1</v>
      </c>
      <c r="D1434" s="100">
        <v>2521</v>
      </c>
      <c r="E1434" s="100">
        <v>1174</v>
      </c>
      <c r="F1434" s="101">
        <f t="shared" si="180"/>
        <v>46.56882189607299</v>
      </c>
      <c r="G1434" s="100">
        <v>1347</v>
      </c>
      <c r="H1434" s="101">
        <f t="shared" si="181"/>
        <v>53.43117810392701</v>
      </c>
      <c r="I1434" s="100">
        <v>758</v>
      </c>
      <c r="J1434" s="101">
        <f t="shared" si="179"/>
        <v>0.8416984987119126</v>
      </c>
      <c r="K1434" s="100">
        <v>621</v>
      </c>
      <c r="L1434" s="101">
        <f t="shared" si="186"/>
        <v>24.633082110273701</v>
      </c>
      <c r="M1434" s="100">
        <v>423</v>
      </c>
      <c r="N1434" s="101">
        <f t="shared" si="182"/>
        <v>16.779055930186434</v>
      </c>
      <c r="O1434" s="100">
        <v>369</v>
      </c>
      <c r="P1434" s="101">
        <f t="shared" si="183"/>
        <v>14.637048790162634</v>
      </c>
      <c r="Q1434" s="100">
        <v>251</v>
      </c>
      <c r="R1434" s="101">
        <f t="shared" si="184"/>
        <v>9.9563665212217369</v>
      </c>
      <c r="S1434" s="100">
        <v>99</v>
      </c>
      <c r="T1434" s="101">
        <f t="shared" si="185"/>
        <v>3.9270130900436335</v>
      </c>
    </row>
    <row r="1435" spans="2:20" ht="15.75" hidden="1" outlineLevel="1" x14ac:dyDescent="0.25">
      <c r="B1435" s="99">
        <v>7340</v>
      </c>
      <c r="C1435" s="100">
        <v>1</v>
      </c>
      <c r="D1435" s="100">
        <v>2091</v>
      </c>
      <c r="E1435" s="100">
        <v>981</v>
      </c>
      <c r="F1435" s="101">
        <f t="shared" si="180"/>
        <v>46.91535150645624</v>
      </c>
      <c r="G1435" s="100">
        <v>1110</v>
      </c>
      <c r="H1435" s="101">
        <f t="shared" si="181"/>
        <v>53.08464849354376</v>
      </c>
      <c r="I1435" s="100">
        <v>602</v>
      </c>
      <c r="J1435" s="101">
        <f t="shared" si="179"/>
        <v>0.66847295016434216</v>
      </c>
      <c r="K1435" s="100">
        <v>545</v>
      </c>
      <c r="L1435" s="101">
        <f t="shared" si="186"/>
        <v>26.064084170253466</v>
      </c>
      <c r="M1435" s="100">
        <v>336</v>
      </c>
      <c r="N1435" s="101">
        <f t="shared" si="182"/>
        <v>16.068866571018653</v>
      </c>
      <c r="O1435" s="100">
        <v>317</v>
      </c>
      <c r="P1435" s="101">
        <f t="shared" si="183"/>
        <v>15.160210425633668</v>
      </c>
      <c r="Q1435" s="100">
        <v>206</v>
      </c>
      <c r="R1435" s="101">
        <f t="shared" si="184"/>
        <v>9.851745576279292</v>
      </c>
      <c r="S1435" s="100">
        <v>85</v>
      </c>
      <c r="T1435" s="101">
        <f t="shared" si="185"/>
        <v>4.0650406504065044</v>
      </c>
    </row>
    <row r="1436" spans="2:20" ht="15.75" hidden="1" outlineLevel="1" x14ac:dyDescent="0.25">
      <c r="B1436" s="99">
        <v>7341</v>
      </c>
      <c r="C1436" s="100">
        <v>1</v>
      </c>
      <c r="D1436" s="100">
        <v>1523</v>
      </c>
      <c r="E1436" s="100">
        <v>706</v>
      </c>
      <c r="F1436" s="101">
        <f t="shared" si="180"/>
        <v>46.355876559422192</v>
      </c>
      <c r="G1436" s="100">
        <v>817</v>
      </c>
      <c r="H1436" s="101">
        <f t="shared" si="181"/>
        <v>53.644123440577808</v>
      </c>
      <c r="I1436" s="100">
        <v>442</v>
      </c>
      <c r="J1436" s="101">
        <f t="shared" si="179"/>
        <v>0.4908057208847828</v>
      </c>
      <c r="K1436" s="100">
        <v>401</v>
      </c>
      <c r="L1436" s="101">
        <f t="shared" si="186"/>
        <v>26.329612606697307</v>
      </c>
      <c r="M1436" s="100">
        <v>246</v>
      </c>
      <c r="N1436" s="101">
        <f t="shared" si="182"/>
        <v>16.152330925804332</v>
      </c>
      <c r="O1436" s="100">
        <v>209</v>
      </c>
      <c r="P1436" s="101">
        <f t="shared" si="183"/>
        <v>13.722915298752461</v>
      </c>
      <c r="Q1436" s="100">
        <v>167</v>
      </c>
      <c r="R1436" s="101">
        <f t="shared" si="184"/>
        <v>10.965200262639527</v>
      </c>
      <c r="S1436" s="100">
        <v>58</v>
      </c>
      <c r="T1436" s="101">
        <f t="shared" si="185"/>
        <v>3.8082731451083389</v>
      </c>
    </row>
    <row r="1437" spans="2:20" ht="15.75" hidden="1" outlineLevel="1" x14ac:dyDescent="0.25">
      <c r="B1437" s="99">
        <v>7342</v>
      </c>
      <c r="C1437" s="100">
        <v>1</v>
      </c>
      <c r="D1437" s="100">
        <v>2549</v>
      </c>
      <c r="E1437" s="100">
        <v>1257</v>
      </c>
      <c r="F1437" s="101">
        <f t="shared" si="180"/>
        <v>49.313456257355824</v>
      </c>
      <c r="G1437" s="100">
        <v>1292</v>
      </c>
      <c r="H1437" s="101">
        <f t="shared" si="181"/>
        <v>50.686543742644176</v>
      </c>
      <c r="I1437" s="100">
        <v>774</v>
      </c>
      <c r="J1437" s="101">
        <f t="shared" si="179"/>
        <v>0.85946522163986849</v>
      </c>
      <c r="K1437" s="100">
        <v>600</v>
      </c>
      <c r="L1437" s="101">
        <f t="shared" si="186"/>
        <v>23.538642604943114</v>
      </c>
      <c r="M1437" s="100">
        <v>433</v>
      </c>
      <c r="N1437" s="101">
        <f t="shared" si="182"/>
        <v>16.98705374656728</v>
      </c>
      <c r="O1437" s="100">
        <v>354</v>
      </c>
      <c r="P1437" s="101">
        <f t="shared" si="183"/>
        <v>13.887799136916438</v>
      </c>
      <c r="Q1437" s="100">
        <v>274</v>
      </c>
      <c r="R1437" s="101">
        <f t="shared" si="184"/>
        <v>10.749313456257356</v>
      </c>
      <c r="S1437" s="100">
        <v>114</v>
      </c>
      <c r="T1437" s="101">
        <f t="shared" si="185"/>
        <v>4.4723420949391919</v>
      </c>
    </row>
    <row r="1438" spans="2:20" ht="15.75" hidden="1" outlineLevel="1" x14ac:dyDescent="0.25">
      <c r="B1438" s="99">
        <v>7343</v>
      </c>
      <c r="C1438" s="100">
        <v>1</v>
      </c>
      <c r="D1438" s="100">
        <v>1243</v>
      </c>
      <c r="E1438" s="100">
        <v>643</v>
      </c>
      <c r="F1438" s="101">
        <f t="shared" si="180"/>
        <v>51.729686242960582</v>
      </c>
      <c r="G1438" s="100">
        <v>600</v>
      </c>
      <c r="H1438" s="101">
        <f t="shared" si="181"/>
        <v>48.270313757039418</v>
      </c>
      <c r="I1438" s="100">
        <v>335</v>
      </c>
      <c r="J1438" s="101">
        <f t="shared" si="179"/>
        <v>0.37199076130407749</v>
      </c>
      <c r="K1438" s="100">
        <v>306</v>
      </c>
      <c r="L1438" s="101">
        <f t="shared" si="186"/>
        <v>24.617860016090106</v>
      </c>
      <c r="M1438" s="100">
        <v>213</v>
      </c>
      <c r="N1438" s="101">
        <f t="shared" si="182"/>
        <v>17.135961383748995</v>
      </c>
      <c r="O1438" s="100">
        <v>222</v>
      </c>
      <c r="P1438" s="101">
        <f t="shared" si="183"/>
        <v>17.860016090104587</v>
      </c>
      <c r="Q1438" s="100">
        <v>128</v>
      </c>
      <c r="R1438" s="101">
        <f t="shared" si="184"/>
        <v>10.297666934835076</v>
      </c>
      <c r="S1438" s="100">
        <v>39</v>
      </c>
      <c r="T1438" s="101">
        <f t="shared" si="185"/>
        <v>3.1375703942075623</v>
      </c>
    </row>
    <row r="1439" spans="2:20" ht="15.75" hidden="1" outlineLevel="1" x14ac:dyDescent="0.25">
      <c r="B1439" s="99">
        <v>7344</v>
      </c>
      <c r="C1439" s="100">
        <v>1</v>
      </c>
      <c r="D1439" s="100">
        <v>1180</v>
      </c>
      <c r="E1439" s="100">
        <v>578</v>
      </c>
      <c r="F1439" s="101">
        <f t="shared" si="180"/>
        <v>48.983050847457626</v>
      </c>
      <c r="G1439" s="100">
        <v>602</v>
      </c>
      <c r="H1439" s="101">
        <f t="shared" si="181"/>
        <v>51.016949152542374</v>
      </c>
      <c r="I1439" s="100">
        <v>328</v>
      </c>
      <c r="J1439" s="101">
        <f t="shared" si="179"/>
        <v>0.36421782002309672</v>
      </c>
      <c r="K1439" s="100">
        <v>304</v>
      </c>
      <c r="L1439" s="101">
        <f t="shared" si="186"/>
        <v>25.762711864406779</v>
      </c>
      <c r="M1439" s="100">
        <v>213</v>
      </c>
      <c r="N1439" s="101">
        <f t="shared" si="182"/>
        <v>18.050847457627118</v>
      </c>
      <c r="O1439" s="100">
        <v>163</v>
      </c>
      <c r="P1439" s="101">
        <f t="shared" si="183"/>
        <v>13.813559322033898</v>
      </c>
      <c r="Q1439" s="100">
        <v>130</v>
      </c>
      <c r="R1439" s="101">
        <f t="shared" si="184"/>
        <v>11.016949152542374</v>
      </c>
      <c r="S1439" s="100">
        <v>42</v>
      </c>
      <c r="T1439" s="101">
        <f t="shared" si="185"/>
        <v>3.5593220338983049</v>
      </c>
    </row>
    <row r="1440" spans="2:20" ht="15.75" hidden="1" outlineLevel="1" x14ac:dyDescent="0.25">
      <c r="B1440" s="99">
        <v>7345</v>
      </c>
      <c r="C1440" s="100">
        <v>1</v>
      </c>
      <c r="D1440" s="100">
        <v>642</v>
      </c>
      <c r="E1440" s="100">
        <v>333</v>
      </c>
      <c r="F1440" s="101">
        <f t="shared" si="180"/>
        <v>51.86915887850467</v>
      </c>
      <c r="G1440" s="100">
        <v>309</v>
      </c>
      <c r="H1440" s="101">
        <f t="shared" si="181"/>
        <v>48.13084112149533</v>
      </c>
      <c r="I1440" s="100">
        <v>169</v>
      </c>
      <c r="J1440" s="101">
        <f t="shared" si="179"/>
        <v>0.18766101092653459</v>
      </c>
      <c r="K1440" s="100">
        <v>177</v>
      </c>
      <c r="L1440" s="101">
        <f t="shared" si="186"/>
        <v>27.570093457943926</v>
      </c>
      <c r="M1440" s="100">
        <v>102</v>
      </c>
      <c r="N1440" s="101">
        <f t="shared" si="182"/>
        <v>15.88785046728972</v>
      </c>
      <c r="O1440" s="100">
        <v>103</v>
      </c>
      <c r="P1440" s="101">
        <f t="shared" si="183"/>
        <v>16.043613707165107</v>
      </c>
      <c r="Q1440" s="100">
        <v>65</v>
      </c>
      <c r="R1440" s="101">
        <f t="shared" si="184"/>
        <v>10.124610591900311</v>
      </c>
      <c r="S1440" s="100">
        <v>26</v>
      </c>
      <c r="T1440" s="101">
        <f t="shared" si="185"/>
        <v>4.0498442367601246</v>
      </c>
    </row>
    <row r="1441" spans="2:20" ht="15.75" hidden="1" outlineLevel="1" x14ac:dyDescent="0.25">
      <c r="B1441" s="99">
        <v>7346</v>
      </c>
      <c r="C1441" s="100">
        <v>1</v>
      </c>
      <c r="D1441" s="100">
        <v>2103</v>
      </c>
      <c r="E1441" s="100">
        <v>1062</v>
      </c>
      <c r="F1441" s="101">
        <f t="shared" si="180"/>
        <v>50.499286733238229</v>
      </c>
      <c r="G1441" s="100">
        <v>1041</v>
      </c>
      <c r="H1441" s="101">
        <f t="shared" si="181"/>
        <v>49.500713266761771</v>
      </c>
      <c r="I1441" s="100">
        <v>594</v>
      </c>
      <c r="J1441" s="101">
        <f t="shared" si="179"/>
        <v>0.65958958870036422</v>
      </c>
      <c r="K1441" s="100">
        <v>436</v>
      </c>
      <c r="L1441" s="101">
        <f t="shared" si="186"/>
        <v>20.732287208749405</v>
      </c>
      <c r="M1441" s="100">
        <v>389</v>
      </c>
      <c r="N1441" s="101">
        <f t="shared" si="182"/>
        <v>18.49738468854018</v>
      </c>
      <c r="O1441" s="100">
        <v>338</v>
      </c>
      <c r="P1441" s="101">
        <f t="shared" si="183"/>
        <v>16.072277698525916</v>
      </c>
      <c r="Q1441" s="100">
        <v>234</v>
      </c>
      <c r="R1441" s="101">
        <f t="shared" si="184"/>
        <v>11.126961483594865</v>
      </c>
      <c r="S1441" s="100">
        <v>112</v>
      </c>
      <c r="T1441" s="101">
        <f t="shared" si="185"/>
        <v>5.3257251545411322</v>
      </c>
    </row>
    <row r="1442" spans="2:20" ht="15.75" hidden="1" outlineLevel="1" x14ac:dyDescent="0.25">
      <c r="B1442" s="99">
        <v>7347</v>
      </c>
      <c r="C1442" s="100">
        <v>1</v>
      </c>
      <c r="D1442" s="100">
        <v>485</v>
      </c>
      <c r="E1442" s="100">
        <v>253</v>
      </c>
      <c r="F1442" s="101">
        <f t="shared" si="180"/>
        <v>52.164948453608247</v>
      </c>
      <c r="G1442" s="100">
        <v>232</v>
      </c>
      <c r="H1442" s="101">
        <f t="shared" si="181"/>
        <v>47.835051546391753</v>
      </c>
      <c r="I1442" s="100">
        <v>142</v>
      </c>
      <c r="J1442" s="101">
        <f t="shared" si="179"/>
        <v>0.15767966598560895</v>
      </c>
      <c r="K1442" s="100">
        <v>121</v>
      </c>
      <c r="L1442" s="101">
        <f t="shared" si="186"/>
        <v>24.948453608247423</v>
      </c>
      <c r="M1442" s="100">
        <v>87</v>
      </c>
      <c r="N1442" s="101">
        <f t="shared" si="182"/>
        <v>17.938144329896907</v>
      </c>
      <c r="O1442" s="100">
        <v>64</v>
      </c>
      <c r="P1442" s="101">
        <f t="shared" si="183"/>
        <v>13.195876288659793</v>
      </c>
      <c r="Q1442" s="100">
        <v>42</v>
      </c>
      <c r="R1442" s="101">
        <f t="shared" si="184"/>
        <v>8.6597938144329891</v>
      </c>
      <c r="S1442" s="100">
        <v>29</v>
      </c>
      <c r="T1442" s="101">
        <f t="shared" si="185"/>
        <v>5.9793814432989691</v>
      </c>
    </row>
    <row r="1443" spans="2:20" ht="15.75" hidden="1" outlineLevel="1" x14ac:dyDescent="0.25">
      <c r="B1443" s="99">
        <v>7348</v>
      </c>
      <c r="C1443" s="100">
        <v>1</v>
      </c>
      <c r="D1443" s="100">
        <v>610</v>
      </c>
      <c r="E1443" s="100">
        <v>331</v>
      </c>
      <c r="F1443" s="101">
        <f t="shared" si="180"/>
        <v>54.26229508196721</v>
      </c>
      <c r="G1443" s="100">
        <v>279</v>
      </c>
      <c r="H1443" s="101">
        <f t="shared" si="181"/>
        <v>45.73770491803279</v>
      </c>
      <c r="I1443" s="100">
        <v>165</v>
      </c>
      <c r="J1443" s="101">
        <f t="shared" si="179"/>
        <v>0.18321933019454562</v>
      </c>
      <c r="K1443" s="100">
        <v>137</v>
      </c>
      <c r="L1443" s="101">
        <f t="shared" si="186"/>
        <v>22.459016393442624</v>
      </c>
      <c r="M1443" s="100">
        <v>86</v>
      </c>
      <c r="N1443" s="101">
        <f t="shared" si="182"/>
        <v>14.098360655737705</v>
      </c>
      <c r="O1443" s="100">
        <v>104</v>
      </c>
      <c r="P1443" s="101">
        <f t="shared" si="183"/>
        <v>17.049180327868854</v>
      </c>
      <c r="Q1443" s="100">
        <v>90</v>
      </c>
      <c r="R1443" s="101">
        <f t="shared" si="184"/>
        <v>14.754098360655737</v>
      </c>
      <c r="S1443" s="100">
        <v>28</v>
      </c>
      <c r="T1443" s="101">
        <f t="shared" si="185"/>
        <v>4.5901639344262293</v>
      </c>
    </row>
    <row r="1444" spans="2:20" ht="15.75" hidden="1" outlineLevel="1" x14ac:dyDescent="0.25">
      <c r="B1444" s="99">
        <v>7349</v>
      </c>
      <c r="C1444" s="100">
        <v>1</v>
      </c>
      <c r="D1444" s="100">
        <v>460</v>
      </c>
      <c r="E1444" s="100">
        <v>253</v>
      </c>
      <c r="F1444" s="101">
        <f t="shared" si="180"/>
        <v>55</v>
      </c>
      <c r="G1444" s="100">
        <v>207</v>
      </c>
      <c r="H1444" s="101">
        <f t="shared" si="181"/>
        <v>45</v>
      </c>
      <c r="I1444" s="100">
        <v>128</v>
      </c>
      <c r="J1444" s="101">
        <f t="shared" si="179"/>
        <v>0.14213378342364752</v>
      </c>
      <c r="K1444" s="100">
        <v>86</v>
      </c>
      <c r="L1444" s="101">
        <f t="shared" si="186"/>
        <v>18.695652173913043</v>
      </c>
      <c r="M1444" s="100">
        <v>92</v>
      </c>
      <c r="N1444" s="101">
        <f t="shared" si="182"/>
        <v>20</v>
      </c>
      <c r="O1444" s="100">
        <v>92</v>
      </c>
      <c r="P1444" s="101">
        <f t="shared" si="183"/>
        <v>20</v>
      </c>
      <c r="Q1444" s="100">
        <v>37</v>
      </c>
      <c r="R1444" s="101">
        <f t="shared" si="184"/>
        <v>8.0434782608695645</v>
      </c>
      <c r="S1444" s="100">
        <v>25</v>
      </c>
      <c r="T1444" s="101">
        <f t="shared" si="185"/>
        <v>5.4347826086956523</v>
      </c>
    </row>
    <row r="1445" spans="2:20" ht="15.75" hidden="1" outlineLevel="1" x14ac:dyDescent="0.25">
      <c r="B1445" s="99">
        <v>7350</v>
      </c>
      <c r="C1445" s="100">
        <v>1</v>
      </c>
      <c r="D1445" s="100">
        <v>1801</v>
      </c>
      <c r="E1445" s="100">
        <v>774</v>
      </c>
      <c r="F1445" s="101">
        <f t="shared" si="180"/>
        <v>42.976124375347027</v>
      </c>
      <c r="G1445" s="100">
        <v>1027</v>
      </c>
      <c r="H1445" s="101">
        <f t="shared" si="181"/>
        <v>57.023875624652973</v>
      </c>
      <c r="I1445" s="100">
        <v>459</v>
      </c>
      <c r="J1445" s="101">
        <f t="shared" si="179"/>
        <v>0.50968286399573604</v>
      </c>
      <c r="K1445" s="100">
        <v>386</v>
      </c>
      <c r="L1445" s="101">
        <f t="shared" si="186"/>
        <v>21.432537479178233</v>
      </c>
      <c r="M1445" s="100">
        <v>346</v>
      </c>
      <c r="N1445" s="101">
        <f t="shared" si="182"/>
        <v>19.211549139367019</v>
      </c>
      <c r="O1445" s="100">
        <v>263</v>
      </c>
      <c r="P1445" s="101">
        <f t="shared" si="183"/>
        <v>14.602998334258745</v>
      </c>
      <c r="Q1445" s="100">
        <v>228</v>
      </c>
      <c r="R1445" s="101">
        <f t="shared" si="184"/>
        <v>12.659633536923931</v>
      </c>
      <c r="S1445" s="100">
        <v>119</v>
      </c>
      <c r="T1445" s="101">
        <f t="shared" si="185"/>
        <v>6.6074403109383679</v>
      </c>
    </row>
    <row r="1446" spans="2:20" ht="15.75" hidden="1" outlineLevel="1" x14ac:dyDescent="0.25">
      <c r="B1446" s="99">
        <v>7351</v>
      </c>
      <c r="C1446" s="100">
        <v>1</v>
      </c>
      <c r="D1446" s="100">
        <v>1827</v>
      </c>
      <c r="E1446" s="100">
        <v>832</v>
      </c>
      <c r="F1446" s="101">
        <f t="shared" si="180"/>
        <v>45.539135194307605</v>
      </c>
      <c r="G1446" s="100">
        <v>995</v>
      </c>
      <c r="H1446" s="101">
        <f t="shared" si="181"/>
        <v>54.460864805692395</v>
      </c>
      <c r="I1446" s="100">
        <v>517</v>
      </c>
      <c r="J1446" s="101">
        <f t="shared" si="179"/>
        <v>0.57408723460957622</v>
      </c>
      <c r="K1446" s="100">
        <v>420</v>
      </c>
      <c r="L1446" s="101">
        <f t="shared" si="186"/>
        <v>22.988505747126435</v>
      </c>
      <c r="M1446" s="100">
        <v>310</v>
      </c>
      <c r="N1446" s="101">
        <f t="shared" si="182"/>
        <v>16.967706622879035</v>
      </c>
      <c r="O1446" s="100">
        <v>293</v>
      </c>
      <c r="P1446" s="101">
        <f t="shared" si="183"/>
        <v>16.037219485495349</v>
      </c>
      <c r="Q1446" s="100">
        <v>211</v>
      </c>
      <c r="R1446" s="101">
        <f t="shared" si="184"/>
        <v>11.548987411056377</v>
      </c>
      <c r="S1446" s="100">
        <v>76</v>
      </c>
      <c r="T1446" s="101">
        <f t="shared" si="185"/>
        <v>4.1598248494800218</v>
      </c>
    </row>
    <row r="1447" spans="2:20" ht="15.75" hidden="1" outlineLevel="1" x14ac:dyDescent="0.25">
      <c r="B1447" s="99">
        <v>7352</v>
      </c>
      <c r="C1447" s="100">
        <v>1</v>
      </c>
      <c r="D1447" s="100">
        <v>2543</v>
      </c>
      <c r="E1447" s="100">
        <v>1151</v>
      </c>
      <c r="F1447" s="101">
        <f t="shared" si="180"/>
        <v>45.261502162799843</v>
      </c>
      <c r="G1447" s="100">
        <v>1392</v>
      </c>
      <c r="H1447" s="101">
        <f t="shared" si="181"/>
        <v>54.738497837200157</v>
      </c>
      <c r="I1447" s="100">
        <v>709</v>
      </c>
      <c r="J1447" s="101">
        <f t="shared" si="179"/>
        <v>0.78728790974504748</v>
      </c>
      <c r="K1447" s="100">
        <v>607</v>
      </c>
      <c r="L1447" s="101">
        <f t="shared" si="186"/>
        <v>23.869445536767596</v>
      </c>
      <c r="M1447" s="100">
        <v>446</v>
      </c>
      <c r="N1447" s="101">
        <f t="shared" si="182"/>
        <v>17.538340542666141</v>
      </c>
      <c r="O1447" s="100">
        <v>407</v>
      </c>
      <c r="P1447" s="101">
        <f t="shared" si="183"/>
        <v>16.004718836020448</v>
      </c>
      <c r="Q1447" s="100">
        <v>262</v>
      </c>
      <c r="R1447" s="101">
        <f t="shared" si="184"/>
        <v>10.302791977978766</v>
      </c>
      <c r="S1447" s="100">
        <v>112</v>
      </c>
      <c r="T1447" s="101">
        <f t="shared" si="185"/>
        <v>4.4042469524184034</v>
      </c>
    </row>
    <row r="1448" spans="2:20" ht="15.75" hidden="1" outlineLevel="1" x14ac:dyDescent="0.25">
      <c r="B1448" s="99">
        <v>7354</v>
      </c>
      <c r="C1448" s="100">
        <v>1</v>
      </c>
      <c r="D1448" s="100">
        <v>2117</v>
      </c>
      <c r="E1448" s="100">
        <v>829</v>
      </c>
      <c r="F1448" s="101">
        <f t="shared" si="180"/>
        <v>39.15918752952291</v>
      </c>
      <c r="G1448" s="100">
        <v>1288</v>
      </c>
      <c r="H1448" s="101">
        <f t="shared" si="181"/>
        <v>60.84081247047709</v>
      </c>
      <c r="I1448" s="100">
        <v>533</v>
      </c>
      <c r="J1448" s="101">
        <f t="shared" si="179"/>
        <v>0.59185395753753223</v>
      </c>
      <c r="K1448" s="100">
        <v>461</v>
      </c>
      <c r="L1448" s="101">
        <f t="shared" si="186"/>
        <v>21.776098252243742</v>
      </c>
      <c r="M1448" s="100">
        <v>362</v>
      </c>
      <c r="N1448" s="101">
        <f t="shared" si="182"/>
        <v>17.099669343410486</v>
      </c>
      <c r="O1448" s="100">
        <v>333</v>
      </c>
      <c r="P1448" s="101">
        <f t="shared" si="183"/>
        <v>15.729806329711856</v>
      </c>
      <c r="Q1448" s="100">
        <v>260</v>
      </c>
      <c r="R1448" s="101">
        <f t="shared" si="184"/>
        <v>12.281530467642892</v>
      </c>
      <c r="S1448" s="100">
        <v>168</v>
      </c>
      <c r="T1448" s="101">
        <f t="shared" si="185"/>
        <v>7.9357581483230986</v>
      </c>
    </row>
    <row r="1449" spans="2:20" ht="15.75" hidden="1" outlineLevel="1" x14ac:dyDescent="0.25">
      <c r="B1449" s="99">
        <v>7355</v>
      </c>
      <c r="C1449" s="100">
        <v>1</v>
      </c>
      <c r="D1449" s="100">
        <v>2272</v>
      </c>
      <c r="E1449" s="100">
        <v>1088</v>
      </c>
      <c r="F1449" s="101">
        <f t="shared" si="180"/>
        <v>47.887323943661968</v>
      </c>
      <c r="G1449" s="100">
        <v>1184</v>
      </c>
      <c r="H1449" s="101">
        <f t="shared" si="181"/>
        <v>52.112676056338032</v>
      </c>
      <c r="I1449" s="100">
        <v>657</v>
      </c>
      <c r="J1449" s="101">
        <f t="shared" si="179"/>
        <v>0.72954606022919077</v>
      </c>
      <c r="K1449" s="100">
        <v>576</v>
      </c>
      <c r="L1449" s="101">
        <f t="shared" si="186"/>
        <v>25.35211267605634</v>
      </c>
      <c r="M1449" s="100">
        <v>365</v>
      </c>
      <c r="N1449" s="101">
        <f t="shared" si="182"/>
        <v>16.065140845070424</v>
      </c>
      <c r="O1449" s="100">
        <v>341</v>
      </c>
      <c r="P1449" s="101">
        <f t="shared" si="183"/>
        <v>15.008802816901408</v>
      </c>
      <c r="Q1449" s="100">
        <v>227</v>
      </c>
      <c r="R1449" s="101">
        <f t="shared" si="184"/>
        <v>9.9911971830985919</v>
      </c>
      <c r="S1449" s="100">
        <v>106</v>
      </c>
      <c r="T1449" s="101">
        <f t="shared" si="185"/>
        <v>4.665492957746479</v>
      </c>
    </row>
    <row r="1450" spans="2:20" ht="15.75" hidden="1" outlineLevel="1" x14ac:dyDescent="0.25">
      <c r="B1450" s="99">
        <v>7356</v>
      </c>
      <c r="C1450" s="100">
        <v>1</v>
      </c>
      <c r="D1450" s="100">
        <v>2510</v>
      </c>
      <c r="E1450" s="100">
        <v>1184</v>
      </c>
      <c r="F1450" s="101">
        <f t="shared" si="180"/>
        <v>47.171314741035857</v>
      </c>
      <c r="G1450" s="100">
        <v>1326</v>
      </c>
      <c r="H1450" s="101">
        <f t="shared" si="181"/>
        <v>52.828685258964143</v>
      </c>
      <c r="I1450" s="100">
        <v>652</v>
      </c>
      <c r="J1450" s="101">
        <f t="shared" si="179"/>
        <v>0.72399395931420452</v>
      </c>
      <c r="K1450" s="100">
        <v>649</v>
      </c>
      <c r="L1450" s="101">
        <f t="shared" si="186"/>
        <v>25.856573705179283</v>
      </c>
      <c r="M1450" s="100">
        <v>404</v>
      </c>
      <c r="N1450" s="101">
        <f t="shared" si="182"/>
        <v>16.095617529880478</v>
      </c>
      <c r="O1450" s="100">
        <v>371</v>
      </c>
      <c r="P1450" s="101">
        <f t="shared" si="183"/>
        <v>14.780876494023904</v>
      </c>
      <c r="Q1450" s="100">
        <v>298</v>
      </c>
      <c r="R1450" s="101">
        <f t="shared" si="184"/>
        <v>11.872509960159363</v>
      </c>
      <c r="S1450" s="100">
        <v>136</v>
      </c>
      <c r="T1450" s="101">
        <f t="shared" si="185"/>
        <v>5.4183266932270913</v>
      </c>
    </row>
    <row r="1451" spans="2:20" ht="15.75" hidden="1" outlineLevel="1" x14ac:dyDescent="0.25">
      <c r="B1451" s="99">
        <v>7358</v>
      </c>
      <c r="C1451" s="100">
        <v>1</v>
      </c>
      <c r="D1451" s="100">
        <v>2071</v>
      </c>
      <c r="E1451" s="100">
        <v>855</v>
      </c>
      <c r="F1451" s="101">
        <f t="shared" si="180"/>
        <v>41.284403669724767</v>
      </c>
      <c r="G1451" s="100">
        <v>1216</v>
      </c>
      <c r="H1451" s="101">
        <f t="shared" si="181"/>
        <v>58.715596330275233</v>
      </c>
      <c r="I1451" s="100">
        <v>514</v>
      </c>
      <c r="J1451" s="101">
        <f t="shared" si="179"/>
        <v>0.57075597406058454</v>
      </c>
      <c r="K1451" s="100">
        <v>466</v>
      </c>
      <c r="L1451" s="101">
        <f t="shared" si="186"/>
        <v>22.501207146306133</v>
      </c>
      <c r="M1451" s="100">
        <v>358</v>
      </c>
      <c r="N1451" s="101">
        <f t="shared" si="182"/>
        <v>17.286335103814583</v>
      </c>
      <c r="O1451" s="100">
        <v>352</v>
      </c>
      <c r="P1451" s="101">
        <f t="shared" si="183"/>
        <v>16.996619990342829</v>
      </c>
      <c r="Q1451" s="100">
        <v>263</v>
      </c>
      <c r="R1451" s="101">
        <f t="shared" si="184"/>
        <v>12.699179140511831</v>
      </c>
      <c r="S1451" s="100">
        <v>118</v>
      </c>
      <c r="T1451" s="101">
        <f t="shared" si="185"/>
        <v>5.6977305649444716</v>
      </c>
    </row>
    <row r="1452" spans="2:20" ht="15.75" hidden="1" outlineLevel="1" x14ac:dyDescent="0.25">
      <c r="B1452" s="99">
        <v>7359</v>
      </c>
      <c r="C1452" s="100">
        <v>1</v>
      </c>
      <c r="D1452" s="100">
        <v>1419</v>
      </c>
      <c r="E1452" s="100">
        <v>649</v>
      </c>
      <c r="F1452" s="101">
        <f t="shared" si="180"/>
        <v>45.736434108527135</v>
      </c>
      <c r="G1452" s="100">
        <v>770</v>
      </c>
      <c r="H1452" s="101">
        <f t="shared" si="181"/>
        <v>54.263565891472865</v>
      </c>
      <c r="I1452" s="100">
        <v>395</v>
      </c>
      <c r="J1452" s="101">
        <f t="shared" si="179"/>
        <v>0.43861597228391225</v>
      </c>
      <c r="K1452" s="100">
        <v>305</v>
      </c>
      <c r="L1452" s="101">
        <f t="shared" si="186"/>
        <v>21.494009866102889</v>
      </c>
      <c r="M1452" s="100">
        <v>283</v>
      </c>
      <c r="N1452" s="101">
        <f t="shared" si="182"/>
        <v>19.943622269203665</v>
      </c>
      <c r="O1452" s="100">
        <v>209</v>
      </c>
      <c r="P1452" s="101">
        <f t="shared" si="183"/>
        <v>14.728682170542635</v>
      </c>
      <c r="Q1452" s="100">
        <v>156</v>
      </c>
      <c r="R1452" s="101">
        <f t="shared" si="184"/>
        <v>10.993657505285412</v>
      </c>
      <c r="S1452" s="100">
        <v>71</v>
      </c>
      <c r="T1452" s="101">
        <f t="shared" si="185"/>
        <v>5.0035236081747714</v>
      </c>
    </row>
    <row r="1453" spans="2:20" ht="15.75" hidden="1" outlineLevel="1" x14ac:dyDescent="0.25">
      <c r="B1453" s="99">
        <v>7360</v>
      </c>
      <c r="C1453" s="100">
        <v>1</v>
      </c>
      <c r="D1453" s="100">
        <v>1425</v>
      </c>
      <c r="E1453" s="100">
        <v>619</v>
      </c>
      <c r="F1453" s="101">
        <f t="shared" si="180"/>
        <v>43.438596491228068</v>
      </c>
      <c r="G1453" s="100">
        <v>806</v>
      </c>
      <c r="H1453" s="101">
        <f t="shared" si="181"/>
        <v>56.561403508771932</v>
      </c>
      <c r="I1453" s="100">
        <v>388</v>
      </c>
      <c r="J1453" s="101">
        <f t="shared" si="179"/>
        <v>0.43084303100293153</v>
      </c>
      <c r="K1453" s="100">
        <v>333</v>
      </c>
      <c r="L1453" s="101">
        <f t="shared" si="186"/>
        <v>23.368421052631579</v>
      </c>
      <c r="M1453" s="100">
        <v>239</v>
      </c>
      <c r="N1453" s="101">
        <f t="shared" si="182"/>
        <v>16.771929824561404</v>
      </c>
      <c r="O1453" s="100">
        <v>219</v>
      </c>
      <c r="P1453" s="101">
        <f t="shared" si="183"/>
        <v>15.368421052631579</v>
      </c>
      <c r="Q1453" s="100">
        <v>175</v>
      </c>
      <c r="R1453" s="101">
        <f t="shared" si="184"/>
        <v>12.280701754385966</v>
      </c>
      <c r="S1453" s="100">
        <v>71</v>
      </c>
      <c r="T1453" s="101">
        <f t="shared" si="185"/>
        <v>4.9824561403508776</v>
      </c>
    </row>
    <row r="1454" spans="2:20" ht="15.75" hidden="1" outlineLevel="1" x14ac:dyDescent="0.25">
      <c r="B1454" s="99">
        <v>7361</v>
      </c>
      <c r="C1454" s="100">
        <v>1</v>
      </c>
      <c r="D1454" s="100">
        <v>2499</v>
      </c>
      <c r="E1454" s="100">
        <v>1080</v>
      </c>
      <c r="F1454" s="101">
        <f t="shared" si="180"/>
        <v>43.217286914765907</v>
      </c>
      <c r="G1454" s="100">
        <v>1419</v>
      </c>
      <c r="H1454" s="101">
        <f t="shared" si="181"/>
        <v>56.782713085234093</v>
      </c>
      <c r="I1454" s="100">
        <v>686</v>
      </c>
      <c r="J1454" s="101">
        <f t="shared" si="179"/>
        <v>0.76174824553611087</v>
      </c>
      <c r="K1454" s="100">
        <v>577</v>
      </c>
      <c r="L1454" s="101">
        <f t="shared" si="186"/>
        <v>23.089235694277711</v>
      </c>
      <c r="M1454" s="100">
        <v>394</v>
      </c>
      <c r="N1454" s="101">
        <f t="shared" si="182"/>
        <v>15.766306522609044</v>
      </c>
      <c r="O1454" s="100">
        <v>405</v>
      </c>
      <c r="P1454" s="101">
        <f t="shared" si="183"/>
        <v>16.206482593037215</v>
      </c>
      <c r="Q1454" s="100">
        <v>294</v>
      </c>
      <c r="R1454" s="101">
        <f t="shared" si="184"/>
        <v>11.764705882352942</v>
      </c>
      <c r="S1454" s="100">
        <v>143</v>
      </c>
      <c r="T1454" s="101">
        <f t="shared" si="185"/>
        <v>5.7222889155662262</v>
      </c>
    </row>
    <row r="1455" spans="2:20" ht="15.75" hidden="1" outlineLevel="1" x14ac:dyDescent="0.25">
      <c r="B1455" s="99">
        <v>7363</v>
      </c>
      <c r="C1455" s="100">
        <v>1</v>
      </c>
      <c r="D1455" s="100">
        <v>1263</v>
      </c>
      <c r="E1455" s="100">
        <v>423</v>
      </c>
      <c r="F1455" s="101">
        <f t="shared" si="180"/>
        <v>33.4916864608076</v>
      </c>
      <c r="G1455" s="100">
        <v>840</v>
      </c>
      <c r="H1455" s="101">
        <f t="shared" si="181"/>
        <v>66.5083135391924</v>
      </c>
      <c r="I1455" s="100">
        <v>304</v>
      </c>
      <c r="J1455" s="101">
        <f t="shared" si="179"/>
        <v>0.33756773563116282</v>
      </c>
      <c r="K1455" s="100">
        <v>277</v>
      </c>
      <c r="L1455" s="101">
        <f t="shared" si="186"/>
        <v>21.931908155186065</v>
      </c>
      <c r="M1455" s="100">
        <v>184</v>
      </c>
      <c r="N1455" s="101">
        <f t="shared" si="182"/>
        <v>14.56848772763262</v>
      </c>
      <c r="O1455" s="100">
        <v>222</v>
      </c>
      <c r="P1455" s="101">
        <f t="shared" si="183"/>
        <v>17.577197149643705</v>
      </c>
      <c r="Q1455" s="100">
        <v>190</v>
      </c>
      <c r="R1455" s="101">
        <f t="shared" si="184"/>
        <v>15.043547110055423</v>
      </c>
      <c r="S1455" s="100">
        <v>86</v>
      </c>
      <c r="T1455" s="101">
        <f t="shared" si="185"/>
        <v>6.8091844813935074</v>
      </c>
    </row>
    <row r="1456" spans="2:20" ht="15.75" hidden="1" outlineLevel="1" x14ac:dyDescent="0.25">
      <c r="B1456" s="99">
        <v>7364</v>
      </c>
      <c r="C1456" s="100">
        <v>1</v>
      </c>
      <c r="D1456" s="100">
        <v>1552</v>
      </c>
      <c r="E1456" s="100">
        <v>576</v>
      </c>
      <c r="F1456" s="101">
        <f t="shared" si="180"/>
        <v>37.113402061855673</v>
      </c>
      <c r="G1456" s="100">
        <v>976</v>
      </c>
      <c r="H1456" s="101">
        <f t="shared" si="181"/>
        <v>62.886597938144327</v>
      </c>
      <c r="I1456" s="100">
        <v>343</v>
      </c>
      <c r="J1456" s="101">
        <f t="shared" si="179"/>
        <v>0.38087412276805543</v>
      </c>
      <c r="K1456" s="100">
        <v>296</v>
      </c>
      <c r="L1456" s="101">
        <f t="shared" si="186"/>
        <v>19.072164948453608</v>
      </c>
      <c r="M1456" s="100">
        <v>264</v>
      </c>
      <c r="N1456" s="101">
        <f t="shared" si="182"/>
        <v>17.010309278350515</v>
      </c>
      <c r="O1456" s="100">
        <v>255</v>
      </c>
      <c r="P1456" s="101">
        <f t="shared" si="183"/>
        <v>16.430412371134022</v>
      </c>
      <c r="Q1456" s="100">
        <v>196</v>
      </c>
      <c r="R1456" s="101">
        <f t="shared" si="184"/>
        <v>12.628865979381443</v>
      </c>
      <c r="S1456" s="100">
        <v>198</v>
      </c>
      <c r="T1456" s="101">
        <f t="shared" si="185"/>
        <v>12.757731958762887</v>
      </c>
    </row>
    <row r="1457" spans="2:20" ht="15.75" hidden="1" outlineLevel="1" x14ac:dyDescent="0.25">
      <c r="B1457" s="99">
        <v>7365</v>
      </c>
      <c r="C1457" s="100">
        <v>1</v>
      </c>
      <c r="D1457" s="100">
        <v>1495</v>
      </c>
      <c r="E1457" s="100">
        <v>555</v>
      </c>
      <c r="F1457" s="101">
        <f t="shared" si="180"/>
        <v>37.123745819397996</v>
      </c>
      <c r="G1457" s="100">
        <v>940</v>
      </c>
      <c r="H1457" s="101">
        <f t="shared" si="181"/>
        <v>62.876254180602004</v>
      </c>
      <c r="I1457" s="100">
        <v>271</v>
      </c>
      <c r="J1457" s="101">
        <f t="shared" si="179"/>
        <v>0.3009238695922537</v>
      </c>
      <c r="K1457" s="100">
        <v>307</v>
      </c>
      <c r="L1457" s="101">
        <f t="shared" si="186"/>
        <v>20.535117056856187</v>
      </c>
      <c r="M1457" s="100">
        <v>237</v>
      </c>
      <c r="N1457" s="101">
        <f t="shared" si="182"/>
        <v>15.852842809364548</v>
      </c>
      <c r="O1457" s="100">
        <v>227</v>
      </c>
      <c r="P1457" s="101">
        <f t="shared" si="183"/>
        <v>15.183946488294314</v>
      </c>
      <c r="Q1457" s="100">
        <v>224</v>
      </c>
      <c r="R1457" s="101">
        <f t="shared" si="184"/>
        <v>14.983277591973245</v>
      </c>
      <c r="S1457" s="100">
        <v>229</v>
      </c>
      <c r="T1457" s="101">
        <f t="shared" si="185"/>
        <v>15.317725752508361</v>
      </c>
    </row>
    <row r="1458" spans="2:20" ht="15.75" hidden="1" outlineLevel="1" x14ac:dyDescent="0.25">
      <c r="B1458" s="99">
        <v>7366</v>
      </c>
      <c r="C1458" s="100">
        <v>1</v>
      </c>
      <c r="D1458" s="100">
        <v>1452</v>
      </c>
      <c r="E1458" s="100">
        <v>525</v>
      </c>
      <c r="F1458" s="101">
        <f t="shared" si="180"/>
        <v>36.15702479338843</v>
      </c>
      <c r="G1458" s="100">
        <v>927</v>
      </c>
      <c r="H1458" s="101">
        <f t="shared" si="181"/>
        <v>63.84297520661157</v>
      </c>
      <c r="I1458" s="100">
        <v>272</v>
      </c>
      <c r="J1458" s="101">
        <f t="shared" si="179"/>
        <v>0.30203428977525093</v>
      </c>
      <c r="K1458" s="100">
        <v>290</v>
      </c>
      <c r="L1458" s="101">
        <f t="shared" si="186"/>
        <v>19.97245179063361</v>
      </c>
      <c r="M1458" s="100">
        <v>237</v>
      </c>
      <c r="N1458" s="101">
        <f t="shared" si="182"/>
        <v>16.322314049586776</v>
      </c>
      <c r="O1458" s="100">
        <v>209</v>
      </c>
      <c r="P1458" s="101">
        <f t="shared" si="183"/>
        <v>14.393939393939394</v>
      </c>
      <c r="Q1458" s="100">
        <v>241</v>
      </c>
      <c r="R1458" s="101">
        <f t="shared" si="184"/>
        <v>16.59779614325069</v>
      </c>
      <c r="S1458" s="100">
        <v>203</v>
      </c>
      <c r="T1458" s="101">
        <f t="shared" si="185"/>
        <v>13.980716253443527</v>
      </c>
    </row>
    <row r="1459" spans="2:20" ht="15.75" hidden="1" outlineLevel="1" x14ac:dyDescent="0.25">
      <c r="B1459" s="99">
        <v>7367</v>
      </c>
      <c r="C1459" s="100">
        <v>1</v>
      </c>
      <c r="D1459" s="100">
        <v>1235</v>
      </c>
      <c r="E1459" s="100">
        <v>448</v>
      </c>
      <c r="F1459" s="101">
        <f t="shared" si="180"/>
        <v>36.275303643724698</v>
      </c>
      <c r="G1459" s="100">
        <v>787</v>
      </c>
      <c r="H1459" s="101">
        <f t="shared" si="181"/>
        <v>63.724696356275302</v>
      </c>
      <c r="I1459" s="100">
        <v>240</v>
      </c>
      <c r="J1459" s="101">
        <f t="shared" si="179"/>
        <v>0.26650084391933909</v>
      </c>
      <c r="K1459" s="100">
        <v>256</v>
      </c>
      <c r="L1459" s="101">
        <f t="shared" si="186"/>
        <v>20.728744939271255</v>
      </c>
      <c r="M1459" s="100">
        <v>189</v>
      </c>
      <c r="N1459" s="101">
        <f t="shared" si="182"/>
        <v>15.303643724696355</v>
      </c>
      <c r="O1459" s="100">
        <v>195</v>
      </c>
      <c r="P1459" s="101">
        <f t="shared" si="183"/>
        <v>15.789473684210526</v>
      </c>
      <c r="Q1459" s="100">
        <v>189</v>
      </c>
      <c r="R1459" s="101">
        <f t="shared" si="184"/>
        <v>15.303643724696355</v>
      </c>
      <c r="S1459" s="100">
        <v>166</v>
      </c>
      <c r="T1459" s="101">
        <f t="shared" si="185"/>
        <v>13.441295546558704</v>
      </c>
    </row>
    <row r="1460" spans="2:20" ht="15.75" hidden="1" outlineLevel="1" x14ac:dyDescent="0.25">
      <c r="B1460" s="99">
        <v>7368</v>
      </c>
      <c r="C1460" s="100">
        <v>1</v>
      </c>
      <c r="D1460" s="100">
        <v>2292</v>
      </c>
      <c r="E1460" s="100">
        <v>984</v>
      </c>
      <c r="F1460" s="101">
        <f t="shared" si="180"/>
        <v>42.931937172774866</v>
      </c>
      <c r="G1460" s="100">
        <v>1308</v>
      </c>
      <c r="H1460" s="101">
        <f t="shared" si="181"/>
        <v>57.068062827225134</v>
      </c>
      <c r="I1460" s="100">
        <v>497</v>
      </c>
      <c r="J1460" s="101">
        <f t="shared" si="179"/>
        <v>0.5518788309496313</v>
      </c>
      <c r="K1460" s="100">
        <v>484</v>
      </c>
      <c r="L1460" s="101">
        <f t="shared" si="186"/>
        <v>21.116928446771379</v>
      </c>
      <c r="M1460" s="100">
        <v>403</v>
      </c>
      <c r="N1460" s="101">
        <f t="shared" si="182"/>
        <v>17.582897033158812</v>
      </c>
      <c r="O1460" s="100">
        <v>338</v>
      </c>
      <c r="P1460" s="101">
        <f t="shared" si="183"/>
        <v>14.74694589877836</v>
      </c>
      <c r="Q1460" s="100">
        <v>382</v>
      </c>
      <c r="R1460" s="101">
        <f t="shared" si="184"/>
        <v>16.666666666666668</v>
      </c>
      <c r="S1460" s="100">
        <v>188</v>
      </c>
      <c r="T1460" s="101">
        <f t="shared" si="185"/>
        <v>8.2024432809773131</v>
      </c>
    </row>
    <row r="1461" spans="2:20" ht="15.75" hidden="1" outlineLevel="1" x14ac:dyDescent="0.25">
      <c r="B1461" s="99">
        <v>7369</v>
      </c>
      <c r="C1461" s="100">
        <v>1</v>
      </c>
      <c r="D1461" s="100">
        <v>1222</v>
      </c>
      <c r="E1461" s="100">
        <v>583</v>
      </c>
      <c r="F1461" s="101">
        <f t="shared" si="180"/>
        <v>47.708674304418984</v>
      </c>
      <c r="G1461" s="100">
        <v>639</v>
      </c>
      <c r="H1461" s="101">
        <f t="shared" si="181"/>
        <v>52.291325695581016</v>
      </c>
      <c r="I1461" s="100">
        <v>342</v>
      </c>
      <c r="J1461" s="101">
        <f t="shared" si="179"/>
        <v>0.3797637025850582</v>
      </c>
      <c r="K1461" s="100">
        <v>303</v>
      </c>
      <c r="L1461" s="101">
        <f t="shared" si="186"/>
        <v>24.795417348608837</v>
      </c>
      <c r="M1461" s="100">
        <v>196</v>
      </c>
      <c r="N1461" s="101">
        <f t="shared" si="182"/>
        <v>16.039279869067101</v>
      </c>
      <c r="O1461" s="100">
        <v>190</v>
      </c>
      <c r="P1461" s="101">
        <f t="shared" si="183"/>
        <v>15.548281505728314</v>
      </c>
      <c r="Q1461" s="100">
        <v>129</v>
      </c>
      <c r="R1461" s="101">
        <f t="shared" si="184"/>
        <v>10.556464811783961</v>
      </c>
      <c r="S1461" s="100">
        <v>62</v>
      </c>
      <c r="T1461" s="101">
        <f t="shared" si="185"/>
        <v>5.0736497545008179</v>
      </c>
    </row>
    <row r="1462" spans="2:20" ht="15.75" hidden="1" outlineLevel="1" x14ac:dyDescent="0.25">
      <c r="B1462" s="99">
        <v>7370</v>
      </c>
      <c r="C1462" s="100">
        <v>1</v>
      </c>
      <c r="D1462" s="100">
        <v>1251</v>
      </c>
      <c r="E1462" s="100">
        <v>578</v>
      </c>
      <c r="F1462" s="101">
        <f t="shared" si="180"/>
        <v>46.203037569944044</v>
      </c>
      <c r="G1462" s="100">
        <v>673</v>
      </c>
      <c r="H1462" s="101">
        <f t="shared" si="181"/>
        <v>53.796962430055956</v>
      </c>
      <c r="I1462" s="100">
        <v>355</v>
      </c>
      <c r="J1462" s="101">
        <f t="shared" si="179"/>
        <v>0.39419916496402241</v>
      </c>
      <c r="K1462" s="100">
        <v>324</v>
      </c>
      <c r="L1462" s="101">
        <f t="shared" si="186"/>
        <v>25.899280575539567</v>
      </c>
      <c r="M1462" s="100">
        <v>205</v>
      </c>
      <c r="N1462" s="101">
        <f t="shared" si="182"/>
        <v>16.386890487609911</v>
      </c>
      <c r="O1462" s="100">
        <v>178</v>
      </c>
      <c r="P1462" s="101">
        <f t="shared" si="183"/>
        <v>14.228617106314948</v>
      </c>
      <c r="Q1462" s="100">
        <v>134</v>
      </c>
      <c r="R1462" s="101">
        <f t="shared" si="184"/>
        <v>10.711430855315747</v>
      </c>
      <c r="S1462" s="100">
        <v>55</v>
      </c>
      <c r="T1462" s="101">
        <f t="shared" si="185"/>
        <v>4.3964828137490004</v>
      </c>
    </row>
    <row r="1463" spans="2:20" ht="15.75" hidden="1" outlineLevel="1" x14ac:dyDescent="0.25">
      <c r="B1463" s="99">
        <v>7371</v>
      </c>
      <c r="C1463" s="100">
        <v>1</v>
      </c>
      <c r="D1463" s="100">
        <v>1334</v>
      </c>
      <c r="E1463" s="100">
        <v>710</v>
      </c>
      <c r="F1463" s="101">
        <f t="shared" si="180"/>
        <v>53.223388305847074</v>
      </c>
      <c r="G1463" s="100">
        <v>624</v>
      </c>
      <c r="H1463" s="101">
        <f t="shared" si="181"/>
        <v>46.776611694152926</v>
      </c>
      <c r="I1463" s="100">
        <v>353</v>
      </c>
      <c r="J1463" s="101">
        <f t="shared" si="179"/>
        <v>0.39197832459802789</v>
      </c>
      <c r="K1463" s="100">
        <v>324</v>
      </c>
      <c r="L1463" s="101">
        <f t="shared" si="186"/>
        <v>24.287856071964018</v>
      </c>
      <c r="M1463" s="100">
        <v>229</v>
      </c>
      <c r="N1463" s="101">
        <f t="shared" si="182"/>
        <v>17.166416791604199</v>
      </c>
      <c r="O1463" s="100">
        <v>221</v>
      </c>
      <c r="P1463" s="101">
        <f t="shared" si="183"/>
        <v>16.566716641679161</v>
      </c>
      <c r="Q1463" s="100">
        <v>142</v>
      </c>
      <c r="R1463" s="101">
        <f t="shared" si="184"/>
        <v>10.644677661169416</v>
      </c>
      <c r="S1463" s="100">
        <v>65</v>
      </c>
      <c r="T1463" s="101">
        <f t="shared" si="185"/>
        <v>4.8725637181409294</v>
      </c>
    </row>
    <row r="1464" spans="2:20" ht="15.75" hidden="1" outlineLevel="1" x14ac:dyDescent="0.25">
      <c r="B1464" s="99">
        <v>7372</v>
      </c>
      <c r="C1464" s="100">
        <v>1</v>
      </c>
      <c r="D1464" s="100">
        <v>836</v>
      </c>
      <c r="E1464" s="100">
        <v>449</v>
      </c>
      <c r="F1464" s="101">
        <f t="shared" si="180"/>
        <v>53.708133971291865</v>
      </c>
      <c r="G1464" s="100">
        <v>387</v>
      </c>
      <c r="H1464" s="101">
        <f t="shared" si="181"/>
        <v>46.291866028708135</v>
      </c>
      <c r="I1464" s="100">
        <v>218</v>
      </c>
      <c r="J1464" s="101">
        <f t="shared" si="179"/>
        <v>0.24207159989339966</v>
      </c>
      <c r="K1464" s="100">
        <v>196</v>
      </c>
      <c r="L1464" s="101">
        <f t="shared" si="186"/>
        <v>23.444976076555022</v>
      </c>
      <c r="M1464" s="100">
        <v>139</v>
      </c>
      <c r="N1464" s="101">
        <f t="shared" si="182"/>
        <v>16.626794258373206</v>
      </c>
      <c r="O1464" s="100">
        <v>125</v>
      </c>
      <c r="P1464" s="101">
        <f t="shared" si="183"/>
        <v>14.952153110047847</v>
      </c>
      <c r="Q1464" s="100">
        <v>110</v>
      </c>
      <c r="R1464" s="101">
        <f t="shared" si="184"/>
        <v>13.157894736842104</v>
      </c>
      <c r="S1464" s="100">
        <v>48</v>
      </c>
      <c r="T1464" s="101">
        <f t="shared" si="185"/>
        <v>5.741626794258373</v>
      </c>
    </row>
    <row r="1465" spans="2:20" ht="15.75" hidden="1" outlineLevel="1" x14ac:dyDescent="0.25">
      <c r="B1465" s="99">
        <v>7373</v>
      </c>
      <c r="C1465" s="100">
        <v>1</v>
      </c>
      <c r="D1465" s="100">
        <v>1112</v>
      </c>
      <c r="E1465" s="100">
        <v>585</v>
      </c>
      <c r="F1465" s="101">
        <f t="shared" si="180"/>
        <v>52.60791366906475</v>
      </c>
      <c r="G1465" s="100">
        <v>527</v>
      </c>
      <c r="H1465" s="101">
        <f t="shared" si="181"/>
        <v>47.39208633093525</v>
      </c>
      <c r="I1465" s="100">
        <v>283</v>
      </c>
      <c r="J1465" s="101">
        <f t="shared" si="179"/>
        <v>0.31424891178822068</v>
      </c>
      <c r="K1465" s="100">
        <v>289</v>
      </c>
      <c r="L1465" s="101">
        <f t="shared" si="186"/>
        <v>25.989208633093526</v>
      </c>
      <c r="M1465" s="100">
        <v>206</v>
      </c>
      <c r="N1465" s="101">
        <f t="shared" si="182"/>
        <v>18.525179856115109</v>
      </c>
      <c r="O1465" s="100">
        <v>158</v>
      </c>
      <c r="P1465" s="101">
        <f t="shared" si="183"/>
        <v>14.208633093525179</v>
      </c>
      <c r="Q1465" s="100">
        <v>118</v>
      </c>
      <c r="R1465" s="101">
        <f t="shared" si="184"/>
        <v>10.611510791366907</v>
      </c>
      <c r="S1465" s="100">
        <v>58</v>
      </c>
      <c r="T1465" s="101">
        <f t="shared" si="185"/>
        <v>5.2158273381294968</v>
      </c>
    </row>
    <row r="1466" spans="2:20" ht="15.75" hidden="1" outlineLevel="1" x14ac:dyDescent="0.25">
      <c r="B1466" s="99">
        <v>7374</v>
      </c>
      <c r="C1466" s="100">
        <v>1</v>
      </c>
      <c r="D1466" s="100">
        <v>1281</v>
      </c>
      <c r="E1466" s="100">
        <v>689</v>
      </c>
      <c r="F1466" s="101">
        <f t="shared" si="180"/>
        <v>53.786104605776735</v>
      </c>
      <c r="G1466" s="100">
        <v>592</v>
      </c>
      <c r="H1466" s="101">
        <f t="shared" si="181"/>
        <v>46.213895394223265</v>
      </c>
      <c r="I1466" s="100">
        <v>317</v>
      </c>
      <c r="J1466" s="101">
        <f t="shared" si="179"/>
        <v>0.35200319801012703</v>
      </c>
      <c r="K1466" s="100">
        <v>317</v>
      </c>
      <c r="L1466" s="101">
        <f t="shared" si="186"/>
        <v>24.746291959406715</v>
      </c>
      <c r="M1466" s="100">
        <v>233</v>
      </c>
      <c r="N1466" s="101">
        <f t="shared" si="182"/>
        <v>18.188914910226387</v>
      </c>
      <c r="O1466" s="100">
        <v>210</v>
      </c>
      <c r="P1466" s="101">
        <f t="shared" si="183"/>
        <v>16.393442622950818</v>
      </c>
      <c r="Q1466" s="100">
        <v>132</v>
      </c>
      <c r="R1466" s="101">
        <f t="shared" si="184"/>
        <v>10.304449648711945</v>
      </c>
      <c r="S1466" s="100">
        <v>72</v>
      </c>
      <c r="T1466" s="101">
        <f t="shared" si="185"/>
        <v>5.6206088992974239</v>
      </c>
    </row>
    <row r="1467" spans="2:20" ht="15.75" hidden="1" outlineLevel="1" x14ac:dyDescent="0.25">
      <c r="B1467" s="99">
        <v>7375</v>
      </c>
      <c r="C1467" s="100">
        <v>1</v>
      </c>
      <c r="D1467" s="100">
        <v>442</v>
      </c>
      <c r="E1467" s="100">
        <v>217</v>
      </c>
      <c r="F1467" s="101">
        <f t="shared" si="180"/>
        <v>49.095022624434392</v>
      </c>
      <c r="G1467" s="100">
        <v>225</v>
      </c>
      <c r="H1467" s="101">
        <f t="shared" si="181"/>
        <v>50.904977375565608</v>
      </c>
      <c r="I1467" s="100">
        <v>99</v>
      </c>
      <c r="J1467" s="101">
        <f t="shared" si="179"/>
        <v>0.10993159811672737</v>
      </c>
      <c r="K1467" s="100">
        <v>130</v>
      </c>
      <c r="L1467" s="101">
        <f t="shared" si="186"/>
        <v>29.411764705882351</v>
      </c>
      <c r="M1467" s="100">
        <v>65</v>
      </c>
      <c r="N1467" s="101">
        <f t="shared" si="182"/>
        <v>14.705882352941176</v>
      </c>
      <c r="O1467" s="100">
        <v>65</v>
      </c>
      <c r="P1467" s="101">
        <f t="shared" si="183"/>
        <v>14.705882352941176</v>
      </c>
      <c r="Q1467" s="100">
        <v>59</v>
      </c>
      <c r="R1467" s="101">
        <f t="shared" si="184"/>
        <v>13.348416289592761</v>
      </c>
      <c r="S1467" s="100">
        <v>24</v>
      </c>
      <c r="T1467" s="101">
        <f t="shared" si="185"/>
        <v>5.4298642533936654</v>
      </c>
    </row>
    <row r="1468" spans="2:20" ht="15.75" hidden="1" outlineLevel="1" x14ac:dyDescent="0.25">
      <c r="B1468" s="99">
        <v>7376</v>
      </c>
      <c r="C1468" s="100">
        <v>1</v>
      </c>
      <c r="D1468" s="100">
        <v>1055</v>
      </c>
      <c r="E1468" s="100">
        <v>524</v>
      </c>
      <c r="F1468" s="101">
        <f t="shared" si="180"/>
        <v>49.66824644549763</v>
      </c>
      <c r="G1468" s="100">
        <v>531</v>
      </c>
      <c r="H1468" s="101">
        <f t="shared" si="181"/>
        <v>50.33175355450237</v>
      </c>
      <c r="I1468" s="100">
        <v>241</v>
      </c>
      <c r="J1468" s="101">
        <f t="shared" si="179"/>
        <v>0.26761126410233632</v>
      </c>
      <c r="K1468" s="100">
        <v>256</v>
      </c>
      <c r="L1468" s="101">
        <f t="shared" si="186"/>
        <v>24.265402843601894</v>
      </c>
      <c r="M1468" s="100">
        <v>208</v>
      </c>
      <c r="N1468" s="101">
        <f t="shared" si="182"/>
        <v>19.715639810426541</v>
      </c>
      <c r="O1468" s="100">
        <v>147</v>
      </c>
      <c r="P1468" s="101">
        <f t="shared" si="183"/>
        <v>13.933649289099526</v>
      </c>
      <c r="Q1468" s="100">
        <v>129</v>
      </c>
      <c r="R1468" s="101">
        <f t="shared" si="184"/>
        <v>12.227488151658768</v>
      </c>
      <c r="S1468" s="100">
        <v>74</v>
      </c>
      <c r="T1468" s="101">
        <f t="shared" si="185"/>
        <v>7.0142180094786726</v>
      </c>
    </row>
    <row r="1469" spans="2:20" ht="15.75" hidden="1" outlineLevel="1" x14ac:dyDescent="0.25">
      <c r="B1469" s="99">
        <v>7377</v>
      </c>
      <c r="C1469" s="100">
        <v>1</v>
      </c>
      <c r="D1469" s="100">
        <v>1946</v>
      </c>
      <c r="E1469" s="100">
        <v>949</v>
      </c>
      <c r="F1469" s="101">
        <f t="shared" si="180"/>
        <v>48.766700924974309</v>
      </c>
      <c r="G1469" s="100">
        <v>997</v>
      </c>
      <c r="H1469" s="101">
        <f t="shared" si="181"/>
        <v>51.233299075025691</v>
      </c>
      <c r="I1469" s="100">
        <v>539</v>
      </c>
      <c r="J1469" s="101">
        <f t="shared" si="179"/>
        <v>0.59851647863551571</v>
      </c>
      <c r="K1469" s="100">
        <v>479</v>
      </c>
      <c r="L1469" s="101">
        <f t="shared" si="186"/>
        <v>24.61459403905447</v>
      </c>
      <c r="M1469" s="100">
        <v>293</v>
      </c>
      <c r="N1469" s="101">
        <f t="shared" si="182"/>
        <v>15.056526207605344</v>
      </c>
      <c r="O1469" s="100">
        <v>287</v>
      </c>
      <c r="P1469" s="101">
        <f t="shared" si="183"/>
        <v>14.748201438848922</v>
      </c>
      <c r="Q1469" s="100">
        <v>261</v>
      </c>
      <c r="R1469" s="101">
        <f t="shared" si="184"/>
        <v>13.412127440904419</v>
      </c>
      <c r="S1469" s="100">
        <v>87</v>
      </c>
      <c r="T1469" s="101">
        <f t="shared" si="185"/>
        <v>4.4707091469681401</v>
      </c>
    </row>
    <row r="1470" spans="2:20" ht="15.75" hidden="1" outlineLevel="1" x14ac:dyDescent="0.25">
      <c r="B1470" s="99">
        <v>7378</v>
      </c>
      <c r="C1470" s="100">
        <v>1</v>
      </c>
      <c r="D1470" s="100">
        <v>1871</v>
      </c>
      <c r="E1470" s="100">
        <v>968</v>
      </c>
      <c r="F1470" s="101">
        <f t="shared" si="180"/>
        <v>51.73703901656868</v>
      </c>
      <c r="G1470" s="100">
        <v>903</v>
      </c>
      <c r="H1470" s="101">
        <f t="shared" si="181"/>
        <v>48.26296098343132</v>
      </c>
      <c r="I1470" s="100">
        <v>559</v>
      </c>
      <c r="J1470" s="101">
        <f t="shared" si="179"/>
        <v>0.62072488229546063</v>
      </c>
      <c r="K1470" s="100">
        <v>450</v>
      </c>
      <c r="L1470" s="101">
        <f t="shared" si="186"/>
        <v>24.05130946018172</v>
      </c>
      <c r="M1470" s="100">
        <v>323</v>
      </c>
      <c r="N1470" s="101">
        <f t="shared" si="182"/>
        <v>17.26349545697488</v>
      </c>
      <c r="O1470" s="100">
        <v>277</v>
      </c>
      <c r="P1470" s="101">
        <f t="shared" si="183"/>
        <v>14.804917156600748</v>
      </c>
      <c r="Q1470" s="100">
        <v>185</v>
      </c>
      <c r="R1470" s="101">
        <f t="shared" si="184"/>
        <v>9.8877605558524859</v>
      </c>
      <c r="S1470" s="100">
        <v>77</v>
      </c>
      <c r="T1470" s="101">
        <f t="shared" si="185"/>
        <v>4.115446285408872</v>
      </c>
    </row>
    <row r="1471" spans="2:20" ht="15.75" hidden="1" outlineLevel="1" x14ac:dyDescent="0.25">
      <c r="B1471" s="99">
        <v>7379</v>
      </c>
      <c r="C1471" s="100">
        <v>1</v>
      </c>
      <c r="D1471" s="100">
        <v>964</v>
      </c>
      <c r="E1471" s="100">
        <v>494</v>
      </c>
      <c r="F1471" s="101">
        <f t="shared" si="180"/>
        <v>51.244813278008301</v>
      </c>
      <c r="G1471" s="100">
        <v>470</v>
      </c>
      <c r="H1471" s="101">
        <f t="shared" si="181"/>
        <v>48.755186721991699</v>
      </c>
      <c r="I1471" s="100">
        <v>254</v>
      </c>
      <c r="J1471" s="101">
        <f t="shared" si="179"/>
        <v>0.28204672648130052</v>
      </c>
      <c r="K1471" s="100">
        <v>229</v>
      </c>
      <c r="L1471" s="101">
        <f t="shared" si="186"/>
        <v>23.755186721991702</v>
      </c>
      <c r="M1471" s="100">
        <v>155</v>
      </c>
      <c r="N1471" s="101">
        <f t="shared" si="182"/>
        <v>16.078838174273859</v>
      </c>
      <c r="O1471" s="100">
        <v>161</v>
      </c>
      <c r="P1471" s="101">
        <f t="shared" si="183"/>
        <v>16.701244813278009</v>
      </c>
      <c r="Q1471" s="100">
        <v>105</v>
      </c>
      <c r="R1471" s="101">
        <f t="shared" si="184"/>
        <v>10.892116182572614</v>
      </c>
      <c r="S1471" s="100">
        <v>60</v>
      </c>
      <c r="T1471" s="101">
        <f t="shared" si="185"/>
        <v>6.2240663900414939</v>
      </c>
    </row>
    <row r="1472" spans="2:20" ht="15.75" hidden="1" outlineLevel="1" x14ac:dyDescent="0.25">
      <c r="B1472" s="99">
        <v>7380</v>
      </c>
      <c r="C1472" s="100">
        <v>1</v>
      </c>
      <c r="D1472" s="100">
        <v>661</v>
      </c>
      <c r="E1472" s="100">
        <v>344</v>
      </c>
      <c r="F1472" s="101">
        <f t="shared" si="180"/>
        <v>52.042360060514369</v>
      </c>
      <c r="G1472" s="100">
        <v>317</v>
      </c>
      <c r="H1472" s="101">
        <f t="shared" si="181"/>
        <v>47.957639939485631</v>
      </c>
      <c r="I1472" s="100">
        <v>177</v>
      </c>
      <c r="J1472" s="101">
        <f t="shared" ref="J1472:J1535" si="187">I1472*100/$D$7</f>
        <v>0.19654437239051256</v>
      </c>
      <c r="K1472" s="100">
        <v>184</v>
      </c>
      <c r="L1472" s="101">
        <f t="shared" si="186"/>
        <v>27.836611195158849</v>
      </c>
      <c r="M1472" s="100">
        <v>98</v>
      </c>
      <c r="N1472" s="101">
        <f t="shared" si="182"/>
        <v>14.826021180030256</v>
      </c>
      <c r="O1472" s="100">
        <v>105</v>
      </c>
      <c r="P1472" s="101">
        <f t="shared" si="183"/>
        <v>15.885022692889562</v>
      </c>
      <c r="Q1472" s="100">
        <v>61</v>
      </c>
      <c r="R1472" s="101">
        <f t="shared" si="184"/>
        <v>9.2284417549167923</v>
      </c>
      <c r="S1472" s="100">
        <v>36</v>
      </c>
      <c r="T1472" s="101">
        <f t="shared" si="185"/>
        <v>5.4462934947049924</v>
      </c>
    </row>
    <row r="1473" spans="2:20" ht="15.75" hidden="1" outlineLevel="1" x14ac:dyDescent="0.25">
      <c r="B1473" s="99">
        <v>7381</v>
      </c>
      <c r="C1473" s="100">
        <v>1</v>
      </c>
      <c r="D1473" s="100">
        <v>573</v>
      </c>
      <c r="E1473" s="100">
        <v>297</v>
      </c>
      <c r="F1473" s="101">
        <f t="shared" si="180"/>
        <v>51.832460732984295</v>
      </c>
      <c r="G1473" s="100">
        <v>276</v>
      </c>
      <c r="H1473" s="101">
        <f t="shared" si="181"/>
        <v>48.167539267015705</v>
      </c>
      <c r="I1473" s="100">
        <v>141</v>
      </c>
      <c r="J1473" s="101">
        <f t="shared" si="187"/>
        <v>0.1565692458026117</v>
      </c>
      <c r="K1473" s="100">
        <v>140</v>
      </c>
      <c r="L1473" s="101">
        <f t="shared" si="186"/>
        <v>24.43280977312391</v>
      </c>
      <c r="M1473" s="100">
        <v>86</v>
      </c>
      <c r="N1473" s="101">
        <f t="shared" si="182"/>
        <v>15.008726003490402</v>
      </c>
      <c r="O1473" s="100">
        <v>92</v>
      </c>
      <c r="P1473" s="101">
        <f t="shared" si="183"/>
        <v>16.055846422338568</v>
      </c>
      <c r="Q1473" s="100">
        <v>85</v>
      </c>
      <c r="R1473" s="101">
        <f t="shared" si="184"/>
        <v>14.834205933682373</v>
      </c>
      <c r="S1473" s="100">
        <v>29</v>
      </c>
      <c r="T1473" s="101">
        <f t="shared" si="185"/>
        <v>5.0610820244328094</v>
      </c>
    </row>
    <row r="1474" spans="2:20" ht="15.75" hidden="1" outlineLevel="1" x14ac:dyDescent="0.25">
      <c r="B1474" s="99">
        <v>7382</v>
      </c>
      <c r="C1474" s="100">
        <v>1</v>
      </c>
      <c r="D1474" s="100">
        <v>1388</v>
      </c>
      <c r="E1474" s="100">
        <v>650</v>
      </c>
      <c r="F1474" s="101">
        <f t="shared" si="180"/>
        <v>46.829971181556196</v>
      </c>
      <c r="G1474" s="100">
        <v>738</v>
      </c>
      <c r="H1474" s="101">
        <f t="shared" si="181"/>
        <v>53.170028818443804</v>
      </c>
      <c r="I1474" s="100">
        <v>348</v>
      </c>
      <c r="J1474" s="101">
        <f t="shared" si="187"/>
        <v>0.38642622368304164</v>
      </c>
      <c r="K1474" s="100">
        <v>367</v>
      </c>
      <c r="L1474" s="101">
        <f t="shared" si="186"/>
        <v>26.440922190201729</v>
      </c>
      <c r="M1474" s="100">
        <v>222</v>
      </c>
      <c r="N1474" s="101">
        <f t="shared" si="182"/>
        <v>15.994236311239193</v>
      </c>
      <c r="O1474" s="100">
        <v>201</v>
      </c>
      <c r="P1474" s="101">
        <f t="shared" si="183"/>
        <v>14.481268011527378</v>
      </c>
      <c r="Q1474" s="100">
        <v>184</v>
      </c>
      <c r="R1474" s="101">
        <f t="shared" si="184"/>
        <v>13.256484149855908</v>
      </c>
      <c r="S1474" s="100">
        <v>66</v>
      </c>
      <c r="T1474" s="101">
        <f t="shared" si="185"/>
        <v>4.7550432276657064</v>
      </c>
    </row>
    <row r="1475" spans="2:20" ht="15.75" hidden="1" outlineLevel="1" x14ac:dyDescent="0.25">
      <c r="B1475" s="99">
        <v>7383</v>
      </c>
      <c r="C1475" s="100">
        <v>1</v>
      </c>
      <c r="D1475" s="100">
        <v>1743</v>
      </c>
      <c r="E1475" s="100">
        <v>762</v>
      </c>
      <c r="F1475" s="101">
        <f t="shared" si="180"/>
        <v>43.717728055077451</v>
      </c>
      <c r="G1475" s="100">
        <v>981</v>
      </c>
      <c r="H1475" s="101">
        <f t="shared" si="181"/>
        <v>56.282271944922549</v>
      </c>
      <c r="I1475" s="100">
        <v>466</v>
      </c>
      <c r="J1475" s="101">
        <f t="shared" si="187"/>
        <v>0.51745580527671675</v>
      </c>
      <c r="K1475" s="100">
        <v>434</v>
      </c>
      <c r="L1475" s="101">
        <f t="shared" si="186"/>
        <v>24.899598393574298</v>
      </c>
      <c r="M1475" s="100">
        <v>285</v>
      </c>
      <c r="N1475" s="101">
        <f t="shared" si="182"/>
        <v>16.351118760757316</v>
      </c>
      <c r="O1475" s="100">
        <v>261</v>
      </c>
      <c r="P1475" s="101">
        <f t="shared" si="183"/>
        <v>14.974182444061961</v>
      </c>
      <c r="Q1475" s="100">
        <v>195</v>
      </c>
      <c r="R1475" s="101">
        <f t="shared" si="184"/>
        <v>11.187607573149743</v>
      </c>
      <c r="S1475" s="100">
        <v>102</v>
      </c>
      <c r="T1475" s="101">
        <f t="shared" si="185"/>
        <v>5.8519793459552494</v>
      </c>
    </row>
    <row r="1476" spans="2:20" ht="15.75" hidden="1" outlineLevel="1" x14ac:dyDescent="0.25">
      <c r="B1476" s="99">
        <v>7384</v>
      </c>
      <c r="C1476" s="100">
        <v>1</v>
      </c>
      <c r="D1476" s="100">
        <v>1224</v>
      </c>
      <c r="E1476" s="100">
        <v>503</v>
      </c>
      <c r="F1476" s="101">
        <f t="shared" si="180"/>
        <v>41.094771241830067</v>
      </c>
      <c r="G1476" s="100">
        <v>721</v>
      </c>
      <c r="H1476" s="101">
        <f t="shared" si="181"/>
        <v>58.905228758169933</v>
      </c>
      <c r="I1476" s="100">
        <v>288</v>
      </c>
      <c r="J1476" s="101">
        <f t="shared" si="187"/>
        <v>0.31980101270320688</v>
      </c>
      <c r="K1476" s="100">
        <v>289</v>
      </c>
      <c r="L1476" s="101">
        <f t="shared" si="186"/>
        <v>23.611111111111111</v>
      </c>
      <c r="M1476" s="100">
        <v>199</v>
      </c>
      <c r="N1476" s="101">
        <f t="shared" si="182"/>
        <v>16.258169934640524</v>
      </c>
      <c r="O1476" s="100">
        <v>184</v>
      </c>
      <c r="P1476" s="101">
        <f t="shared" si="183"/>
        <v>15.032679738562091</v>
      </c>
      <c r="Q1476" s="100">
        <v>160</v>
      </c>
      <c r="R1476" s="101">
        <f t="shared" si="184"/>
        <v>13.071895424836601</v>
      </c>
      <c r="S1476" s="100">
        <v>104</v>
      </c>
      <c r="T1476" s="101">
        <f t="shared" si="185"/>
        <v>8.4967320261437909</v>
      </c>
    </row>
    <row r="1477" spans="2:20" ht="15.75" hidden="1" outlineLevel="1" x14ac:dyDescent="0.25">
      <c r="B1477" s="99">
        <v>7385</v>
      </c>
      <c r="C1477" s="100">
        <v>1</v>
      </c>
      <c r="D1477" s="100">
        <v>1643</v>
      </c>
      <c r="E1477" s="100">
        <v>757</v>
      </c>
      <c r="F1477" s="101">
        <f t="shared" si="180"/>
        <v>46.074254412659769</v>
      </c>
      <c r="G1477" s="100">
        <v>886</v>
      </c>
      <c r="H1477" s="101">
        <f t="shared" si="181"/>
        <v>53.925745587340231</v>
      </c>
      <c r="I1477" s="100">
        <v>457</v>
      </c>
      <c r="J1477" s="101">
        <f t="shared" si="187"/>
        <v>0.50746202362974147</v>
      </c>
      <c r="K1477" s="100">
        <v>397</v>
      </c>
      <c r="L1477" s="101">
        <f t="shared" si="186"/>
        <v>24.163116250760805</v>
      </c>
      <c r="M1477" s="100">
        <v>258</v>
      </c>
      <c r="N1477" s="101">
        <f t="shared" si="182"/>
        <v>15.702982349360925</v>
      </c>
      <c r="O1477" s="100">
        <v>252</v>
      </c>
      <c r="P1477" s="101">
        <f t="shared" si="183"/>
        <v>15.337796713329276</v>
      </c>
      <c r="Q1477" s="100">
        <v>188</v>
      </c>
      <c r="R1477" s="101">
        <f t="shared" si="184"/>
        <v>11.442483262325014</v>
      </c>
      <c r="S1477" s="100">
        <v>91</v>
      </c>
      <c r="T1477" s="101">
        <f t="shared" si="185"/>
        <v>5.5386488131466827</v>
      </c>
    </row>
    <row r="1478" spans="2:20" ht="15.75" hidden="1" outlineLevel="1" x14ac:dyDescent="0.25">
      <c r="B1478" s="99">
        <v>7386</v>
      </c>
      <c r="C1478" s="100">
        <v>1</v>
      </c>
      <c r="D1478" s="100">
        <v>675</v>
      </c>
      <c r="E1478" s="100">
        <v>353</v>
      </c>
      <c r="F1478" s="101">
        <f t="shared" si="180"/>
        <v>52.296296296296298</v>
      </c>
      <c r="G1478" s="100">
        <v>322</v>
      </c>
      <c r="H1478" s="101">
        <f t="shared" si="181"/>
        <v>47.703703703703702</v>
      </c>
      <c r="I1478" s="100">
        <v>180</v>
      </c>
      <c r="J1478" s="101">
        <f t="shared" si="187"/>
        <v>0.19987563293950431</v>
      </c>
      <c r="K1478" s="100">
        <v>169</v>
      </c>
      <c r="L1478" s="101">
        <f t="shared" si="186"/>
        <v>25.037037037037038</v>
      </c>
      <c r="M1478" s="100">
        <v>101</v>
      </c>
      <c r="N1478" s="101">
        <f t="shared" si="182"/>
        <v>14.962962962962964</v>
      </c>
      <c r="O1478" s="100">
        <v>110</v>
      </c>
      <c r="P1478" s="101">
        <f t="shared" si="183"/>
        <v>16.296296296296298</v>
      </c>
      <c r="Q1478" s="100">
        <v>80</v>
      </c>
      <c r="R1478" s="101">
        <f t="shared" si="184"/>
        <v>11.851851851851851</v>
      </c>
      <c r="S1478" s="100">
        <v>35</v>
      </c>
      <c r="T1478" s="101">
        <f t="shared" si="185"/>
        <v>5.1851851851851851</v>
      </c>
    </row>
    <row r="1479" spans="2:20" ht="15.75" hidden="1" outlineLevel="1" x14ac:dyDescent="0.25">
      <c r="B1479" s="99">
        <v>7387</v>
      </c>
      <c r="C1479" s="100">
        <v>1</v>
      </c>
      <c r="D1479" s="100">
        <v>1147</v>
      </c>
      <c r="E1479" s="100">
        <v>589</v>
      </c>
      <c r="F1479" s="101">
        <f t="shared" si="180"/>
        <v>51.351351351351354</v>
      </c>
      <c r="G1479" s="100">
        <v>558</v>
      </c>
      <c r="H1479" s="101">
        <f t="shared" si="181"/>
        <v>48.648648648648646</v>
      </c>
      <c r="I1479" s="100">
        <v>303</v>
      </c>
      <c r="J1479" s="101">
        <f t="shared" si="187"/>
        <v>0.33645731544816559</v>
      </c>
      <c r="K1479" s="100">
        <v>287</v>
      </c>
      <c r="L1479" s="101">
        <f t="shared" si="186"/>
        <v>25.021795989537924</v>
      </c>
      <c r="M1479" s="100">
        <v>197</v>
      </c>
      <c r="N1479" s="101">
        <f t="shared" si="182"/>
        <v>17.175239755884917</v>
      </c>
      <c r="O1479" s="100">
        <v>168</v>
      </c>
      <c r="P1479" s="101">
        <f t="shared" si="183"/>
        <v>14.646904969485615</v>
      </c>
      <c r="Q1479" s="100">
        <v>132</v>
      </c>
      <c r="R1479" s="101">
        <f t="shared" si="184"/>
        <v>11.508282476024412</v>
      </c>
      <c r="S1479" s="100">
        <v>60</v>
      </c>
      <c r="T1479" s="101">
        <f t="shared" si="185"/>
        <v>5.2310374891020048</v>
      </c>
    </row>
    <row r="1480" spans="2:20" ht="15.75" hidden="1" outlineLevel="1" x14ac:dyDescent="0.25">
      <c r="B1480" s="99">
        <v>7388</v>
      </c>
      <c r="C1480" s="100">
        <v>1</v>
      </c>
      <c r="D1480" s="100">
        <v>455</v>
      </c>
      <c r="E1480" s="100">
        <v>218</v>
      </c>
      <c r="F1480" s="101">
        <f t="shared" ref="F1480:F1543" si="188">E1480*100/D1480</f>
        <v>47.912087912087912</v>
      </c>
      <c r="G1480" s="100">
        <v>237</v>
      </c>
      <c r="H1480" s="101">
        <f t="shared" ref="H1480:H1543" si="189">G1480*100/D1480</f>
        <v>52.087912087912088</v>
      </c>
      <c r="I1480" s="100">
        <v>127</v>
      </c>
      <c r="J1480" s="101">
        <f t="shared" si="187"/>
        <v>0.14102336324065026</v>
      </c>
      <c r="K1480" s="100">
        <v>127</v>
      </c>
      <c r="L1480" s="101">
        <f t="shared" si="186"/>
        <v>27.912087912087912</v>
      </c>
      <c r="M1480" s="100">
        <v>62</v>
      </c>
      <c r="N1480" s="101">
        <f t="shared" ref="N1480:N1543" si="190">M1480*100/D1480</f>
        <v>13.626373626373626</v>
      </c>
      <c r="O1480" s="100">
        <v>68</v>
      </c>
      <c r="P1480" s="101">
        <f t="shared" ref="P1480:P1543" si="191">O1480*100/D1480</f>
        <v>14.945054945054945</v>
      </c>
      <c r="Q1480" s="100">
        <v>51</v>
      </c>
      <c r="R1480" s="101">
        <f t="shared" ref="R1480:R1543" si="192">Q1480*100/D1480</f>
        <v>11.208791208791208</v>
      </c>
      <c r="S1480" s="100">
        <v>20</v>
      </c>
      <c r="T1480" s="101">
        <f t="shared" ref="T1480:T1543" si="193">S1480*100/D1480</f>
        <v>4.395604395604396</v>
      </c>
    </row>
    <row r="1481" spans="2:20" ht="15.75" hidden="1" outlineLevel="1" x14ac:dyDescent="0.25">
      <c r="B1481" s="99">
        <v>7389</v>
      </c>
      <c r="C1481" s="100">
        <v>1</v>
      </c>
      <c r="D1481" s="100">
        <v>1079</v>
      </c>
      <c r="E1481" s="100">
        <v>534</v>
      </c>
      <c r="F1481" s="101">
        <f t="shared" si="188"/>
        <v>49.490268767377202</v>
      </c>
      <c r="G1481" s="100">
        <v>545</v>
      </c>
      <c r="H1481" s="101">
        <f t="shared" si="189"/>
        <v>50.509731232622798</v>
      </c>
      <c r="I1481" s="100">
        <v>292</v>
      </c>
      <c r="J1481" s="101">
        <f t="shared" si="187"/>
        <v>0.32424269343519591</v>
      </c>
      <c r="K1481" s="100">
        <v>265</v>
      </c>
      <c r="L1481" s="101">
        <f t="shared" ref="L1481:L1544" si="194">K1481*100/D1481</f>
        <v>24.559777571825766</v>
      </c>
      <c r="M1481" s="100">
        <v>182</v>
      </c>
      <c r="N1481" s="101">
        <f t="shared" si="190"/>
        <v>16.867469879518072</v>
      </c>
      <c r="O1481" s="100">
        <v>168</v>
      </c>
      <c r="P1481" s="101">
        <f t="shared" si="191"/>
        <v>15.56997219647822</v>
      </c>
      <c r="Q1481" s="100">
        <v>124</v>
      </c>
      <c r="R1481" s="101">
        <f t="shared" si="192"/>
        <v>11.492122335495829</v>
      </c>
      <c r="S1481" s="100">
        <v>48</v>
      </c>
      <c r="T1481" s="101">
        <f t="shared" si="193"/>
        <v>4.4485634847080631</v>
      </c>
    </row>
    <row r="1482" spans="2:20" ht="15.75" hidden="1" outlineLevel="1" x14ac:dyDescent="0.25">
      <c r="B1482" s="99">
        <v>7390</v>
      </c>
      <c r="C1482" s="100">
        <v>1</v>
      </c>
      <c r="D1482" s="100">
        <v>760</v>
      </c>
      <c r="E1482" s="100">
        <v>403</v>
      </c>
      <c r="F1482" s="101">
        <f t="shared" si="188"/>
        <v>53.026315789473685</v>
      </c>
      <c r="G1482" s="100">
        <v>357</v>
      </c>
      <c r="H1482" s="101">
        <f t="shared" si="189"/>
        <v>46.973684210526315</v>
      </c>
      <c r="I1482" s="100">
        <v>218</v>
      </c>
      <c r="J1482" s="101">
        <f t="shared" si="187"/>
        <v>0.24207159989339966</v>
      </c>
      <c r="K1482" s="100">
        <v>191</v>
      </c>
      <c r="L1482" s="101">
        <f t="shared" si="194"/>
        <v>25.131578947368421</v>
      </c>
      <c r="M1482" s="100">
        <v>139</v>
      </c>
      <c r="N1482" s="101">
        <f t="shared" si="190"/>
        <v>18.289473684210527</v>
      </c>
      <c r="O1482" s="100">
        <v>106</v>
      </c>
      <c r="P1482" s="101">
        <f t="shared" si="191"/>
        <v>13.947368421052632</v>
      </c>
      <c r="Q1482" s="100">
        <v>68</v>
      </c>
      <c r="R1482" s="101">
        <f t="shared" si="192"/>
        <v>8.9473684210526319</v>
      </c>
      <c r="S1482" s="100">
        <v>38</v>
      </c>
      <c r="T1482" s="101">
        <f t="shared" si="193"/>
        <v>5</v>
      </c>
    </row>
    <row r="1483" spans="2:20" ht="15.75" hidden="1" outlineLevel="1" x14ac:dyDescent="0.25">
      <c r="B1483" s="99">
        <v>7391</v>
      </c>
      <c r="C1483" s="100">
        <v>1</v>
      </c>
      <c r="D1483" s="100">
        <v>274</v>
      </c>
      <c r="E1483" s="100">
        <v>155</v>
      </c>
      <c r="F1483" s="101">
        <f t="shared" si="188"/>
        <v>56.569343065693431</v>
      </c>
      <c r="G1483" s="100">
        <v>119</v>
      </c>
      <c r="H1483" s="101">
        <f t="shared" si="189"/>
        <v>43.430656934306569</v>
      </c>
      <c r="I1483" s="100">
        <v>79</v>
      </c>
      <c r="J1483" s="101">
        <f t="shared" si="187"/>
        <v>8.772319445678245E-2</v>
      </c>
      <c r="K1483" s="100">
        <v>65</v>
      </c>
      <c r="L1483" s="101">
        <f t="shared" si="194"/>
        <v>23.722627737226276</v>
      </c>
      <c r="M1483" s="100">
        <v>53</v>
      </c>
      <c r="N1483" s="101">
        <f t="shared" si="190"/>
        <v>19.343065693430656</v>
      </c>
      <c r="O1483" s="100">
        <v>32</v>
      </c>
      <c r="P1483" s="101">
        <f t="shared" si="191"/>
        <v>11.678832116788321</v>
      </c>
      <c r="Q1483" s="100">
        <v>23</v>
      </c>
      <c r="R1483" s="101">
        <f t="shared" si="192"/>
        <v>8.3941605839416056</v>
      </c>
      <c r="S1483" s="100">
        <v>22</v>
      </c>
      <c r="T1483" s="101">
        <f t="shared" si="193"/>
        <v>8.0291970802919703</v>
      </c>
    </row>
    <row r="1484" spans="2:20" ht="15.75" hidden="1" outlineLevel="1" x14ac:dyDescent="0.25">
      <c r="B1484" s="99">
        <v>7392</v>
      </c>
      <c r="C1484" s="100">
        <v>1</v>
      </c>
      <c r="D1484" s="100">
        <v>1550</v>
      </c>
      <c r="E1484" s="100">
        <v>756</v>
      </c>
      <c r="F1484" s="101">
        <f t="shared" si="188"/>
        <v>48.774193548387096</v>
      </c>
      <c r="G1484" s="100">
        <v>794</v>
      </c>
      <c r="H1484" s="101">
        <f t="shared" si="189"/>
        <v>51.225806451612904</v>
      </c>
      <c r="I1484" s="100">
        <v>417</v>
      </c>
      <c r="J1484" s="101">
        <f t="shared" si="187"/>
        <v>0.46304521630985163</v>
      </c>
      <c r="K1484" s="100">
        <v>362</v>
      </c>
      <c r="L1484" s="101">
        <f t="shared" si="194"/>
        <v>23.35483870967742</v>
      </c>
      <c r="M1484" s="100">
        <v>290</v>
      </c>
      <c r="N1484" s="101">
        <f t="shared" si="190"/>
        <v>18.70967741935484</v>
      </c>
      <c r="O1484" s="100">
        <v>210</v>
      </c>
      <c r="P1484" s="101">
        <f t="shared" si="191"/>
        <v>13.548387096774194</v>
      </c>
      <c r="Q1484" s="100">
        <v>193</v>
      </c>
      <c r="R1484" s="101">
        <f t="shared" si="192"/>
        <v>12.451612903225806</v>
      </c>
      <c r="S1484" s="100">
        <v>78</v>
      </c>
      <c r="T1484" s="101">
        <f t="shared" si="193"/>
        <v>5.032258064516129</v>
      </c>
    </row>
    <row r="1485" spans="2:20" ht="15.75" hidden="1" outlineLevel="1" x14ac:dyDescent="0.25">
      <c r="B1485" s="99">
        <v>7394</v>
      </c>
      <c r="C1485" s="100">
        <v>1</v>
      </c>
      <c r="D1485" s="100">
        <v>1998</v>
      </c>
      <c r="E1485" s="100">
        <v>989</v>
      </c>
      <c r="F1485" s="101">
        <f t="shared" si="188"/>
        <v>49.4994994994995</v>
      </c>
      <c r="G1485" s="100">
        <v>1009</v>
      </c>
      <c r="H1485" s="101">
        <f t="shared" si="189"/>
        <v>50.5005005005005</v>
      </c>
      <c r="I1485" s="100">
        <v>500</v>
      </c>
      <c r="J1485" s="101">
        <f t="shared" si="187"/>
        <v>0.5552100914986231</v>
      </c>
      <c r="K1485" s="100">
        <v>536</v>
      </c>
      <c r="L1485" s="101">
        <f t="shared" si="194"/>
        <v>26.826826826826828</v>
      </c>
      <c r="M1485" s="100">
        <v>306</v>
      </c>
      <c r="N1485" s="101">
        <f t="shared" si="190"/>
        <v>15.315315315315315</v>
      </c>
      <c r="O1485" s="100">
        <v>275</v>
      </c>
      <c r="P1485" s="101">
        <f t="shared" si="191"/>
        <v>13.763763763763764</v>
      </c>
      <c r="Q1485" s="100">
        <v>259</v>
      </c>
      <c r="R1485" s="101">
        <f t="shared" si="192"/>
        <v>12.962962962962964</v>
      </c>
      <c r="S1485" s="100">
        <v>122</v>
      </c>
      <c r="T1485" s="101">
        <f t="shared" si="193"/>
        <v>6.1061061061061057</v>
      </c>
    </row>
    <row r="1486" spans="2:20" ht="15.75" hidden="1" outlineLevel="1" x14ac:dyDescent="0.25">
      <c r="B1486" s="99">
        <v>7395</v>
      </c>
      <c r="C1486" s="100">
        <v>1</v>
      </c>
      <c r="D1486" s="100">
        <v>2312</v>
      </c>
      <c r="E1486" s="100">
        <v>1186</v>
      </c>
      <c r="F1486" s="101">
        <f t="shared" si="188"/>
        <v>51.297577854671282</v>
      </c>
      <c r="G1486" s="100">
        <v>1126</v>
      </c>
      <c r="H1486" s="101">
        <f t="shared" si="189"/>
        <v>48.702422145328718</v>
      </c>
      <c r="I1486" s="100">
        <v>634</v>
      </c>
      <c r="J1486" s="101">
        <f t="shared" si="187"/>
        <v>0.70400639602025405</v>
      </c>
      <c r="K1486" s="100">
        <v>559</v>
      </c>
      <c r="L1486" s="101">
        <f t="shared" si="194"/>
        <v>24.178200692041521</v>
      </c>
      <c r="M1486" s="100">
        <v>373</v>
      </c>
      <c r="N1486" s="101">
        <f t="shared" si="190"/>
        <v>16.133217993079583</v>
      </c>
      <c r="O1486" s="100">
        <v>397</v>
      </c>
      <c r="P1486" s="101">
        <f t="shared" si="191"/>
        <v>17.17128027681661</v>
      </c>
      <c r="Q1486" s="100">
        <v>259</v>
      </c>
      <c r="R1486" s="101">
        <f t="shared" si="192"/>
        <v>11.20242214532872</v>
      </c>
      <c r="S1486" s="100">
        <v>90</v>
      </c>
      <c r="T1486" s="101">
        <f t="shared" si="193"/>
        <v>3.8927335640138407</v>
      </c>
    </row>
    <row r="1487" spans="2:20" ht="15.75" hidden="1" outlineLevel="1" x14ac:dyDescent="0.25">
      <c r="B1487" s="99">
        <v>7396</v>
      </c>
      <c r="C1487" s="100">
        <v>1</v>
      </c>
      <c r="D1487" s="100">
        <v>289</v>
      </c>
      <c r="E1487" s="100">
        <v>151</v>
      </c>
      <c r="F1487" s="101">
        <f t="shared" si="188"/>
        <v>52.249134948096888</v>
      </c>
      <c r="G1487" s="100">
        <v>138</v>
      </c>
      <c r="H1487" s="101">
        <f t="shared" si="189"/>
        <v>47.750865051903112</v>
      </c>
      <c r="I1487" s="100">
        <v>79</v>
      </c>
      <c r="J1487" s="101">
        <f t="shared" si="187"/>
        <v>8.772319445678245E-2</v>
      </c>
      <c r="K1487" s="100">
        <v>77</v>
      </c>
      <c r="L1487" s="101">
        <f t="shared" si="194"/>
        <v>26.643598615916954</v>
      </c>
      <c r="M1487" s="100">
        <v>56</v>
      </c>
      <c r="N1487" s="101">
        <f t="shared" si="190"/>
        <v>19.377162629757784</v>
      </c>
      <c r="O1487" s="100">
        <v>37</v>
      </c>
      <c r="P1487" s="101">
        <f t="shared" si="191"/>
        <v>12.802768166089965</v>
      </c>
      <c r="Q1487" s="100">
        <v>29</v>
      </c>
      <c r="R1487" s="101">
        <f t="shared" si="192"/>
        <v>10.034602076124568</v>
      </c>
      <c r="S1487" s="100">
        <v>11</v>
      </c>
      <c r="T1487" s="101">
        <f t="shared" si="193"/>
        <v>3.8062283737024223</v>
      </c>
    </row>
    <row r="1488" spans="2:20" ht="15.75" hidden="1" outlineLevel="1" x14ac:dyDescent="0.25">
      <c r="B1488" s="99">
        <v>7397</v>
      </c>
      <c r="C1488" s="100">
        <v>1</v>
      </c>
      <c r="D1488" s="100">
        <v>675</v>
      </c>
      <c r="E1488" s="100">
        <v>349</v>
      </c>
      <c r="F1488" s="101">
        <f t="shared" si="188"/>
        <v>51.703703703703702</v>
      </c>
      <c r="G1488" s="100">
        <v>326</v>
      </c>
      <c r="H1488" s="101">
        <f t="shared" si="189"/>
        <v>48.296296296296298</v>
      </c>
      <c r="I1488" s="100">
        <v>198</v>
      </c>
      <c r="J1488" s="101">
        <f t="shared" si="187"/>
        <v>0.21986319623345474</v>
      </c>
      <c r="K1488" s="100">
        <v>138</v>
      </c>
      <c r="L1488" s="101">
        <f t="shared" si="194"/>
        <v>20.444444444444443</v>
      </c>
      <c r="M1488" s="100">
        <v>137</v>
      </c>
      <c r="N1488" s="101">
        <f t="shared" si="190"/>
        <v>20.296296296296298</v>
      </c>
      <c r="O1488" s="100">
        <v>113</v>
      </c>
      <c r="P1488" s="101">
        <f t="shared" si="191"/>
        <v>16.74074074074074</v>
      </c>
      <c r="Q1488" s="100">
        <v>55</v>
      </c>
      <c r="R1488" s="101">
        <f t="shared" si="192"/>
        <v>8.1481481481481488</v>
      </c>
      <c r="S1488" s="100">
        <v>34</v>
      </c>
      <c r="T1488" s="101">
        <f t="shared" si="193"/>
        <v>5.0370370370370372</v>
      </c>
    </row>
    <row r="1489" spans="2:20" ht="15.75" collapsed="1" x14ac:dyDescent="0.25">
      <c r="B1489" s="99" t="s">
        <v>2947</v>
      </c>
      <c r="C1489" s="100">
        <f>SUM(C1490:C1552)</f>
        <v>63</v>
      </c>
      <c r="D1489" s="100">
        <f>SUM(D1490:D1552)</f>
        <v>87993</v>
      </c>
      <c r="E1489" s="100">
        <f>SUM(E1490:E1552)</f>
        <v>42840</v>
      </c>
      <c r="F1489" s="101">
        <f t="shared" si="188"/>
        <v>48.685690907231255</v>
      </c>
      <c r="G1489" s="100">
        <f>SUM(G1490:G1552)</f>
        <v>45153</v>
      </c>
      <c r="H1489" s="101">
        <f t="shared" si="189"/>
        <v>51.314309092768745</v>
      </c>
      <c r="I1489" s="100">
        <f>SUM(I1490:I1552)</f>
        <v>25031</v>
      </c>
      <c r="J1489" s="101">
        <f t="shared" si="187"/>
        <v>27.794927600604069</v>
      </c>
      <c r="K1489" s="100">
        <f>SUM(K1490:K1552)</f>
        <v>21842</v>
      </c>
      <c r="L1489" s="101">
        <f t="shared" si="194"/>
        <v>24.822429056856794</v>
      </c>
      <c r="M1489" s="100">
        <f>SUM(M1490:M1552)</f>
        <v>15076</v>
      </c>
      <c r="N1489" s="101">
        <f t="shared" si="190"/>
        <v>17.133181048492492</v>
      </c>
      <c r="O1489" s="100">
        <f>SUM(O1490:O1552)</f>
        <v>12712</v>
      </c>
      <c r="P1489" s="101">
        <f t="shared" si="191"/>
        <v>14.446603707113066</v>
      </c>
      <c r="Q1489" s="100">
        <f>SUM(Q1490:Q1552)</f>
        <v>9361</v>
      </c>
      <c r="R1489" s="101">
        <f t="shared" si="192"/>
        <v>10.638346232086644</v>
      </c>
      <c r="S1489" s="100">
        <f>SUM(S1490:S1552)</f>
        <v>3971</v>
      </c>
      <c r="T1489" s="101">
        <f t="shared" si="193"/>
        <v>4.5128589774186585</v>
      </c>
    </row>
    <row r="1490" spans="2:20" ht="15.75" hidden="1" outlineLevel="1" x14ac:dyDescent="0.25">
      <c r="B1490" s="99">
        <v>7245</v>
      </c>
      <c r="C1490" s="100">
        <v>1</v>
      </c>
      <c r="D1490" s="100">
        <v>1354</v>
      </c>
      <c r="E1490" s="100">
        <v>632</v>
      </c>
      <c r="F1490" s="101">
        <f t="shared" si="188"/>
        <v>46.676514032496307</v>
      </c>
      <c r="G1490" s="100">
        <v>722</v>
      </c>
      <c r="H1490" s="101">
        <f t="shared" si="189"/>
        <v>53.323485967503693</v>
      </c>
      <c r="I1490" s="100">
        <v>390</v>
      </c>
      <c r="J1490" s="101">
        <f t="shared" si="187"/>
        <v>0.43306387136892599</v>
      </c>
      <c r="K1490" s="100">
        <v>309</v>
      </c>
      <c r="L1490" s="101">
        <f t="shared" si="194"/>
        <v>22.821270310192023</v>
      </c>
      <c r="M1490" s="100">
        <v>245</v>
      </c>
      <c r="N1490" s="101">
        <f t="shared" si="190"/>
        <v>18.094534711964549</v>
      </c>
      <c r="O1490" s="100">
        <v>188</v>
      </c>
      <c r="P1490" s="101">
        <f t="shared" si="191"/>
        <v>13.884785819793205</v>
      </c>
      <c r="Q1490" s="100">
        <v>160</v>
      </c>
      <c r="R1490" s="101">
        <f t="shared" si="192"/>
        <v>11.816838995568686</v>
      </c>
      <c r="S1490" s="100">
        <v>62</v>
      </c>
      <c r="T1490" s="101">
        <f t="shared" si="193"/>
        <v>4.5790251107828652</v>
      </c>
    </row>
    <row r="1491" spans="2:20" ht="15.75" hidden="1" outlineLevel="1" x14ac:dyDescent="0.25">
      <c r="B1491" s="99">
        <v>7246</v>
      </c>
      <c r="C1491" s="100">
        <v>1</v>
      </c>
      <c r="D1491" s="100">
        <v>777</v>
      </c>
      <c r="E1491" s="100">
        <v>396</v>
      </c>
      <c r="F1491" s="101">
        <f t="shared" si="188"/>
        <v>50.965250965250966</v>
      </c>
      <c r="G1491" s="100">
        <v>381</v>
      </c>
      <c r="H1491" s="101">
        <f t="shared" si="189"/>
        <v>49.034749034749034</v>
      </c>
      <c r="I1491" s="100">
        <v>250</v>
      </c>
      <c r="J1491" s="101">
        <f t="shared" si="187"/>
        <v>0.27760504574931155</v>
      </c>
      <c r="K1491" s="100">
        <v>193</v>
      </c>
      <c r="L1491" s="101">
        <f t="shared" si="194"/>
        <v>24.839124839124839</v>
      </c>
      <c r="M1491" s="100">
        <v>134</v>
      </c>
      <c r="N1491" s="101">
        <f t="shared" si="190"/>
        <v>17.245817245817246</v>
      </c>
      <c r="O1491" s="100">
        <v>116</v>
      </c>
      <c r="P1491" s="101">
        <f t="shared" si="191"/>
        <v>14.929214929214929</v>
      </c>
      <c r="Q1491" s="100">
        <v>66</v>
      </c>
      <c r="R1491" s="101">
        <f t="shared" si="192"/>
        <v>8.494208494208495</v>
      </c>
      <c r="S1491" s="100">
        <v>18</v>
      </c>
      <c r="T1491" s="101">
        <f t="shared" si="193"/>
        <v>2.3166023166023164</v>
      </c>
    </row>
    <row r="1492" spans="2:20" ht="15.75" hidden="1" outlineLevel="1" x14ac:dyDescent="0.25">
      <c r="B1492" s="99">
        <v>7256</v>
      </c>
      <c r="C1492" s="100">
        <v>1</v>
      </c>
      <c r="D1492" s="100">
        <v>1995</v>
      </c>
      <c r="E1492" s="100">
        <v>959</v>
      </c>
      <c r="F1492" s="101">
        <f t="shared" si="188"/>
        <v>48.070175438596493</v>
      </c>
      <c r="G1492" s="100">
        <v>1036</v>
      </c>
      <c r="H1492" s="101">
        <f t="shared" si="189"/>
        <v>51.929824561403507</v>
      </c>
      <c r="I1492" s="100">
        <v>498</v>
      </c>
      <c r="J1492" s="101">
        <f t="shared" si="187"/>
        <v>0.55298925113262853</v>
      </c>
      <c r="K1492" s="100">
        <v>503</v>
      </c>
      <c r="L1492" s="101">
        <f t="shared" si="194"/>
        <v>25.213032581453636</v>
      </c>
      <c r="M1492" s="100">
        <v>362</v>
      </c>
      <c r="N1492" s="101">
        <f t="shared" si="190"/>
        <v>18.145363408521302</v>
      </c>
      <c r="O1492" s="100">
        <v>316</v>
      </c>
      <c r="P1492" s="101">
        <f t="shared" si="191"/>
        <v>15.839598997493734</v>
      </c>
      <c r="Q1492" s="100">
        <v>234</v>
      </c>
      <c r="R1492" s="101">
        <f t="shared" si="192"/>
        <v>11.729323308270677</v>
      </c>
      <c r="S1492" s="100">
        <v>82</v>
      </c>
      <c r="T1492" s="101">
        <f t="shared" si="193"/>
        <v>4.1102756892230579</v>
      </c>
    </row>
    <row r="1493" spans="2:20" ht="15.75" hidden="1" outlineLevel="1" x14ac:dyDescent="0.25">
      <c r="B1493" s="99">
        <v>7257</v>
      </c>
      <c r="C1493" s="100">
        <v>1</v>
      </c>
      <c r="D1493" s="100">
        <v>651</v>
      </c>
      <c r="E1493" s="100">
        <v>318</v>
      </c>
      <c r="F1493" s="101">
        <f t="shared" si="188"/>
        <v>48.847926267281103</v>
      </c>
      <c r="G1493" s="100">
        <v>333</v>
      </c>
      <c r="H1493" s="101">
        <f t="shared" si="189"/>
        <v>51.152073732718897</v>
      </c>
      <c r="I1493" s="100">
        <v>184</v>
      </c>
      <c r="J1493" s="101">
        <f t="shared" si="187"/>
        <v>0.20431731367149331</v>
      </c>
      <c r="K1493" s="100">
        <v>159</v>
      </c>
      <c r="L1493" s="101">
        <f t="shared" si="194"/>
        <v>24.423963133640552</v>
      </c>
      <c r="M1493" s="100">
        <v>127</v>
      </c>
      <c r="N1493" s="101">
        <f t="shared" si="190"/>
        <v>19.508448540706606</v>
      </c>
      <c r="O1493" s="100">
        <v>85</v>
      </c>
      <c r="P1493" s="101">
        <f t="shared" si="191"/>
        <v>13.056835637480798</v>
      </c>
      <c r="Q1493" s="100">
        <v>60</v>
      </c>
      <c r="R1493" s="101">
        <f t="shared" si="192"/>
        <v>9.2165898617511512</v>
      </c>
      <c r="S1493" s="100">
        <v>36</v>
      </c>
      <c r="T1493" s="101">
        <f t="shared" si="193"/>
        <v>5.5299539170506913</v>
      </c>
    </row>
    <row r="1494" spans="2:20" ht="15.75" hidden="1" outlineLevel="1" x14ac:dyDescent="0.25">
      <c r="B1494" s="99">
        <v>7258</v>
      </c>
      <c r="C1494" s="100">
        <v>1</v>
      </c>
      <c r="D1494" s="100">
        <v>2080</v>
      </c>
      <c r="E1494" s="100">
        <v>949</v>
      </c>
      <c r="F1494" s="101">
        <f t="shared" si="188"/>
        <v>45.625</v>
      </c>
      <c r="G1494" s="100">
        <v>1131</v>
      </c>
      <c r="H1494" s="101">
        <f t="shared" si="189"/>
        <v>54.375</v>
      </c>
      <c r="I1494" s="100">
        <v>559</v>
      </c>
      <c r="J1494" s="101">
        <f t="shared" si="187"/>
        <v>0.62072488229546063</v>
      </c>
      <c r="K1494" s="100">
        <v>518</v>
      </c>
      <c r="L1494" s="101">
        <f t="shared" si="194"/>
        <v>24.903846153846153</v>
      </c>
      <c r="M1494" s="100">
        <v>383</v>
      </c>
      <c r="N1494" s="101">
        <f t="shared" si="190"/>
        <v>18.41346153846154</v>
      </c>
      <c r="O1494" s="100">
        <v>299</v>
      </c>
      <c r="P1494" s="101">
        <f t="shared" si="191"/>
        <v>14.375</v>
      </c>
      <c r="Q1494" s="100">
        <v>245</v>
      </c>
      <c r="R1494" s="101">
        <f t="shared" si="192"/>
        <v>11.778846153846153</v>
      </c>
      <c r="S1494" s="100">
        <v>76</v>
      </c>
      <c r="T1494" s="101">
        <f t="shared" si="193"/>
        <v>3.6538461538461537</v>
      </c>
    </row>
    <row r="1495" spans="2:20" ht="15.75" hidden="1" outlineLevel="1" x14ac:dyDescent="0.25">
      <c r="B1495" s="99">
        <v>7259</v>
      </c>
      <c r="C1495" s="100">
        <v>1</v>
      </c>
      <c r="D1495" s="100">
        <v>882</v>
      </c>
      <c r="E1495" s="100">
        <v>436</v>
      </c>
      <c r="F1495" s="101">
        <f t="shared" si="188"/>
        <v>49.43310657596372</v>
      </c>
      <c r="G1495" s="100">
        <v>446</v>
      </c>
      <c r="H1495" s="101">
        <f t="shared" si="189"/>
        <v>50.56689342403628</v>
      </c>
      <c r="I1495" s="100">
        <v>248</v>
      </c>
      <c r="J1495" s="101">
        <f t="shared" si="187"/>
        <v>0.27538420538331704</v>
      </c>
      <c r="K1495" s="100">
        <v>239</v>
      </c>
      <c r="L1495" s="101">
        <f t="shared" si="194"/>
        <v>27.09750566893424</v>
      </c>
      <c r="M1495" s="100">
        <v>158</v>
      </c>
      <c r="N1495" s="101">
        <f t="shared" si="190"/>
        <v>17.913832199546484</v>
      </c>
      <c r="O1495" s="100">
        <v>122</v>
      </c>
      <c r="P1495" s="101">
        <f t="shared" si="191"/>
        <v>13.832199546485262</v>
      </c>
      <c r="Q1495" s="100">
        <v>82</v>
      </c>
      <c r="R1495" s="101">
        <f t="shared" si="192"/>
        <v>9.2970521541950113</v>
      </c>
      <c r="S1495" s="100">
        <v>33</v>
      </c>
      <c r="T1495" s="101">
        <f t="shared" si="193"/>
        <v>3.7414965986394559</v>
      </c>
    </row>
    <row r="1496" spans="2:20" ht="15.75" hidden="1" outlineLevel="1" x14ac:dyDescent="0.25">
      <c r="B1496" s="99">
        <v>7260</v>
      </c>
      <c r="C1496" s="100">
        <v>1</v>
      </c>
      <c r="D1496" s="100">
        <v>2461</v>
      </c>
      <c r="E1496" s="100">
        <v>1354</v>
      </c>
      <c r="F1496" s="101">
        <f t="shared" si="188"/>
        <v>55.018285249898412</v>
      </c>
      <c r="G1496" s="100">
        <v>1107</v>
      </c>
      <c r="H1496" s="101">
        <f t="shared" si="189"/>
        <v>44.981714750101588</v>
      </c>
      <c r="I1496" s="100">
        <v>822</v>
      </c>
      <c r="J1496" s="101">
        <f t="shared" si="187"/>
        <v>0.91276539042373639</v>
      </c>
      <c r="K1496" s="100">
        <v>665</v>
      </c>
      <c r="L1496" s="101">
        <f t="shared" si="194"/>
        <v>27.021535960991468</v>
      </c>
      <c r="M1496" s="100">
        <v>408</v>
      </c>
      <c r="N1496" s="101">
        <f t="shared" si="190"/>
        <v>16.578626574563184</v>
      </c>
      <c r="O1496" s="100">
        <v>319</v>
      </c>
      <c r="P1496" s="101">
        <f t="shared" si="191"/>
        <v>12.962210483543275</v>
      </c>
      <c r="Q1496" s="100">
        <v>185</v>
      </c>
      <c r="R1496" s="101">
        <f t="shared" si="192"/>
        <v>7.517269402681837</v>
      </c>
      <c r="S1496" s="100">
        <v>62</v>
      </c>
      <c r="T1496" s="101">
        <f t="shared" si="193"/>
        <v>2.5193010971149938</v>
      </c>
    </row>
    <row r="1497" spans="2:20" ht="15.75" hidden="1" outlineLevel="1" x14ac:dyDescent="0.25">
      <c r="B1497" s="99">
        <v>7261</v>
      </c>
      <c r="C1497" s="100">
        <v>1</v>
      </c>
      <c r="D1497" s="100">
        <v>1430</v>
      </c>
      <c r="E1497" s="100">
        <v>824</v>
      </c>
      <c r="F1497" s="101">
        <f t="shared" si="188"/>
        <v>57.62237762237762</v>
      </c>
      <c r="G1497" s="100">
        <v>606</v>
      </c>
      <c r="H1497" s="101">
        <f t="shared" si="189"/>
        <v>42.37762237762238</v>
      </c>
      <c r="I1497" s="100">
        <v>480</v>
      </c>
      <c r="J1497" s="101">
        <f t="shared" si="187"/>
        <v>0.53300168783867818</v>
      </c>
      <c r="K1497" s="100">
        <v>332</v>
      </c>
      <c r="L1497" s="101">
        <f t="shared" si="194"/>
        <v>23.216783216783217</v>
      </c>
      <c r="M1497" s="100">
        <v>269</v>
      </c>
      <c r="N1497" s="101">
        <f t="shared" si="190"/>
        <v>18.81118881118881</v>
      </c>
      <c r="O1497" s="100">
        <v>187</v>
      </c>
      <c r="P1497" s="101">
        <f t="shared" si="191"/>
        <v>13.076923076923077</v>
      </c>
      <c r="Q1497" s="100">
        <v>116</v>
      </c>
      <c r="R1497" s="101">
        <f t="shared" si="192"/>
        <v>8.1118881118881117</v>
      </c>
      <c r="S1497" s="100">
        <v>46</v>
      </c>
      <c r="T1497" s="101">
        <f t="shared" si="193"/>
        <v>3.2167832167832167</v>
      </c>
    </row>
    <row r="1498" spans="2:20" ht="15.75" hidden="1" outlineLevel="1" x14ac:dyDescent="0.25">
      <c r="B1498" s="99">
        <v>7262</v>
      </c>
      <c r="C1498" s="100">
        <v>1</v>
      </c>
      <c r="D1498" s="100">
        <v>544</v>
      </c>
      <c r="E1498" s="100">
        <v>319</v>
      </c>
      <c r="F1498" s="101">
        <f t="shared" si="188"/>
        <v>58.639705882352942</v>
      </c>
      <c r="G1498" s="100">
        <v>225</v>
      </c>
      <c r="H1498" s="101">
        <f t="shared" si="189"/>
        <v>41.360294117647058</v>
      </c>
      <c r="I1498" s="100">
        <v>177</v>
      </c>
      <c r="J1498" s="101">
        <f t="shared" si="187"/>
        <v>0.19654437239051256</v>
      </c>
      <c r="K1498" s="100">
        <v>134</v>
      </c>
      <c r="L1498" s="101">
        <f t="shared" si="194"/>
        <v>24.632352941176471</v>
      </c>
      <c r="M1498" s="100">
        <v>95</v>
      </c>
      <c r="N1498" s="101">
        <f t="shared" si="190"/>
        <v>17.463235294117649</v>
      </c>
      <c r="O1498" s="100">
        <v>80</v>
      </c>
      <c r="P1498" s="101">
        <f t="shared" si="191"/>
        <v>14.705882352941176</v>
      </c>
      <c r="Q1498" s="100">
        <v>44</v>
      </c>
      <c r="R1498" s="101">
        <f t="shared" si="192"/>
        <v>8.0882352941176467</v>
      </c>
      <c r="S1498" s="100">
        <v>14</v>
      </c>
      <c r="T1498" s="101">
        <f t="shared" si="193"/>
        <v>2.5735294117647061</v>
      </c>
    </row>
    <row r="1499" spans="2:20" ht="15.75" hidden="1" outlineLevel="1" x14ac:dyDescent="0.25">
      <c r="B1499" s="99">
        <v>7263</v>
      </c>
      <c r="C1499" s="100">
        <v>1</v>
      </c>
      <c r="D1499" s="100">
        <v>323</v>
      </c>
      <c r="E1499" s="100">
        <v>175</v>
      </c>
      <c r="F1499" s="101">
        <f t="shared" si="188"/>
        <v>54.179566563467489</v>
      </c>
      <c r="G1499" s="100">
        <v>148</v>
      </c>
      <c r="H1499" s="101">
        <f t="shared" si="189"/>
        <v>45.820433436532511</v>
      </c>
      <c r="I1499" s="100">
        <v>100</v>
      </c>
      <c r="J1499" s="101">
        <f t="shared" si="187"/>
        <v>0.11104201829972461</v>
      </c>
      <c r="K1499" s="100">
        <v>95</v>
      </c>
      <c r="L1499" s="101">
        <f t="shared" si="194"/>
        <v>29.411764705882351</v>
      </c>
      <c r="M1499" s="100">
        <v>40</v>
      </c>
      <c r="N1499" s="101">
        <f t="shared" si="190"/>
        <v>12.383900928792571</v>
      </c>
      <c r="O1499" s="100">
        <v>47</v>
      </c>
      <c r="P1499" s="101">
        <f t="shared" si="191"/>
        <v>14.551083591331269</v>
      </c>
      <c r="Q1499" s="100">
        <v>32</v>
      </c>
      <c r="R1499" s="101">
        <f t="shared" si="192"/>
        <v>9.9071207430340564</v>
      </c>
      <c r="S1499" s="100">
        <v>9</v>
      </c>
      <c r="T1499" s="101">
        <f t="shared" si="193"/>
        <v>2.7863777089783284</v>
      </c>
    </row>
    <row r="1500" spans="2:20" ht="15.75" hidden="1" outlineLevel="1" x14ac:dyDescent="0.25">
      <c r="B1500" s="99">
        <v>7264</v>
      </c>
      <c r="C1500" s="100">
        <v>1</v>
      </c>
      <c r="D1500" s="100">
        <v>1721</v>
      </c>
      <c r="E1500" s="100">
        <v>855</v>
      </c>
      <c r="F1500" s="101">
        <f t="shared" si="188"/>
        <v>49.680418361417779</v>
      </c>
      <c r="G1500" s="100">
        <v>866</v>
      </c>
      <c r="H1500" s="101">
        <f t="shared" si="189"/>
        <v>50.319581638582221</v>
      </c>
      <c r="I1500" s="100">
        <v>527</v>
      </c>
      <c r="J1500" s="101">
        <f t="shared" si="187"/>
        <v>0.58519143643954874</v>
      </c>
      <c r="K1500" s="100">
        <v>436</v>
      </c>
      <c r="L1500" s="101">
        <f t="shared" si="194"/>
        <v>25.334108076699593</v>
      </c>
      <c r="M1500" s="100">
        <v>326</v>
      </c>
      <c r="N1500" s="101">
        <f t="shared" si="190"/>
        <v>18.942475305055201</v>
      </c>
      <c r="O1500" s="100">
        <v>222</v>
      </c>
      <c r="P1500" s="101">
        <f t="shared" si="191"/>
        <v>12.899477048227775</v>
      </c>
      <c r="Q1500" s="100">
        <v>143</v>
      </c>
      <c r="R1500" s="101">
        <f t="shared" si="192"/>
        <v>8.3091226031377108</v>
      </c>
      <c r="S1500" s="100">
        <v>67</v>
      </c>
      <c r="T1500" s="101">
        <f t="shared" si="193"/>
        <v>3.8930854154561301</v>
      </c>
    </row>
    <row r="1501" spans="2:20" ht="15.75" hidden="1" outlineLevel="1" x14ac:dyDescent="0.25">
      <c r="B1501" s="99">
        <v>7265</v>
      </c>
      <c r="C1501" s="100">
        <v>1</v>
      </c>
      <c r="D1501" s="100">
        <v>587</v>
      </c>
      <c r="E1501" s="100">
        <v>342</v>
      </c>
      <c r="F1501" s="101">
        <f t="shared" si="188"/>
        <v>58.262350936967636</v>
      </c>
      <c r="G1501" s="100">
        <v>245</v>
      </c>
      <c r="H1501" s="101">
        <f t="shared" si="189"/>
        <v>41.737649063032364</v>
      </c>
      <c r="I1501" s="100">
        <v>195</v>
      </c>
      <c r="J1501" s="101">
        <f t="shared" si="187"/>
        <v>0.21653193568446299</v>
      </c>
      <c r="K1501" s="100">
        <v>131</v>
      </c>
      <c r="L1501" s="101">
        <f t="shared" si="194"/>
        <v>22.316865417376491</v>
      </c>
      <c r="M1501" s="100">
        <v>97</v>
      </c>
      <c r="N1501" s="101">
        <f t="shared" si="190"/>
        <v>16.524701873935264</v>
      </c>
      <c r="O1501" s="100">
        <v>92</v>
      </c>
      <c r="P1501" s="101">
        <f t="shared" si="191"/>
        <v>15.672913117546848</v>
      </c>
      <c r="Q1501" s="100">
        <v>49</v>
      </c>
      <c r="R1501" s="101">
        <f t="shared" si="192"/>
        <v>8.3475298126064743</v>
      </c>
      <c r="S1501" s="100">
        <v>23</v>
      </c>
      <c r="T1501" s="101">
        <f t="shared" si="193"/>
        <v>3.918228279386712</v>
      </c>
    </row>
    <row r="1502" spans="2:20" ht="15.75" hidden="1" outlineLevel="1" x14ac:dyDescent="0.25">
      <c r="B1502" s="99">
        <v>7266</v>
      </c>
      <c r="C1502" s="100">
        <v>1</v>
      </c>
      <c r="D1502" s="100">
        <v>830</v>
      </c>
      <c r="E1502" s="100">
        <v>446</v>
      </c>
      <c r="F1502" s="101">
        <f t="shared" si="188"/>
        <v>53.734939759036145</v>
      </c>
      <c r="G1502" s="100">
        <v>384</v>
      </c>
      <c r="H1502" s="101">
        <f t="shared" si="189"/>
        <v>46.265060240963855</v>
      </c>
      <c r="I1502" s="100">
        <v>257</v>
      </c>
      <c r="J1502" s="101">
        <f t="shared" si="187"/>
        <v>0.28537798703029227</v>
      </c>
      <c r="K1502" s="100">
        <v>184</v>
      </c>
      <c r="L1502" s="101">
        <f t="shared" si="194"/>
        <v>22.168674698795179</v>
      </c>
      <c r="M1502" s="100">
        <v>117</v>
      </c>
      <c r="N1502" s="101">
        <f t="shared" si="190"/>
        <v>14.096385542168674</v>
      </c>
      <c r="O1502" s="100">
        <v>151</v>
      </c>
      <c r="P1502" s="101">
        <f t="shared" si="191"/>
        <v>18.192771084337348</v>
      </c>
      <c r="Q1502" s="100">
        <v>73</v>
      </c>
      <c r="R1502" s="101">
        <f t="shared" si="192"/>
        <v>8.7951807228915655</v>
      </c>
      <c r="S1502" s="100">
        <v>48</v>
      </c>
      <c r="T1502" s="101">
        <f t="shared" si="193"/>
        <v>5.7831325301204819</v>
      </c>
    </row>
    <row r="1503" spans="2:20" ht="15.75" hidden="1" outlineLevel="1" x14ac:dyDescent="0.25">
      <c r="B1503" s="99">
        <v>7267</v>
      </c>
      <c r="C1503" s="100">
        <v>1</v>
      </c>
      <c r="D1503" s="100">
        <v>624</v>
      </c>
      <c r="E1503" s="100">
        <v>343</v>
      </c>
      <c r="F1503" s="101">
        <f t="shared" si="188"/>
        <v>54.967948717948715</v>
      </c>
      <c r="G1503" s="100">
        <v>281</v>
      </c>
      <c r="H1503" s="101">
        <f t="shared" si="189"/>
        <v>45.032051282051285</v>
      </c>
      <c r="I1503" s="100">
        <v>204</v>
      </c>
      <c r="J1503" s="101">
        <f t="shared" si="187"/>
        <v>0.22652571733143823</v>
      </c>
      <c r="K1503" s="100">
        <v>165</v>
      </c>
      <c r="L1503" s="101">
        <f t="shared" si="194"/>
        <v>26.442307692307693</v>
      </c>
      <c r="M1503" s="100">
        <v>106</v>
      </c>
      <c r="N1503" s="101">
        <f t="shared" si="190"/>
        <v>16.987179487179485</v>
      </c>
      <c r="O1503" s="100">
        <v>93</v>
      </c>
      <c r="P1503" s="101">
        <f t="shared" si="191"/>
        <v>14.903846153846153</v>
      </c>
      <c r="Q1503" s="100">
        <v>36</v>
      </c>
      <c r="R1503" s="101">
        <f t="shared" si="192"/>
        <v>5.7692307692307692</v>
      </c>
      <c r="S1503" s="100">
        <v>20</v>
      </c>
      <c r="T1503" s="101">
        <f t="shared" si="193"/>
        <v>3.2051282051282053</v>
      </c>
    </row>
    <row r="1504" spans="2:20" ht="15.75" hidden="1" outlineLevel="1" x14ac:dyDescent="0.25">
      <c r="B1504" s="99">
        <v>7268</v>
      </c>
      <c r="C1504" s="100">
        <v>1</v>
      </c>
      <c r="D1504" s="100">
        <v>1496</v>
      </c>
      <c r="E1504" s="100">
        <v>788</v>
      </c>
      <c r="F1504" s="101">
        <f t="shared" si="188"/>
        <v>52.673796791443849</v>
      </c>
      <c r="G1504" s="100">
        <v>708</v>
      </c>
      <c r="H1504" s="101">
        <f t="shared" si="189"/>
        <v>47.326203208556151</v>
      </c>
      <c r="I1504" s="100">
        <v>434</v>
      </c>
      <c r="J1504" s="101">
        <f t="shared" si="187"/>
        <v>0.48192235942080486</v>
      </c>
      <c r="K1504" s="100">
        <v>415</v>
      </c>
      <c r="L1504" s="101">
        <f t="shared" si="194"/>
        <v>27.740641711229948</v>
      </c>
      <c r="M1504" s="100">
        <v>260</v>
      </c>
      <c r="N1504" s="101">
        <f t="shared" si="190"/>
        <v>17.379679144385026</v>
      </c>
      <c r="O1504" s="100">
        <v>188</v>
      </c>
      <c r="P1504" s="101">
        <f t="shared" si="191"/>
        <v>12.566844919786096</v>
      </c>
      <c r="Q1504" s="100">
        <v>143</v>
      </c>
      <c r="R1504" s="101">
        <f t="shared" si="192"/>
        <v>9.5588235294117645</v>
      </c>
      <c r="S1504" s="100">
        <v>56</v>
      </c>
      <c r="T1504" s="101">
        <f t="shared" si="193"/>
        <v>3.7433155080213902</v>
      </c>
    </row>
    <row r="1505" spans="2:20" ht="15.75" hidden="1" outlineLevel="1" x14ac:dyDescent="0.25">
      <c r="B1505" s="99">
        <v>7269</v>
      </c>
      <c r="C1505" s="100">
        <v>1</v>
      </c>
      <c r="D1505" s="100">
        <v>1072</v>
      </c>
      <c r="E1505" s="100">
        <v>593</v>
      </c>
      <c r="F1505" s="101">
        <f t="shared" si="188"/>
        <v>55.317164179104481</v>
      </c>
      <c r="G1505" s="100">
        <v>479</v>
      </c>
      <c r="H1505" s="101">
        <f t="shared" si="189"/>
        <v>44.682835820895519</v>
      </c>
      <c r="I1505" s="100">
        <v>244</v>
      </c>
      <c r="J1505" s="101">
        <f t="shared" si="187"/>
        <v>0.27094252465132806</v>
      </c>
      <c r="K1505" s="100">
        <v>238</v>
      </c>
      <c r="L1505" s="101">
        <f t="shared" si="194"/>
        <v>22.201492537313431</v>
      </c>
      <c r="M1505" s="100">
        <v>197</v>
      </c>
      <c r="N1505" s="101">
        <f t="shared" si="190"/>
        <v>18.376865671641792</v>
      </c>
      <c r="O1505" s="100">
        <v>180</v>
      </c>
      <c r="P1505" s="101">
        <f t="shared" si="191"/>
        <v>16.791044776119403</v>
      </c>
      <c r="Q1505" s="100">
        <v>141</v>
      </c>
      <c r="R1505" s="101">
        <f t="shared" si="192"/>
        <v>13.152985074626866</v>
      </c>
      <c r="S1505" s="100">
        <v>72</v>
      </c>
      <c r="T1505" s="101">
        <f t="shared" si="193"/>
        <v>6.7164179104477615</v>
      </c>
    </row>
    <row r="1506" spans="2:20" ht="15.75" hidden="1" outlineLevel="1" x14ac:dyDescent="0.25">
      <c r="B1506" s="99">
        <v>7270</v>
      </c>
      <c r="C1506" s="100">
        <v>1</v>
      </c>
      <c r="D1506" s="100">
        <v>2286</v>
      </c>
      <c r="E1506" s="100">
        <v>1185</v>
      </c>
      <c r="F1506" s="101">
        <f t="shared" si="188"/>
        <v>51.837270341207351</v>
      </c>
      <c r="G1506" s="100">
        <v>1101</v>
      </c>
      <c r="H1506" s="101">
        <f t="shared" si="189"/>
        <v>48.162729658792649</v>
      </c>
      <c r="I1506" s="100">
        <v>625</v>
      </c>
      <c r="J1506" s="101">
        <f t="shared" si="187"/>
        <v>0.69401261437327888</v>
      </c>
      <c r="K1506" s="100">
        <v>614</v>
      </c>
      <c r="L1506" s="101">
        <f t="shared" si="194"/>
        <v>26.859142607174103</v>
      </c>
      <c r="M1506" s="100">
        <v>407</v>
      </c>
      <c r="N1506" s="101">
        <f t="shared" si="190"/>
        <v>17.804024496937881</v>
      </c>
      <c r="O1506" s="100">
        <v>344</v>
      </c>
      <c r="P1506" s="101">
        <f t="shared" si="191"/>
        <v>15.048118985126859</v>
      </c>
      <c r="Q1506" s="100">
        <v>225</v>
      </c>
      <c r="R1506" s="101">
        <f t="shared" si="192"/>
        <v>9.8425196850393704</v>
      </c>
      <c r="S1506" s="100">
        <v>71</v>
      </c>
      <c r="T1506" s="101">
        <f t="shared" si="193"/>
        <v>3.10586176727909</v>
      </c>
    </row>
    <row r="1507" spans="2:20" ht="15.75" hidden="1" outlineLevel="1" x14ac:dyDescent="0.25">
      <c r="B1507" s="99">
        <v>7271</v>
      </c>
      <c r="C1507" s="100">
        <v>1</v>
      </c>
      <c r="D1507" s="100">
        <v>2226</v>
      </c>
      <c r="E1507" s="100">
        <v>1159</v>
      </c>
      <c r="F1507" s="101">
        <f t="shared" si="188"/>
        <v>52.066486972147352</v>
      </c>
      <c r="G1507" s="100">
        <v>1067</v>
      </c>
      <c r="H1507" s="101">
        <f t="shared" si="189"/>
        <v>47.933513027852648</v>
      </c>
      <c r="I1507" s="100">
        <v>632</v>
      </c>
      <c r="J1507" s="101">
        <f t="shared" si="187"/>
        <v>0.7017855556542596</v>
      </c>
      <c r="K1507" s="100">
        <v>589</v>
      </c>
      <c r="L1507" s="101">
        <f t="shared" si="194"/>
        <v>26.460017969451933</v>
      </c>
      <c r="M1507" s="100">
        <v>399</v>
      </c>
      <c r="N1507" s="101">
        <f t="shared" si="190"/>
        <v>17.924528301886792</v>
      </c>
      <c r="O1507" s="100">
        <v>334</v>
      </c>
      <c r="P1507" s="101">
        <f t="shared" si="191"/>
        <v>15.00449236298293</v>
      </c>
      <c r="Q1507" s="100">
        <v>204</v>
      </c>
      <c r="R1507" s="101">
        <f t="shared" si="192"/>
        <v>9.1644204851752029</v>
      </c>
      <c r="S1507" s="100">
        <v>68</v>
      </c>
      <c r="T1507" s="101">
        <f t="shared" si="193"/>
        <v>3.054806828391734</v>
      </c>
    </row>
    <row r="1508" spans="2:20" ht="15.75" hidden="1" outlineLevel="1" x14ac:dyDescent="0.25">
      <c r="B1508" s="99">
        <v>7272</v>
      </c>
      <c r="C1508" s="100">
        <v>1</v>
      </c>
      <c r="D1508" s="100">
        <v>739</v>
      </c>
      <c r="E1508" s="100">
        <v>424</v>
      </c>
      <c r="F1508" s="101">
        <f t="shared" si="188"/>
        <v>57.374830852503386</v>
      </c>
      <c r="G1508" s="100">
        <v>315</v>
      </c>
      <c r="H1508" s="101">
        <f t="shared" si="189"/>
        <v>42.625169147496614</v>
      </c>
      <c r="I1508" s="100">
        <v>236</v>
      </c>
      <c r="J1508" s="101">
        <f t="shared" si="187"/>
        <v>0.26205916318735012</v>
      </c>
      <c r="K1508" s="100">
        <v>211</v>
      </c>
      <c r="L1508" s="101">
        <f t="shared" si="194"/>
        <v>28.552097428958053</v>
      </c>
      <c r="M1508" s="100">
        <v>123</v>
      </c>
      <c r="N1508" s="101">
        <f t="shared" si="190"/>
        <v>16.644113667117725</v>
      </c>
      <c r="O1508" s="100">
        <v>96</v>
      </c>
      <c r="P1508" s="101">
        <f t="shared" si="191"/>
        <v>12.990527740189446</v>
      </c>
      <c r="Q1508" s="100">
        <v>57</v>
      </c>
      <c r="R1508" s="101">
        <f t="shared" si="192"/>
        <v>7.7131258457374834</v>
      </c>
      <c r="S1508" s="100">
        <v>16</v>
      </c>
      <c r="T1508" s="101">
        <f t="shared" si="193"/>
        <v>2.1650879566982408</v>
      </c>
    </row>
    <row r="1509" spans="2:20" ht="15.75" hidden="1" outlineLevel="1" x14ac:dyDescent="0.25">
      <c r="B1509" s="99">
        <v>7273</v>
      </c>
      <c r="C1509" s="100">
        <v>1</v>
      </c>
      <c r="D1509" s="100">
        <v>2308</v>
      </c>
      <c r="E1509" s="100">
        <v>1163</v>
      </c>
      <c r="F1509" s="101">
        <f t="shared" si="188"/>
        <v>50.389948006932407</v>
      </c>
      <c r="G1509" s="100">
        <v>1145</v>
      </c>
      <c r="H1509" s="101">
        <f t="shared" si="189"/>
        <v>49.610051993067593</v>
      </c>
      <c r="I1509" s="100">
        <v>739</v>
      </c>
      <c r="J1509" s="101">
        <f t="shared" si="187"/>
        <v>0.82060051523496491</v>
      </c>
      <c r="K1509" s="100">
        <v>559</v>
      </c>
      <c r="L1509" s="101">
        <f t="shared" si="194"/>
        <v>24.220103986135182</v>
      </c>
      <c r="M1509" s="100">
        <v>388</v>
      </c>
      <c r="N1509" s="101">
        <f t="shared" si="190"/>
        <v>16.811091854419409</v>
      </c>
      <c r="O1509" s="100">
        <v>342</v>
      </c>
      <c r="P1509" s="101">
        <f t="shared" si="191"/>
        <v>14.818024263431543</v>
      </c>
      <c r="Q1509" s="100">
        <v>197</v>
      </c>
      <c r="R1509" s="101">
        <f t="shared" si="192"/>
        <v>8.5355285961871754</v>
      </c>
      <c r="S1509" s="100">
        <v>83</v>
      </c>
      <c r="T1509" s="101">
        <f t="shared" si="193"/>
        <v>3.5961871750433274</v>
      </c>
    </row>
    <row r="1510" spans="2:20" ht="15.75" hidden="1" outlineLevel="1" x14ac:dyDescent="0.25">
      <c r="B1510" s="99">
        <v>7274</v>
      </c>
      <c r="C1510" s="100">
        <v>1</v>
      </c>
      <c r="D1510" s="100">
        <v>2183</v>
      </c>
      <c r="E1510" s="100">
        <v>1099</v>
      </c>
      <c r="F1510" s="101">
        <f t="shared" si="188"/>
        <v>50.34356390288594</v>
      </c>
      <c r="G1510" s="100">
        <v>1084</v>
      </c>
      <c r="H1510" s="101">
        <f t="shared" si="189"/>
        <v>49.65643609711406</v>
      </c>
      <c r="I1510" s="100">
        <v>610</v>
      </c>
      <c r="J1510" s="101">
        <f t="shared" si="187"/>
        <v>0.67735631162832011</v>
      </c>
      <c r="K1510" s="100">
        <v>561</v>
      </c>
      <c r="L1510" s="101">
        <f t="shared" si="194"/>
        <v>25.698579935868072</v>
      </c>
      <c r="M1510" s="100">
        <v>353</v>
      </c>
      <c r="N1510" s="101">
        <f t="shared" si="190"/>
        <v>16.170407695831425</v>
      </c>
      <c r="O1510" s="100">
        <v>330</v>
      </c>
      <c r="P1510" s="101">
        <f t="shared" si="191"/>
        <v>15.116811726981219</v>
      </c>
      <c r="Q1510" s="100">
        <v>249</v>
      </c>
      <c r="R1510" s="101">
        <f t="shared" si="192"/>
        <v>11.4063215758131</v>
      </c>
      <c r="S1510" s="100">
        <v>80</v>
      </c>
      <c r="T1510" s="101">
        <f t="shared" si="193"/>
        <v>3.6646816307833259</v>
      </c>
    </row>
    <row r="1511" spans="2:20" ht="15.75" hidden="1" outlineLevel="1" x14ac:dyDescent="0.25">
      <c r="B1511" s="99">
        <v>7275</v>
      </c>
      <c r="C1511" s="100">
        <v>1</v>
      </c>
      <c r="D1511" s="100">
        <v>2467</v>
      </c>
      <c r="E1511" s="100">
        <v>1268</v>
      </c>
      <c r="F1511" s="101">
        <f t="shared" si="188"/>
        <v>51.398459667612485</v>
      </c>
      <c r="G1511" s="100">
        <v>1199</v>
      </c>
      <c r="H1511" s="101">
        <f t="shared" si="189"/>
        <v>48.601540332387515</v>
      </c>
      <c r="I1511" s="100">
        <v>728</v>
      </c>
      <c r="J1511" s="101">
        <f t="shared" si="187"/>
        <v>0.80838589322199517</v>
      </c>
      <c r="K1511" s="100">
        <v>586</v>
      </c>
      <c r="L1511" s="101">
        <f t="shared" si="194"/>
        <v>23.753546817997567</v>
      </c>
      <c r="M1511" s="100">
        <v>452</v>
      </c>
      <c r="N1511" s="101">
        <f t="shared" si="190"/>
        <v>18.321848398865018</v>
      </c>
      <c r="O1511" s="100">
        <v>360</v>
      </c>
      <c r="P1511" s="101">
        <f t="shared" si="191"/>
        <v>14.592622618565059</v>
      </c>
      <c r="Q1511" s="100">
        <v>240</v>
      </c>
      <c r="R1511" s="101">
        <f t="shared" si="192"/>
        <v>9.7284150790433728</v>
      </c>
      <c r="S1511" s="100">
        <v>101</v>
      </c>
      <c r="T1511" s="101">
        <f t="shared" si="193"/>
        <v>4.0940413457640856</v>
      </c>
    </row>
    <row r="1512" spans="2:20" ht="15.75" hidden="1" outlineLevel="1" x14ac:dyDescent="0.25">
      <c r="B1512" s="99">
        <v>7276</v>
      </c>
      <c r="C1512" s="100">
        <v>1</v>
      </c>
      <c r="D1512" s="100">
        <v>926</v>
      </c>
      <c r="E1512" s="100">
        <v>496</v>
      </c>
      <c r="F1512" s="101">
        <f t="shared" si="188"/>
        <v>53.563714902807774</v>
      </c>
      <c r="G1512" s="100">
        <v>430</v>
      </c>
      <c r="H1512" s="101">
        <f t="shared" si="189"/>
        <v>46.436285097192226</v>
      </c>
      <c r="I1512" s="100">
        <v>259</v>
      </c>
      <c r="J1512" s="101">
        <f t="shared" si="187"/>
        <v>0.28759882739628678</v>
      </c>
      <c r="K1512" s="100">
        <v>243</v>
      </c>
      <c r="L1512" s="101">
        <f t="shared" si="194"/>
        <v>26.241900647948164</v>
      </c>
      <c r="M1512" s="100">
        <v>156</v>
      </c>
      <c r="N1512" s="101">
        <f t="shared" si="190"/>
        <v>16.846652267818573</v>
      </c>
      <c r="O1512" s="100">
        <v>138</v>
      </c>
      <c r="P1512" s="101">
        <f t="shared" si="191"/>
        <v>14.902807775377969</v>
      </c>
      <c r="Q1512" s="100">
        <v>104</v>
      </c>
      <c r="R1512" s="101">
        <f t="shared" si="192"/>
        <v>11.23110151187905</v>
      </c>
      <c r="S1512" s="100">
        <v>26</v>
      </c>
      <c r="T1512" s="101">
        <f t="shared" si="193"/>
        <v>2.8077753779697625</v>
      </c>
    </row>
    <row r="1513" spans="2:20" ht="15.75" hidden="1" outlineLevel="1" x14ac:dyDescent="0.25">
      <c r="B1513" s="99">
        <v>7277</v>
      </c>
      <c r="C1513" s="100">
        <v>1</v>
      </c>
      <c r="D1513" s="100">
        <v>1228</v>
      </c>
      <c r="E1513" s="100">
        <v>569</v>
      </c>
      <c r="F1513" s="101">
        <f t="shared" si="188"/>
        <v>46.335504885993487</v>
      </c>
      <c r="G1513" s="100">
        <v>659</v>
      </c>
      <c r="H1513" s="101">
        <f t="shared" si="189"/>
        <v>53.664495114006513</v>
      </c>
      <c r="I1513" s="100">
        <v>334</v>
      </c>
      <c r="J1513" s="101">
        <f t="shared" si="187"/>
        <v>0.3708803411210802</v>
      </c>
      <c r="K1513" s="100">
        <v>297</v>
      </c>
      <c r="L1513" s="101">
        <f t="shared" si="194"/>
        <v>24.185667752442995</v>
      </c>
      <c r="M1513" s="100">
        <v>239</v>
      </c>
      <c r="N1513" s="101">
        <f t="shared" si="190"/>
        <v>19.462540716612377</v>
      </c>
      <c r="O1513" s="100">
        <v>155</v>
      </c>
      <c r="P1513" s="101">
        <f t="shared" si="191"/>
        <v>12.62214983713355</v>
      </c>
      <c r="Q1513" s="100">
        <v>147</v>
      </c>
      <c r="R1513" s="101">
        <f t="shared" si="192"/>
        <v>11.970684039087947</v>
      </c>
      <c r="S1513" s="100">
        <v>56</v>
      </c>
      <c r="T1513" s="101">
        <f t="shared" si="193"/>
        <v>4.5602605863192185</v>
      </c>
    </row>
    <row r="1514" spans="2:20" ht="15.75" hidden="1" outlineLevel="1" x14ac:dyDescent="0.25">
      <c r="B1514" s="99">
        <v>7278</v>
      </c>
      <c r="C1514" s="100">
        <v>1</v>
      </c>
      <c r="D1514" s="100">
        <v>2011</v>
      </c>
      <c r="E1514" s="100">
        <v>1027</v>
      </c>
      <c r="F1514" s="101">
        <f t="shared" si="188"/>
        <v>51.069119840875189</v>
      </c>
      <c r="G1514" s="100">
        <v>984</v>
      </c>
      <c r="H1514" s="101">
        <f t="shared" si="189"/>
        <v>48.930880159124811</v>
      </c>
      <c r="I1514" s="100">
        <v>572</v>
      </c>
      <c r="J1514" s="101">
        <f t="shared" si="187"/>
        <v>0.63516034467442484</v>
      </c>
      <c r="K1514" s="100">
        <v>533</v>
      </c>
      <c r="L1514" s="101">
        <f t="shared" si="194"/>
        <v>26.504226752859275</v>
      </c>
      <c r="M1514" s="100">
        <v>335</v>
      </c>
      <c r="N1514" s="101">
        <f t="shared" si="190"/>
        <v>16.658378915962206</v>
      </c>
      <c r="O1514" s="100">
        <v>294</v>
      </c>
      <c r="P1514" s="101">
        <f t="shared" si="191"/>
        <v>14.619592242665341</v>
      </c>
      <c r="Q1514" s="100">
        <v>210</v>
      </c>
      <c r="R1514" s="101">
        <f t="shared" si="192"/>
        <v>10.4425658876181</v>
      </c>
      <c r="S1514" s="100">
        <v>67</v>
      </c>
      <c r="T1514" s="101">
        <f t="shared" si="193"/>
        <v>3.3316757831924417</v>
      </c>
    </row>
    <row r="1515" spans="2:20" ht="15.75" hidden="1" outlineLevel="1" x14ac:dyDescent="0.25">
      <c r="B1515" s="99">
        <v>7279</v>
      </c>
      <c r="C1515" s="100">
        <v>1</v>
      </c>
      <c r="D1515" s="100">
        <v>2564</v>
      </c>
      <c r="E1515" s="100">
        <v>1242</v>
      </c>
      <c r="F1515" s="101">
        <f t="shared" si="188"/>
        <v>48.439937597503899</v>
      </c>
      <c r="G1515" s="100">
        <v>1322</v>
      </c>
      <c r="H1515" s="101">
        <f t="shared" si="189"/>
        <v>51.560062402496101</v>
      </c>
      <c r="I1515" s="100">
        <v>771</v>
      </c>
      <c r="J1515" s="101">
        <f t="shared" si="187"/>
        <v>0.8561339610908768</v>
      </c>
      <c r="K1515" s="100">
        <v>622</v>
      </c>
      <c r="L1515" s="101">
        <f t="shared" si="194"/>
        <v>24.258970358814352</v>
      </c>
      <c r="M1515" s="100">
        <v>469</v>
      </c>
      <c r="N1515" s="101">
        <f t="shared" si="190"/>
        <v>18.29173166926677</v>
      </c>
      <c r="O1515" s="100">
        <v>368</v>
      </c>
      <c r="P1515" s="101">
        <f t="shared" si="191"/>
        <v>14.352574102964118</v>
      </c>
      <c r="Q1515" s="100">
        <v>227</v>
      </c>
      <c r="R1515" s="101">
        <f t="shared" si="192"/>
        <v>8.8533541341653663</v>
      </c>
      <c r="S1515" s="100">
        <v>107</v>
      </c>
      <c r="T1515" s="101">
        <f t="shared" si="193"/>
        <v>4.1731669266770668</v>
      </c>
    </row>
    <row r="1516" spans="2:20" ht="15.75" hidden="1" outlineLevel="1" x14ac:dyDescent="0.25">
      <c r="B1516" s="99">
        <v>7280</v>
      </c>
      <c r="C1516" s="100">
        <v>1</v>
      </c>
      <c r="D1516" s="100">
        <v>2387</v>
      </c>
      <c r="E1516" s="100">
        <v>1124</v>
      </c>
      <c r="F1516" s="101">
        <f t="shared" si="188"/>
        <v>47.088395475492248</v>
      </c>
      <c r="G1516" s="100">
        <v>1263</v>
      </c>
      <c r="H1516" s="101">
        <f t="shared" si="189"/>
        <v>52.911604524507752</v>
      </c>
      <c r="I1516" s="100">
        <v>710</v>
      </c>
      <c r="J1516" s="101">
        <f t="shared" si="187"/>
        <v>0.78839832992804482</v>
      </c>
      <c r="K1516" s="100">
        <v>602</v>
      </c>
      <c r="L1516" s="101">
        <f t="shared" si="194"/>
        <v>25.219941348973606</v>
      </c>
      <c r="M1516" s="100">
        <v>423</v>
      </c>
      <c r="N1516" s="101">
        <f t="shared" si="190"/>
        <v>17.720988688730625</v>
      </c>
      <c r="O1516" s="100">
        <v>299</v>
      </c>
      <c r="P1516" s="101">
        <f t="shared" si="191"/>
        <v>12.52618349392543</v>
      </c>
      <c r="Q1516" s="100">
        <v>256</v>
      </c>
      <c r="R1516" s="101">
        <f t="shared" si="192"/>
        <v>10.724759111855887</v>
      </c>
      <c r="S1516" s="100">
        <v>97</v>
      </c>
      <c r="T1516" s="101">
        <f t="shared" si="193"/>
        <v>4.0636782572266439</v>
      </c>
    </row>
    <row r="1517" spans="2:20" ht="15.75" hidden="1" outlineLevel="1" x14ac:dyDescent="0.25">
      <c r="B1517" s="99">
        <v>7281</v>
      </c>
      <c r="C1517" s="100">
        <v>1</v>
      </c>
      <c r="D1517" s="100">
        <v>2058</v>
      </c>
      <c r="E1517" s="100">
        <v>1005</v>
      </c>
      <c r="F1517" s="101">
        <f t="shared" si="188"/>
        <v>48.833819241982511</v>
      </c>
      <c r="G1517" s="100">
        <v>1053</v>
      </c>
      <c r="H1517" s="101">
        <f t="shared" si="189"/>
        <v>51.166180758017489</v>
      </c>
      <c r="I1517" s="100">
        <v>569</v>
      </c>
      <c r="J1517" s="101">
        <f t="shared" si="187"/>
        <v>0.63182908412543304</v>
      </c>
      <c r="K1517" s="100">
        <v>559</v>
      </c>
      <c r="L1517" s="101">
        <f t="shared" si="194"/>
        <v>27.162293488824101</v>
      </c>
      <c r="M1517" s="100">
        <v>332</v>
      </c>
      <c r="N1517" s="101">
        <f t="shared" si="190"/>
        <v>16.132167152575317</v>
      </c>
      <c r="O1517" s="100">
        <v>278</v>
      </c>
      <c r="P1517" s="101">
        <f t="shared" si="191"/>
        <v>13.508260447035957</v>
      </c>
      <c r="Q1517" s="100">
        <v>237</v>
      </c>
      <c r="R1517" s="101">
        <f t="shared" si="192"/>
        <v>11.51603498542274</v>
      </c>
      <c r="S1517" s="100">
        <v>83</v>
      </c>
      <c r="T1517" s="101">
        <f t="shared" si="193"/>
        <v>4.0330417881438292</v>
      </c>
    </row>
    <row r="1518" spans="2:20" ht="15.75" hidden="1" outlineLevel="1" x14ac:dyDescent="0.25">
      <c r="B1518" s="99">
        <v>7282</v>
      </c>
      <c r="C1518" s="100">
        <v>1</v>
      </c>
      <c r="D1518" s="100">
        <v>2641</v>
      </c>
      <c r="E1518" s="100">
        <v>1291</v>
      </c>
      <c r="F1518" s="101">
        <f t="shared" si="188"/>
        <v>48.882998864066643</v>
      </c>
      <c r="G1518" s="100">
        <v>1350</v>
      </c>
      <c r="H1518" s="101">
        <f t="shared" si="189"/>
        <v>51.117001135933357</v>
      </c>
      <c r="I1518" s="100">
        <v>741</v>
      </c>
      <c r="J1518" s="101">
        <f t="shared" si="187"/>
        <v>0.82282135560095937</v>
      </c>
      <c r="K1518" s="100">
        <v>675</v>
      </c>
      <c r="L1518" s="101">
        <f t="shared" si="194"/>
        <v>25.558500567966679</v>
      </c>
      <c r="M1518" s="100">
        <v>434</v>
      </c>
      <c r="N1518" s="101">
        <f t="shared" si="190"/>
        <v>16.433169254070428</v>
      </c>
      <c r="O1518" s="100">
        <v>382</v>
      </c>
      <c r="P1518" s="101">
        <f t="shared" si="191"/>
        <v>14.464218099204846</v>
      </c>
      <c r="Q1518" s="100">
        <v>290</v>
      </c>
      <c r="R1518" s="101">
        <f t="shared" si="192"/>
        <v>10.980689132904203</v>
      </c>
      <c r="S1518" s="100">
        <v>119</v>
      </c>
      <c r="T1518" s="101">
        <f t="shared" si="193"/>
        <v>4.5058689890193104</v>
      </c>
    </row>
    <row r="1519" spans="2:20" ht="15.75" hidden="1" outlineLevel="1" x14ac:dyDescent="0.25">
      <c r="B1519" s="99">
        <v>7283</v>
      </c>
      <c r="C1519" s="100">
        <v>1</v>
      </c>
      <c r="D1519" s="100">
        <v>725</v>
      </c>
      <c r="E1519" s="100">
        <v>366</v>
      </c>
      <c r="F1519" s="101">
        <f t="shared" si="188"/>
        <v>50.482758620689658</v>
      </c>
      <c r="G1519" s="100">
        <v>359</v>
      </c>
      <c r="H1519" s="101">
        <f t="shared" si="189"/>
        <v>49.517241379310342</v>
      </c>
      <c r="I1519" s="100">
        <v>185</v>
      </c>
      <c r="J1519" s="101">
        <f t="shared" si="187"/>
        <v>0.20542773385449054</v>
      </c>
      <c r="K1519" s="100">
        <v>176</v>
      </c>
      <c r="L1519" s="101">
        <f t="shared" si="194"/>
        <v>24.275862068965516</v>
      </c>
      <c r="M1519" s="100">
        <v>118</v>
      </c>
      <c r="N1519" s="101">
        <f t="shared" si="190"/>
        <v>16.275862068965516</v>
      </c>
      <c r="O1519" s="100">
        <v>119</v>
      </c>
      <c r="P1519" s="101">
        <f t="shared" si="191"/>
        <v>16.413793103448278</v>
      </c>
      <c r="Q1519" s="100">
        <v>92</v>
      </c>
      <c r="R1519" s="101">
        <f t="shared" si="192"/>
        <v>12.689655172413794</v>
      </c>
      <c r="S1519" s="100">
        <v>35</v>
      </c>
      <c r="T1519" s="101">
        <f t="shared" si="193"/>
        <v>4.8275862068965516</v>
      </c>
    </row>
    <row r="1520" spans="2:20" ht="15.75" hidden="1" outlineLevel="1" x14ac:dyDescent="0.25">
      <c r="B1520" s="99">
        <v>7284</v>
      </c>
      <c r="C1520" s="100">
        <v>1</v>
      </c>
      <c r="D1520" s="100">
        <v>1480</v>
      </c>
      <c r="E1520" s="100">
        <v>692</v>
      </c>
      <c r="F1520" s="101">
        <f t="shared" si="188"/>
        <v>46.756756756756758</v>
      </c>
      <c r="G1520" s="100">
        <v>788</v>
      </c>
      <c r="H1520" s="101">
        <f t="shared" si="189"/>
        <v>53.243243243243242</v>
      </c>
      <c r="I1520" s="100">
        <v>430</v>
      </c>
      <c r="J1520" s="101">
        <f t="shared" si="187"/>
        <v>0.47748067868881583</v>
      </c>
      <c r="K1520" s="100">
        <v>337</v>
      </c>
      <c r="L1520" s="101">
        <f t="shared" si="194"/>
        <v>22.77027027027027</v>
      </c>
      <c r="M1520" s="100">
        <v>256</v>
      </c>
      <c r="N1520" s="101">
        <f t="shared" si="190"/>
        <v>17.297297297297298</v>
      </c>
      <c r="O1520" s="100">
        <v>211</v>
      </c>
      <c r="P1520" s="101">
        <f t="shared" si="191"/>
        <v>14.256756756756756</v>
      </c>
      <c r="Q1520" s="100">
        <v>169</v>
      </c>
      <c r="R1520" s="101">
        <f t="shared" si="192"/>
        <v>11.418918918918919</v>
      </c>
      <c r="S1520" s="100">
        <v>77</v>
      </c>
      <c r="T1520" s="101">
        <f t="shared" si="193"/>
        <v>5.2027027027027026</v>
      </c>
    </row>
    <row r="1521" spans="2:20" ht="15.75" hidden="1" outlineLevel="1" x14ac:dyDescent="0.25">
      <c r="B1521" s="99">
        <v>7285</v>
      </c>
      <c r="C1521" s="100">
        <v>1</v>
      </c>
      <c r="D1521" s="100">
        <v>1834</v>
      </c>
      <c r="E1521" s="100">
        <v>844</v>
      </c>
      <c r="F1521" s="101">
        <f t="shared" si="188"/>
        <v>46.019629225736097</v>
      </c>
      <c r="G1521" s="100">
        <v>990</v>
      </c>
      <c r="H1521" s="101">
        <f t="shared" si="189"/>
        <v>53.980370774263903</v>
      </c>
      <c r="I1521" s="100">
        <v>535</v>
      </c>
      <c r="J1521" s="101">
        <f t="shared" si="187"/>
        <v>0.59407479790352669</v>
      </c>
      <c r="K1521" s="100">
        <v>443</v>
      </c>
      <c r="L1521" s="101">
        <f t="shared" si="194"/>
        <v>24.15485278080698</v>
      </c>
      <c r="M1521" s="100">
        <v>309</v>
      </c>
      <c r="N1521" s="101">
        <f t="shared" si="190"/>
        <v>16.848418756815704</v>
      </c>
      <c r="O1521" s="100">
        <v>253</v>
      </c>
      <c r="P1521" s="101">
        <f t="shared" si="191"/>
        <v>13.794983642311887</v>
      </c>
      <c r="Q1521" s="100">
        <v>211</v>
      </c>
      <c r="R1521" s="101">
        <f t="shared" si="192"/>
        <v>11.504907306434024</v>
      </c>
      <c r="S1521" s="100">
        <v>83</v>
      </c>
      <c r="T1521" s="101">
        <f t="shared" si="193"/>
        <v>4.5256270447110145</v>
      </c>
    </row>
    <row r="1522" spans="2:20" ht="15.75" hidden="1" outlineLevel="1" x14ac:dyDescent="0.25">
      <c r="B1522" s="99">
        <v>7286</v>
      </c>
      <c r="C1522" s="100">
        <v>1</v>
      </c>
      <c r="D1522" s="100">
        <v>2072</v>
      </c>
      <c r="E1522" s="100">
        <v>948</v>
      </c>
      <c r="F1522" s="101">
        <f t="shared" si="188"/>
        <v>45.752895752895753</v>
      </c>
      <c r="G1522" s="100">
        <v>1124</v>
      </c>
      <c r="H1522" s="101">
        <f t="shared" si="189"/>
        <v>54.247104247104247</v>
      </c>
      <c r="I1522" s="100">
        <v>571</v>
      </c>
      <c r="J1522" s="101">
        <f t="shared" si="187"/>
        <v>0.63404992449142761</v>
      </c>
      <c r="K1522" s="100">
        <v>500</v>
      </c>
      <c r="L1522" s="101">
        <f t="shared" si="194"/>
        <v>24.131274131274132</v>
      </c>
      <c r="M1522" s="100">
        <v>337</v>
      </c>
      <c r="N1522" s="101">
        <f t="shared" si="190"/>
        <v>16.264478764478763</v>
      </c>
      <c r="O1522" s="100">
        <v>315</v>
      </c>
      <c r="P1522" s="101">
        <f t="shared" si="191"/>
        <v>15.202702702702704</v>
      </c>
      <c r="Q1522" s="100">
        <v>243</v>
      </c>
      <c r="R1522" s="101">
        <f t="shared" si="192"/>
        <v>11.727799227799228</v>
      </c>
      <c r="S1522" s="100">
        <v>106</v>
      </c>
      <c r="T1522" s="101">
        <f t="shared" si="193"/>
        <v>5.115830115830116</v>
      </c>
    </row>
    <row r="1523" spans="2:20" ht="15.75" hidden="1" outlineLevel="1" x14ac:dyDescent="0.25">
      <c r="B1523" s="99">
        <v>7287</v>
      </c>
      <c r="C1523" s="100">
        <v>1</v>
      </c>
      <c r="D1523" s="100">
        <v>1624</v>
      </c>
      <c r="E1523" s="100">
        <v>752</v>
      </c>
      <c r="F1523" s="101">
        <f t="shared" si="188"/>
        <v>46.305418719211822</v>
      </c>
      <c r="G1523" s="100">
        <v>872</v>
      </c>
      <c r="H1523" s="101">
        <f t="shared" si="189"/>
        <v>53.694581280788178</v>
      </c>
      <c r="I1523" s="100">
        <v>527</v>
      </c>
      <c r="J1523" s="101">
        <f t="shared" si="187"/>
        <v>0.58519143643954874</v>
      </c>
      <c r="K1523" s="100">
        <v>408</v>
      </c>
      <c r="L1523" s="101">
        <f t="shared" si="194"/>
        <v>25.123152709359605</v>
      </c>
      <c r="M1523" s="100">
        <v>244</v>
      </c>
      <c r="N1523" s="101">
        <f t="shared" si="190"/>
        <v>15.024630541871922</v>
      </c>
      <c r="O1523" s="100">
        <v>223</v>
      </c>
      <c r="P1523" s="101">
        <f t="shared" si="191"/>
        <v>13.731527093596059</v>
      </c>
      <c r="Q1523" s="100">
        <v>145</v>
      </c>
      <c r="R1523" s="101">
        <f t="shared" si="192"/>
        <v>8.9285714285714288</v>
      </c>
      <c r="S1523" s="100">
        <v>77</v>
      </c>
      <c r="T1523" s="101">
        <f t="shared" si="193"/>
        <v>4.7413793103448274</v>
      </c>
    </row>
    <row r="1524" spans="2:20" ht="15.75" hidden="1" outlineLevel="1" x14ac:dyDescent="0.25">
      <c r="B1524" s="99">
        <v>7288</v>
      </c>
      <c r="C1524" s="100">
        <v>1</v>
      </c>
      <c r="D1524" s="100">
        <v>1734</v>
      </c>
      <c r="E1524" s="100">
        <v>711</v>
      </c>
      <c r="F1524" s="101">
        <f t="shared" si="188"/>
        <v>41.003460207612456</v>
      </c>
      <c r="G1524" s="100">
        <v>1023</v>
      </c>
      <c r="H1524" s="101">
        <f t="shared" si="189"/>
        <v>58.996539792387544</v>
      </c>
      <c r="I1524" s="100">
        <v>451</v>
      </c>
      <c r="J1524" s="101">
        <f t="shared" si="187"/>
        <v>0.50079950253175798</v>
      </c>
      <c r="K1524" s="100">
        <v>372</v>
      </c>
      <c r="L1524" s="101">
        <f t="shared" si="194"/>
        <v>21.453287197231834</v>
      </c>
      <c r="M1524" s="100">
        <v>329</v>
      </c>
      <c r="N1524" s="101">
        <f t="shared" si="190"/>
        <v>18.97347174163783</v>
      </c>
      <c r="O1524" s="100">
        <v>254</v>
      </c>
      <c r="P1524" s="101">
        <f t="shared" si="191"/>
        <v>14.648212226066898</v>
      </c>
      <c r="Q1524" s="100">
        <v>203</v>
      </c>
      <c r="R1524" s="101">
        <f t="shared" si="192"/>
        <v>11.707035755478662</v>
      </c>
      <c r="S1524" s="100">
        <v>125</v>
      </c>
      <c r="T1524" s="101">
        <f t="shared" si="193"/>
        <v>7.20876585928489</v>
      </c>
    </row>
    <row r="1525" spans="2:20" ht="15.75" hidden="1" outlineLevel="1" x14ac:dyDescent="0.25">
      <c r="B1525" s="99">
        <v>7289</v>
      </c>
      <c r="C1525" s="100">
        <v>1</v>
      </c>
      <c r="D1525" s="100">
        <v>1487</v>
      </c>
      <c r="E1525" s="100">
        <v>675</v>
      </c>
      <c r="F1525" s="101">
        <f t="shared" si="188"/>
        <v>45.393409549428377</v>
      </c>
      <c r="G1525" s="100">
        <v>812</v>
      </c>
      <c r="H1525" s="101">
        <f t="shared" si="189"/>
        <v>54.606590450571623</v>
      </c>
      <c r="I1525" s="100">
        <v>405</v>
      </c>
      <c r="J1525" s="101">
        <f t="shared" si="187"/>
        <v>0.44972017411388471</v>
      </c>
      <c r="K1525" s="100">
        <v>339</v>
      </c>
      <c r="L1525" s="101">
        <f t="shared" si="194"/>
        <v>22.797579018157364</v>
      </c>
      <c r="M1525" s="100">
        <v>259</v>
      </c>
      <c r="N1525" s="101">
        <f t="shared" si="190"/>
        <v>17.417619367854741</v>
      </c>
      <c r="O1525" s="100">
        <v>233</v>
      </c>
      <c r="P1525" s="101">
        <f t="shared" si="191"/>
        <v>15.669132481506388</v>
      </c>
      <c r="Q1525" s="100">
        <v>152</v>
      </c>
      <c r="R1525" s="101">
        <f t="shared" si="192"/>
        <v>10.221923335574983</v>
      </c>
      <c r="S1525" s="100">
        <v>99</v>
      </c>
      <c r="T1525" s="101">
        <f t="shared" si="193"/>
        <v>6.6577000672494959</v>
      </c>
    </row>
    <row r="1526" spans="2:20" ht="15.75" hidden="1" outlineLevel="1" x14ac:dyDescent="0.25">
      <c r="B1526" s="99">
        <v>7290</v>
      </c>
      <c r="C1526" s="100">
        <v>1</v>
      </c>
      <c r="D1526" s="100">
        <v>1561</v>
      </c>
      <c r="E1526" s="100">
        <v>680</v>
      </c>
      <c r="F1526" s="101">
        <f t="shared" si="188"/>
        <v>43.561819346572712</v>
      </c>
      <c r="G1526" s="100">
        <v>881</v>
      </c>
      <c r="H1526" s="101">
        <f t="shared" si="189"/>
        <v>56.438180653427288</v>
      </c>
      <c r="I1526" s="100">
        <v>446</v>
      </c>
      <c r="J1526" s="101">
        <f t="shared" si="187"/>
        <v>0.49524740161677178</v>
      </c>
      <c r="K1526" s="100">
        <v>364</v>
      </c>
      <c r="L1526" s="101">
        <f t="shared" si="194"/>
        <v>23.318385650224215</v>
      </c>
      <c r="M1526" s="100">
        <v>242</v>
      </c>
      <c r="N1526" s="101">
        <f t="shared" si="190"/>
        <v>15.502882767456759</v>
      </c>
      <c r="O1526" s="100">
        <v>262</v>
      </c>
      <c r="P1526" s="101">
        <f t="shared" si="191"/>
        <v>16.784112748238307</v>
      </c>
      <c r="Q1526" s="100">
        <v>159</v>
      </c>
      <c r="R1526" s="101">
        <f t="shared" si="192"/>
        <v>10.185778347213326</v>
      </c>
      <c r="S1526" s="100">
        <v>88</v>
      </c>
      <c r="T1526" s="101">
        <f t="shared" si="193"/>
        <v>5.6374119154388209</v>
      </c>
    </row>
    <row r="1527" spans="2:20" ht="15.75" hidden="1" outlineLevel="1" x14ac:dyDescent="0.25">
      <c r="B1527" s="99">
        <v>7291</v>
      </c>
      <c r="C1527" s="100">
        <v>1</v>
      </c>
      <c r="D1527" s="100">
        <v>1832</v>
      </c>
      <c r="E1527" s="100">
        <v>769</v>
      </c>
      <c r="F1527" s="101">
        <f t="shared" si="188"/>
        <v>41.97598253275109</v>
      </c>
      <c r="G1527" s="100">
        <v>1063</v>
      </c>
      <c r="H1527" s="101">
        <f t="shared" si="189"/>
        <v>58.02401746724891</v>
      </c>
      <c r="I1527" s="100">
        <v>473</v>
      </c>
      <c r="J1527" s="101">
        <f t="shared" si="187"/>
        <v>0.52522874655769747</v>
      </c>
      <c r="K1527" s="100">
        <v>418</v>
      </c>
      <c r="L1527" s="101">
        <f t="shared" si="194"/>
        <v>22.816593886462883</v>
      </c>
      <c r="M1527" s="100">
        <v>320</v>
      </c>
      <c r="N1527" s="101">
        <f t="shared" si="190"/>
        <v>17.467248908296945</v>
      </c>
      <c r="O1527" s="100">
        <v>259</v>
      </c>
      <c r="P1527" s="101">
        <f t="shared" si="191"/>
        <v>14.137554585152838</v>
      </c>
      <c r="Q1527" s="100">
        <v>220</v>
      </c>
      <c r="R1527" s="101">
        <f t="shared" si="192"/>
        <v>12.008733624454148</v>
      </c>
      <c r="S1527" s="100">
        <v>142</v>
      </c>
      <c r="T1527" s="101">
        <f t="shared" si="193"/>
        <v>7.751091703056769</v>
      </c>
    </row>
    <row r="1528" spans="2:20" ht="15.75" hidden="1" outlineLevel="1" x14ac:dyDescent="0.25">
      <c r="B1528" s="99">
        <v>7292</v>
      </c>
      <c r="C1528" s="100">
        <v>1</v>
      </c>
      <c r="D1528" s="100">
        <v>1754</v>
      </c>
      <c r="E1528" s="100">
        <v>797</v>
      </c>
      <c r="F1528" s="101">
        <f t="shared" si="188"/>
        <v>45.438996579247437</v>
      </c>
      <c r="G1528" s="100">
        <v>957</v>
      </c>
      <c r="H1528" s="101">
        <f t="shared" si="189"/>
        <v>54.561003420752563</v>
      </c>
      <c r="I1528" s="100">
        <v>515</v>
      </c>
      <c r="J1528" s="101">
        <f t="shared" si="187"/>
        <v>0.57186639424358177</v>
      </c>
      <c r="K1528" s="100">
        <v>406</v>
      </c>
      <c r="L1528" s="101">
        <f t="shared" si="194"/>
        <v>23.14709236031927</v>
      </c>
      <c r="M1528" s="100">
        <v>300</v>
      </c>
      <c r="N1528" s="101">
        <f t="shared" si="190"/>
        <v>17.10376282782212</v>
      </c>
      <c r="O1528" s="100">
        <v>276</v>
      </c>
      <c r="P1528" s="101">
        <f t="shared" si="191"/>
        <v>15.735461801596351</v>
      </c>
      <c r="Q1528" s="100">
        <v>173</v>
      </c>
      <c r="R1528" s="101">
        <f t="shared" si="192"/>
        <v>9.8631698973774231</v>
      </c>
      <c r="S1528" s="100">
        <v>84</v>
      </c>
      <c r="T1528" s="101">
        <f t="shared" si="193"/>
        <v>4.7890535917901937</v>
      </c>
    </row>
    <row r="1529" spans="2:20" ht="15.75" hidden="1" outlineLevel="1" x14ac:dyDescent="0.25">
      <c r="B1529" s="99">
        <v>7293</v>
      </c>
      <c r="C1529" s="100">
        <v>1</v>
      </c>
      <c r="D1529" s="100">
        <v>897</v>
      </c>
      <c r="E1529" s="100">
        <v>437</v>
      </c>
      <c r="F1529" s="101">
        <f t="shared" si="188"/>
        <v>48.717948717948715</v>
      </c>
      <c r="G1529" s="100">
        <v>460</v>
      </c>
      <c r="H1529" s="101">
        <f t="shared" si="189"/>
        <v>51.282051282051285</v>
      </c>
      <c r="I1529" s="100">
        <v>230</v>
      </c>
      <c r="J1529" s="101">
        <f t="shared" si="187"/>
        <v>0.25539664208936663</v>
      </c>
      <c r="K1529" s="100">
        <v>245</v>
      </c>
      <c r="L1529" s="101">
        <f t="shared" si="194"/>
        <v>27.313266443701227</v>
      </c>
      <c r="M1529" s="100">
        <v>159</v>
      </c>
      <c r="N1529" s="101">
        <f t="shared" si="190"/>
        <v>17.725752508361204</v>
      </c>
      <c r="O1529" s="100">
        <v>122</v>
      </c>
      <c r="P1529" s="101">
        <f t="shared" si="191"/>
        <v>13.600891861761427</v>
      </c>
      <c r="Q1529" s="100">
        <v>99</v>
      </c>
      <c r="R1529" s="101">
        <f t="shared" si="192"/>
        <v>11.036789297658864</v>
      </c>
      <c r="S1529" s="100">
        <v>42</v>
      </c>
      <c r="T1529" s="101">
        <f t="shared" si="193"/>
        <v>4.6822742474916392</v>
      </c>
    </row>
    <row r="1530" spans="2:20" ht="15.75" hidden="1" outlineLevel="1" x14ac:dyDescent="0.25">
      <c r="B1530" s="99">
        <v>7296</v>
      </c>
      <c r="C1530" s="100">
        <v>1</v>
      </c>
      <c r="D1530" s="100">
        <v>1185</v>
      </c>
      <c r="E1530" s="100">
        <v>619</v>
      </c>
      <c r="F1530" s="101">
        <f t="shared" si="188"/>
        <v>52.236286919831223</v>
      </c>
      <c r="G1530" s="100">
        <v>566</v>
      </c>
      <c r="H1530" s="101">
        <f t="shared" si="189"/>
        <v>47.763713080168777</v>
      </c>
      <c r="I1530" s="100">
        <v>349</v>
      </c>
      <c r="J1530" s="101">
        <f t="shared" si="187"/>
        <v>0.38753664386603892</v>
      </c>
      <c r="K1530" s="100">
        <v>301</v>
      </c>
      <c r="L1530" s="101">
        <f t="shared" si="194"/>
        <v>25.400843881856542</v>
      </c>
      <c r="M1530" s="100">
        <v>192</v>
      </c>
      <c r="N1530" s="101">
        <f t="shared" si="190"/>
        <v>16.202531645569621</v>
      </c>
      <c r="O1530" s="100">
        <v>171</v>
      </c>
      <c r="P1530" s="101">
        <f t="shared" si="191"/>
        <v>14.430379746835444</v>
      </c>
      <c r="Q1530" s="100">
        <v>125</v>
      </c>
      <c r="R1530" s="101">
        <f t="shared" si="192"/>
        <v>10.548523206751055</v>
      </c>
      <c r="S1530" s="100">
        <v>47</v>
      </c>
      <c r="T1530" s="101">
        <f t="shared" si="193"/>
        <v>3.9662447257383966</v>
      </c>
    </row>
    <row r="1531" spans="2:20" ht="15.75" hidden="1" outlineLevel="1" x14ac:dyDescent="0.25">
      <c r="B1531" s="99">
        <v>7297</v>
      </c>
      <c r="C1531" s="100">
        <v>1</v>
      </c>
      <c r="D1531" s="100">
        <v>352</v>
      </c>
      <c r="E1531" s="100">
        <v>161</v>
      </c>
      <c r="F1531" s="101">
        <f t="shared" si="188"/>
        <v>45.738636363636367</v>
      </c>
      <c r="G1531" s="100">
        <v>191</v>
      </c>
      <c r="H1531" s="101">
        <f t="shared" si="189"/>
        <v>54.261363636363633</v>
      </c>
      <c r="I1531" s="100">
        <v>85</v>
      </c>
      <c r="J1531" s="101">
        <f t="shared" si="187"/>
        <v>9.4385715554765923E-2</v>
      </c>
      <c r="K1531" s="100">
        <v>83</v>
      </c>
      <c r="L1531" s="101">
        <f t="shared" si="194"/>
        <v>23.579545454545453</v>
      </c>
      <c r="M1531" s="100">
        <v>56</v>
      </c>
      <c r="N1531" s="101">
        <f t="shared" si="190"/>
        <v>15.909090909090908</v>
      </c>
      <c r="O1531" s="100">
        <v>51</v>
      </c>
      <c r="P1531" s="101">
        <f t="shared" si="191"/>
        <v>14.488636363636363</v>
      </c>
      <c r="Q1531" s="100">
        <v>51</v>
      </c>
      <c r="R1531" s="101">
        <f t="shared" si="192"/>
        <v>14.488636363636363</v>
      </c>
      <c r="S1531" s="100">
        <v>26</v>
      </c>
      <c r="T1531" s="101">
        <f t="shared" si="193"/>
        <v>7.3863636363636367</v>
      </c>
    </row>
    <row r="1532" spans="2:20" ht="15.75" hidden="1" outlineLevel="1" x14ac:dyDescent="0.25">
      <c r="B1532" s="99">
        <v>7298</v>
      </c>
      <c r="C1532" s="100">
        <v>1</v>
      </c>
      <c r="D1532" s="100">
        <v>818</v>
      </c>
      <c r="E1532" s="100">
        <v>397</v>
      </c>
      <c r="F1532" s="101">
        <f t="shared" si="188"/>
        <v>48.533007334963322</v>
      </c>
      <c r="G1532" s="100">
        <v>421</v>
      </c>
      <c r="H1532" s="101">
        <f t="shared" si="189"/>
        <v>51.466992665036678</v>
      </c>
      <c r="I1532" s="100">
        <v>212</v>
      </c>
      <c r="J1532" s="101">
        <f t="shared" si="187"/>
        <v>0.2354090787954162</v>
      </c>
      <c r="K1532" s="100">
        <v>215</v>
      </c>
      <c r="L1532" s="101">
        <f t="shared" si="194"/>
        <v>26.283618581907092</v>
      </c>
      <c r="M1532" s="100">
        <v>145</v>
      </c>
      <c r="N1532" s="101">
        <f t="shared" si="190"/>
        <v>17.726161369193154</v>
      </c>
      <c r="O1532" s="100">
        <v>113</v>
      </c>
      <c r="P1532" s="101">
        <f t="shared" si="191"/>
        <v>13.814180929095354</v>
      </c>
      <c r="Q1532" s="100">
        <v>95</v>
      </c>
      <c r="R1532" s="101">
        <f t="shared" si="192"/>
        <v>11.613691931540343</v>
      </c>
      <c r="S1532" s="100">
        <v>38</v>
      </c>
      <c r="T1532" s="101">
        <f t="shared" si="193"/>
        <v>4.6454767726161368</v>
      </c>
    </row>
    <row r="1533" spans="2:20" ht="15.75" hidden="1" outlineLevel="1" x14ac:dyDescent="0.25">
      <c r="B1533" s="99">
        <v>7299</v>
      </c>
      <c r="C1533" s="100">
        <v>1</v>
      </c>
      <c r="D1533" s="100">
        <v>1139</v>
      </c>
      <c r="E1533" s="100">
        <v>576</v>
      </c>
      <c r="F1533" s="101">
        <f t="shared" si="188"/>
        <v>50.570676031606673</v>
      </c>
      <c r="G1533" s="100">
        <v>563</v>
      </c>
      <c r="H1533" s="101">
        <f t="shared" si="189"/>
        <v>49.429323968393327</v>
      </c>
      <c r="I1533" s="100">
        <v>344</v>
      </c>
      <c r="J1533" s="101">
        <f t="shared" si="187"/>
        <v>0.38198454295105266</v>
      </c>
      <c r="K1533" s="100">
        <v>316</v>
      </c>
      <c r="L1533" s="101">
        <f t="shared" si="194"/>
        <v>27.743634767339771</v>
      </c>
      <c r="M1533" s="100">
        <v>167</v>
      </c>
      <c r="N1533" s="101">
        <f t="shared" si="190"/>
        <v>14.66198419666374</v>
      </c>
      <c r="O1533" s="100">
        <v>160</v>
      </c>
      <c r="P1533" s="101">
        <f t="shared" si="191"/>
        <v>14.047410008779631</v>
      </c>
      <c r="Q1533" s="100">
        <v>117</v>
      </c>
      <c r="R1533" s="101">
        <f t="shared" si="192"/>
        <v>10.272168568920105</v>
      </c>
      <c r="S1533" s="100">
        <v>35</v>
      </c>
      <c r="T1533" s="101">
        <f t="shared" si="193"/>
        <v>3.0728709394205445</v>
      </c>
    </row>
    <row r="1534" spans="2:20" ht="15.75" hidden="1" outlineLevel="1" x14ac:dyDescent="0.25">
      <c r="B1534" s="99">
        <v>7300</v>
      </c>
      <c r="C1534" s="100">
        <v>1</v>
      </c>
      <c r="D1534" s="100">
        <v>785</v>
      </c>
      <c r="E1534" s="100">
        <v>381</v>
      </c>
      <c r="F1534" s="101">
        <f t="shared" si="188"/>
        <v>48.535031847133759</v>
      </c>
      <c r="G1534" s="100">
        <v>404</v>
      </c>
      <c r="H1534" s="101">
        <f t="shared" si="189"/>
        <v>51.464968152866241</v>
      </c>
      <c r="I1534" s="100">
        <v>234</v>
      </c>
      <c r="J1534" s="101">
        <f t="shared" si="187"/>
        <v>0.25983832282135561</v>
      </c>
      <c r="K1534" s="100">
        <v>210</v>
      </c>
      <c r="L1534" s="101">
        <f t="shared" si="194"/>
        <v>26.751592356687897</v>
      </c>
      <c r="M1534" s="100">
        <v>132</v>
      </c>
      <c r="N1534" s="101">
        <f t="shared" si="190"/>
        <v>16.815286624203821</v>
      </c>
      <c r="O1534" s="100">
        <v>109</v>
      </c>
      <c r="P1534" s="101">
        <f t="shared" si="191"/>
        <v>13.885350318471337</v>
      </c>
      <c r="Q1534" s="100">
        <v>79</v>
      </c>
      <c r="R1534" s="101">
        <f t="shared" si="192"/>
        <v>10.063694267515924</v>
      </c>
      <c r="S1534" s="100">
        <v>21</v>
      </c>
      <c r="T1534" s="101">
        <f t="shared" si="193"/>
        <v>2.6751592356687897</v>
      </c>
    </row>
    <row r="1535" spans="2:20" ht="15.75" hidden="1" outlineLevel="1" x14ac:dyDescent="0.25">
      <c r="B1535" s="99">
        <v>7301</v>
      </c>
      <c r="C1535" s="100">
        <v>1</v>
      </c>
      <c r="D1535" s="100">
        <v>451</v>
      </c>
      <c r="E1535" s="100">
        <v>229</v>
      </c>
      <c r="F1535" s="101">
        <f t="shared" si="188"/>
        <v>50.776053215077603</v>
      </c>
      <c r="G1535" s="100">
        <v>222</v>
      </c>
      <c r="H1535" s="101">
        <f t="shared" si="189"/>
        <v>49.223946784922397</v>
      </c>
      <c r="I1535" s="100">
        <v>131</v>
      </c>
      <c r="J1535" s="101">
        <f t="shared" si="187"/>
        <v>0.14546504397263924</v>
      </c>
      <c r="K1535" s="100">
        <v>115</v>
      </c>
      <c r="L1535" s="101">
        <f t="shared" si="194"/>
        <v>25.49889135254989</v>
      </c>
      <c r="M1535" s="100">
        <v>73</v>
      </c>
      <c r="N1535" s="101">
        <f t="shared" si="190"/>
        <v>16.186252771618626</v>
      </c>
      <c r="O1535" s="100">
        <v>64</v>
      </c>
      <c r="P1535" s="101">
        <f t="shared" si="191"/>
        <v>14.190687361419069</v>
      </c>
      <c r="Q1535" s="100">
        <v>47</v>
      </c>
      <c r="R1535" s="101">
        <f t="shared" si="192"/>
        <v>10.421286031042129</v>
      </c>
      <c r="S1535" s="100">
        <v>21</v>
      </c>
      <c r="T1535" s="101">
        <f t="shared" si="193"/>
        <v>4.6563192904656319</v>
      </c>
    </row>
    <row r="1536" spans="2:20" ht="15.75" hidden="1" outlineLevel="1" x14ac:dyDescent="0.25">
      <c r="B1536" s="99">
        <v>7302</v>
      </c>
      <c r="C1536" s="100">
        <v>1</v>
      </c>
      <c r="D1536" s="100">
        <v>1063</v>
      </c>
      <c r="E1536" s="100">
        <v>525</v>
      </c>
      <c r="F1536" s="101">
        <f t="shared" si="188"/>
        <v>49.388523047977422</v>
      </c>
      <c r="G1536" s="100">
        <v>538</v>
      </c>
      <c r="H1536" s="101">
        <f t="shared" si="189"/>
        <v>50.611476952022578</v>
      </c>
      <c r="I1536" s="100">
        <v>300</v>
      </c>
      <c r="J1536" s="101">
        <f t="shared" ref="J1536:J1599" si="195">I1536*100/$D$7</f>
        <v>0.33312605489917385</v>
      </c>
      <c r="K1536" s="100">
        <v>284</v>
      </c>
      <c r="L1536" s="101">
        <f t="shared" si="194"/>
        <v>26.716839134524928</v>
      </c>
      <c r="M1536" s="100">
        <v>169</v>
      </c>
      <c r="N1536" s="101">
        <f t="shared" si="190"/>
        <v>15.898400752587017</v>
      </c>
      <c r="O1536" s="100">
        <v>147</v>
      </c>
      <c r="P1536" s="101">
        <f t="shared" si="191"/>
        <v>13.828786453433679</v>
      </c>
      <c r="Q1536" s="100">
        <v>118</v>
      </c>
      <c r="R1536" s="101">
        <f t="shared" si="192"/>
        <v>11.10065851364064</v>
      </c>
      <c r="S1536" s="100">
        <v>45</v>
      </c>
      <c r="T1536" s="101">
        <f t="shared" si="193"/>
        <v>4.2333019755409218</v>
      </c>
    </row>
    <row r="1537" spans="2:20" ht="15.75" hidden="1" outlineLevel="1" x14ac:dyDescent="0.25">
      <c r="B1537" s="99">
        <v>7303</v>
      </c>
      <c r="C1537" s="100">
        <v>1</v>
      </c>
      <c r="D1537" s="100">
        <v>2612</v>
      </c>
      <c r="E1537" s="100">
        <v>1084</v>
      </c>
      <c r="F1537" s="101">
        <f t="shared" si="188"/>
        <v>41.500765696784072</v>
      </c>
      <c r="G1537" s="100">
        <v>1528</v>
      </c>
      <c r="H1537" s="101">
        <f t="shared" si="189"/>
        <v>58.499234303215928</v>
      </c>
      <c r="I1537" s="100">
        <v>712</v>
      </c>
      <c r="J1537" s="101">
        <f t="shared" si="195"/>
        <v>0.79061917029403928</v>
      </c>
      <c r="K1537" s="100">
        <v>655</v>
      </c>
      <c r="L1537" s="101">
        <f t="shared" si="194"/>
        <v>25.076569678407349</v>
      </c>
      <c r="M1537" s="100">
        <v>453</v>
      </c>
      <c r="N1537" s="101">
        <f t="shared" si="190"/>
        <v>17.343032159264933</v>
      </c>
      <c r="O1537" s="100">
        <v>365</v>
      </c>
      <c r="P1537" s="101">
        <f t="shared" si="191"/>
        <v>13.973966309341501</v>
      </c>
      <c r="Q1537" s="100">
        <v>309</v>
      </c>
      <c r="R1537" s="101">
        <f t="shared" si="192"/>
        <v>11.830015313935682</v>
      </c>
      <c r="S1537" s="100">
        <v>118</v>
      </c>
      <c r="T1537" s="101">
        <f t="shared" si="193"/>
        <v>4.5176110260336904</v>
      </c>
    </row>
    <row r="1538" spans="2:20" ht="15.75" hidden="1" outlineLevel="1" x14ac:dyDescent="0.25">
      <c r="B1538" s="99">
        <v>7304</v>
      </c>
      <c r="C1538" s="100">
        <v>1</v>
      </c>
      <c r="D1538" s="100">
        <v>2293</v>
      </c>
      <c r="E1538" s="100">
        <v>1054</v>
      </c>
      <c r="F1538" s="101">
        <f t="shared" si="188"/>
        <v>45.965983427823815</v>
      </c>
      <c r="G1538" s="100">
        <v>1239</v>
      </c>
      <c r="H1538" s="101">
        <f t="shared" si="189"/>
        <v>54.034016572176185</v>
      </c>
      <c r="I1538" s="100">
        <v>621</v>
      </c>
      <c r="J1538" s="101">
        <f t="shared" si="195"/>
        <v>0.68957093364128985</v>
      </c>
      <c r="K1538" s="100">
        <v>593</v>
      </c>
      <c r="L1538" s="101">
        <f t="shared" si="194"/>
        <v>25.861317051897078</v>
      </c>
      <c r="M1538" s="100">
        <v>393</v>
      </c>
      <c r="N1538" s="101">
        <f t="shared" si="190"/>
        <v>17.139119058002617</v>
      </c>
      <c r="O1538" s="100">
        <v>303</v>
      </c>
      <c r="P1538" s="101">
        <f t="shared" si="191"/>
        <v>13.214129960750109</v>
      </c>
      <c r="Q1538" s="100">
        <v>273</v>
      </c>
      <c r="R1538" s="101">
        <f t="shared" si="192"/>
        <v>11.90580026166594</v>
      </c>
      <c r="S1538" s="100">
        <v>110</v>
      </c>
      <c r="T1538" s="101">
        <f t="shared" si="193"/>
        <v>4.7972088966419539</v>
      </c>
    </row>
    <row r="1539" spans="2:20" ht="15.75" hidden="1" outlineLevel="1" x14ac:dyDescent="0.25">
      <c r="B1539" s="99">
        <v>7305</v>
      </c>
      <c r="C1539" s="100">
        <v>1</v>
      </c>
      <c r="D1539" s="100">
        <v>1670</v>
      </c>
      <c r="E1539" s="100">
        <v>751</v>
      </c>
      <c r="F1539" s="101">
        <f t="shared" si="188"/>
        <v>44.970059880239518</v>
      </c>
      <c r="G1539" s="100">
        <v>919</v>
      </c>
      <c r="H1539" s="101">
        <f t="shared" si="189"/>
        <v>55.029940119760482</v>
      </c>
      <c r="I1539" s="100">
        <v>434</v>
      </c>
      <c r="J1539" s="101">
        <f t="shared" si="195"/>
        <v>0.48192235942080486</v>
      </c>
      <c r="K1539" s="100">
        <v>414</v>
      </c>
      <c r="L1539" s="101">
        <f t="shared" si="194"/>
        <v>24.790419161676645</v>
      </c>
      <c r="M1539" s="100">
        <v>307</v>
      </c>
      <c r="N1539" s="101">
        <f t="shared" si="190"/>
        <v>18.383233532934131</v>
      </c>
      <c r="O1539" s="100">
        <v>238</v>
      </c>
      <c r="P1539" s="101">
        <f t="shared" si="191"/>
        <v>14.251497005988025</v>
      </c>
      <c r="Q1539" s="100">
        <v>191</v>
      </c>
      <c r="R1539" s="101">
        <f t="shared" si="192"/>
        <v>11.437125748502995</v>
      </c>
      <c r="S1539" s="100">
        <v>86</v>
      </c>
      <c r="T1539" s="101">
        <f t="shared" si="193"/>
        <v>5.1497005988023954</v>
      </c>
    </row>
    <row r="1540" spans="2:20" ht="15.75" hidden="1" outlineLevel="1" x14ac:dyDescent="0.25">
      <c r="B1540" s="99">
        <v>7306</v>
      </c>
      <c r="C1540" s="100">
        <v>1</v>
      </c>
      <c r="D1540" s="100">
        <v>638</v>
      </c>
      <c r="E1540" s="100">
        <v>339</v>
      </c>
      <c r="F1540" s="101">
        <f t="shared" si="188"/>
        <v>53.134796238244512</v>
      </c>
      <c r="G1540" s="100">
        <v>299</v>
      </c>
      <c r="H1540" s="101">
        <f t="shared" si="189"/>
        <v>46.865203761755488</v>
      </c>
      <c r="I1540" s="100">
        <v>192</v>
      </c>
      <c r="J1540" s="101">
        <f t="shared" si="195"/>
        <v>0.21320067513547125</v>
      </c>
      <c r="K1540" s="100">
        <v>134</v>
      </c>
      <c r="L1540" s="101">
        <f t="shared" si="194"/>
        <v>21.003134796238246</v>
      </c>
      <c r="M1540" s="100">
        <v>113</v>
      </c>
      <c r="N1540" s="101">
        <f t="shared" si="190"/>
        <v>17.711598746081506</v>
      </c>
      <c r="O1540" s="100">
        <v>100</v>
      </c>
      <c r="P1540" s="101">
        <f t="shared" si="191"/>
        <v>15.67398119122257</v>
      </c>
      <c r="Q1540" s="100">
        <v>70</v>
      </c>
      <c r="R1540" s="101">
        <f t="shared" si="192"/>
        <v>10.9717868338558</v>
      </c>
      <c r="S1540" s="100">
        <v>29</v>
      </c>
      <c r="T1540" s="101">
        <f t="shared" si="193"/>
        <v>4.5454545454545459</v>
      </c>
    </row>
    <row r="1541" spans="2:20" ht="15.75" hidden="1" outlineLevel="1" x14ac:dyDescent="0.25">
      <c r="B1541" s="99">
        <v>7307</v>
      </c>
      <c r="C1541" s="100">
        <v>1</v>
      </c>
      <c r="D1541" s="100">
        <v>1404</v>
      </c>
      <c r="E1541" s="100">
        <v>653</v>
      </c>
      <c r="F1541" s="101">
        <f t="shared" si="188"/>
        <v>46.509971509971507</v>
      </c>
      <c r="G1541" s="100">
        <v>751</v>
      </c>
      <c r="H1541" s="101">
        <f t="shared" si="189"/>
        <v>53.490028490028493</v>
      </c>
      <c r="I1541" s="100">
        <v>397</v>
      </c>
      <c r="J1541" s="101">
        <f t="shared" si="195"/>
        <v>0.44083681264990671</v>
      </c>
      <c r="K1541" s="100">
        <v>337</v>
      </c>
      <c r="L1541" s="101">
        <f t="shared" si="194"/>
        <v>24.002849002849004</v>
      </c>
      <c r="M1541" s="100">
        <v>226</v>
      </c>
      <c r="N1541" s="101">
        <f t="shared" si="190"/>
        <v>16.096866096866098</v>
      </c>
      <c r="O1541" s="100">
        <v>206</v>
      </c>
      <c r="P1541" s="101">
        <f t="shared" si="191"/>
        <v>14.672364672364672</v>
      </c>
      <c r="Q1541" s="100">
        <v>153</v>
      </c>
      <c r="R1541" s="101">
        <f t="shared" si="192"/>
        <v>10.897435897435898</v>
      </c>
      <c r="S1541" s="100">
        <v>85</v>
      </c>
      <c r="T1541" s="101">
        <f t="shared" si="193"/>
        <v>6.0541310541310542</v>
      </c>
    </row>
    <row r="1542" spans="2:20" ht="15.75" hidden="1" outlineLevel="1" x14ac:dyDescent="0.25">
      <c r="B1542" s="99">
        <v>7308</v>
      </c>
      <c r="C1542" s="100">
        <v>1</v>
      </c>
      <c r="D1542" s="100">
        <v>774</v>
      </c>
      <c r="E1542" s="100">
        <v>418</v>
      </c>
      <c r="F1542" s="101">
        <f t="shared" si="188"/>
        <v>54.00516795865633</v>
      </c>
      <c r="G1542" s="100">
        <v>356</v>
      </c>
      <c r="H1542" s="101">
        <f t="shared" si="189"/>
        <v>45.99483204134367</v>
      </c>
      <c r="I1542" s="100">
        <v>213</v>
      </c>
      <c r="J1542" s="101">
        <f t="shared" si="195"/>
        <v>0.23651949897841343</v>
      </c>
      <c r="K1542" s="100">
        <v>178</v>
      </c>
      <c r="L1542" s="101">
        <f t="shared" si="194"/>
        <v>22.997416020671835</v>
      </c>
      <c r="M1542" s="100">
        <v>113</v>
      </c>
      <c r="N1542" s="101">
        <f t="shared" si="190"/>
        <v>14.599483204134367</v>
      </c>
      <c r="O1542" s="100">
        <v>136</v>
      </c>
      <c r="P1542" s="101">
        <f t="shared" si="191"/>
        <v>17.571059431524549</v>
      </c>
      <c r="Q1542" s="100">
        <v>82</v>
      </c>
      <c r="R1542" s="101">
        <f t="shared" si="192"/>
        <v>10.594315245478036</v>
      </c>
      <c r="S1542" s="100">
        <v>52</v>
      </c>
      <c r="T1542" s="101">
        <f t="shared" si="193"/>
        <v>6.7183462532299743</v>
      </c>
    </row>
    <row r="1543" spans="2:20" ht="15.75" hidden="1" outlineLevel="1" x14ac:dyDescent="0.25">
      <c r="B1543" s="99">
        <v>7309</v>
      </c>
      <c r="C1543" s="100">
        <v>1</v>
      </c>
      <c r="D1543" s="100">
        <v>506</v>
      </c>
      <c r="E1543" s="100">
        <v>250</v>
      </c>
      <c r="F1543" s="101">
        <f t="shared" si="188"/>
        <v>49.40711462450593</v>
      </c>
      <c r="G1543" s="100">
        <v>256</v>
      </c>
      <c r="H1543" s="101">
        <f t="shared" si="189"/>
        <v>50.59288537549407</v>
      </c>
      <c r="I1543" s="100">
        <v>137</v>
      </c>
      <c r="J1543" s="101">
        <f t="shared" si="195"/>
        <v>0.15212756507062272</v>
      </c>
      <c r="K1543" s="100">
        <v>117</v>
      </c>
      <c r="L1543" s="101">
        <f t="shared" si="194"/>
        <v>23.122529644268774</v>
      </c>
      <c r="M1543" s="100">
        <v>98</v>
      </c>
      <c r="N1543" s="101">
        <f t="shared" si="190"/>
        <v>19.367588932806324</v>
      </c>
      <c r="O1543" s="100">
        <v>79</v>
      </c>
      <c r="P1543" s="101">
        <f t="shared" si="191"/>
        <v>15.612648221343873</v>
      </c>
      <c r="Q1543" s="100">
        <v>52</v>
      </c>
      <c r="R1543" s="101">
        <f t="shared" si="192"/>
        <v>10.276679841897232</v>
      </c>
      <c r="S1543" s="100">
        <v>23</v>
      </c>
      <c r="T1543" s="101">
        <f t="shared" si="193"/>
        <v>4.5454545454545459</v>
      </c>
    </row>
    <row r="1544" spans="2:20" ht="15.75" hidden="1" outlineLevel="1" x14ac:dyDescent="0.25">
      <c r="B1544" s="99">
        <v>7310</v>
      </c>
      <c r="C1544" s="100">
        <v>1</v>
      </c>
      <c r="D1544" s="100">
        <v>993</v>
      </c>
      <c r="E1544" s="100">
        <v>497</v>
      </c>
      <c r="F1544" s="101">
        <f t="shared" ref="F1544:F1607" si="196">E1544*100/D1544</f>
        <v>50.050352467270898</v>
      </c>
      <c r="G1544" s="100">
        <v>496</v>
      </c>
      <c r="H1544" s="101">
        <f t="shared" ref="H1544:H1607" si="197">G1544*100/D1544</f>
        <v>49.949647532729102</v>
      </c>
      <c r="I1544" s="100">
        <v>273</v>
      </c>
      <c r="J1544" s="101">
        <f t="shared" si="195"/>
        <v>0.30314470995824822</v>
      </c>
      <c r="K1544" s="100">
        <v>256</v>
      </c>
      <c r="L1544" s="101">
        <f t="shared" si="194"/>
        <v>25.780463242698893</v>
      </c>
      <c r="M1544" s="100">
        <v>143</v>
      </c>
      <c r="N1544" s="101">
        <f t="shared" ref="N1544:N1607" si="198">M1544*100/D1544</f>
        <v>14.400805639476335</v>
      </c>
      <c r="O1544" s="100">
        <v>148</v>
      </c>
      <c r="P1544" s="101">
        <f t="shared" ref="P1544:P1607" si="199">O1544*100/D1544</f>
        <v>14.904330312185298</v>
      </c>
      <c r="Q1544" s="100">
        <v>121</v>
      </c>
      <c r="R1544" s="101">
        <f t="shared" ref="R1544:R1607" si="200">Q1544*100/D1544</f>
        <v>12.185297079556898</v>
      </c>
      <c r="S1544" s="100">
        <v>52</v>
      </c>
      <c r="T1544" s="101">
        <f t="shared" ref="T1544:T1607" si="201">S1544*100/D1544</f>
        <v>5.2366565961732121</v>
      </c>
    </row>
    <row r="1545" spans="2:20" ht="15.75" hidden="1" outlineLevel="1" x14ac:dyDescent="0.25">
      <c r="B1545" s="99">
        <v>7311</v>
      </c>
      <c r="C1545" s="100">
        <v>1</v>
      </c>
      <c r="D1545" s="100">
        <v>579</v>
      </c>
      <c r="E1545" s="100">
        <v>325</v>
      </c>
      <c r="F1545" s="101">
        <f t="shared" si="196"/>
        <v>56.131260794473228</v>
      </c>
      <c r="G1545" s="100">
        <v>254</v>
      </c>
      <c r="H1545" s="101">
        <f t="shared" si="197"/>
        <v>43.868739205526772</v>
      </c>
      <c r="I1545" s="100">
        <v>193</v>
      </c>
      <c r="J1545" s="101">
        <f t="shared" si="195"/>
        <v>0.21431109531846851</v>
      </c>
      <c r="K1545" s="100">
        <v>104</v>
      </c>
      <c r="L1545" s="101">
        <f t="shared" ref="L1545:L1608" si="202">K1545*100/D1545</f>
        <v>17.962003454231432</v>
      </c>
      <c r="M1545" s="100">
        <v>96</v>
      </c>
      <c r="N1545" s="101">
        <f t="shared" si="198"/>
        <v>16.580310880829014</v>
      </c>
      <c r="O1545" s="100">
        <v>101</v>
      </c>
      <c r="P1545" s="101">
        <f t="shared" si="199"/>
        <v>17.443868739205527</v>
      </c>
      <c r="Q1545" s="100">
        <v>55</v>
      </c>
      <c r="R1545" s="101">
        <f t="shared" si="200"/>
        <v>9.4991364421416229</v>
      </c>
      <c r="S1545" s="100">
        <v>30</v>
      </c>
      <c r="T1545" s="101">
        <f t="shared" si="201"/>
        <v>5.1813471502590671</v>
      </c>
    </row>
    <row r="1546" spans="2:20" ht="15.75" hidden="1" outlineLevel="1" x14ac:dyDescent="0.25">
      <c r="B1546" s="99">
        <v>7312</v>
      </c>
      <c r="C1546" s="100">
        <v>1</v>
      </c>
      <c r="D1546" s="100">
        <v>311</v>
      </c>
      <c r="E1546" s="100">
        <v>160</v>
      </c>
      <c r="F1546" s="101">
        <f t="shared" si="196"/>
        <v>51.446945337620576</v>
      </c>
      <c r="G1546" s="100">
        <v>151</v>
      </c>
      <c r="H1546" s="101">
        <f t="shared" si="197"/>
        <v>48.553054662379424</v>
      </c>
      <c r="I1546" s="100">
        <v>82</v>
      </c>
      <c r="J1546" s="101">
        <f t="shared" si="195"/>
        <v>9.1054455005774179E-2</v>
      </c>
      <c r="K1546" s="100">
        <v>66</v>
      </c>
      <c r="L1546" s="101">
        <f t="shared" si="202"/>
        <v>21.221864951768488</v>
      </c>
      <c r="M1546" s="100">
        <v>63</v>
      </c>
      <c r="N1546" s="101">
        <f t="shared" si="198"/>
        <v>20.257234726688104</v>
      </c>
      <c r="O1546" s="100">
        <v>50</v>
      </c>
      <c r="P1546" s="101">
        <f t="shared" si="199"/>
        <v>16.077170418006432</v>
      </c>
      <c r="Q1546" s="100">
        <v>30</v>
      </c>
      <c r="R1546" s="101">
        <f t="shared" si="200"/>
        <v>9.6463022508038581</v>
      </c>
      <c r="S1546" s="100">
        <v>20</v>
      </c>
      <c r="T1546" s="101">
        <f t="shared" si="201"/>
        <v>6.430868167202572</v>
      </c>
    </row>
    <row r="1547" spans="2:20" ht="15.75" hidden="1" outlineLevel="1" x14ac:dyDescent="0.25">
      <c r="B1547" s="99">
        <v>7313</v>
      </c>
      <c r="C1547" s="100">
        <v>1</v>
      </c>
      <c r="D1547" s="100">
        <v>256</v>
      </c>
      <c r="E1547" s="100">
        <v>123</v>
      </c>
      <c r="F1547" s="101">
        <f t="shared" si="196"/>
        <v>48.046875</v>
      </c>
      <c r="G1547" s="100">
        <v>133</v>
      </c>
      <c r="H1547" s="101">
        <f t="shared" si="197"/>
        <v>51.953125</v>
      </c>
      <c r="I1547" s="100">
        <v>62</v>
      </c>
      <c r="J1547" s="101">
        <f t="shared" si="195"/>
        <v>6.8846051345829259E-2</v>
      </c>
      <c r="K1547" s="100">
        <v>67</v>
      </c>
      <c r="L1547" s="101">
        <f t="shared" si="202"/>
        <v>26.171875</v>
      </c>
      <c r="M1547" s="100">
        <v>37</v>
      </c>
      <c r="N1547" s="101">
        <f t="shared" si="198"/>
        <v>14.453125</v>
      </c>
      <c r="O1547" s="100">
        <v>43</v>
      </c>
      <c r="P1547" s="101">
        <f t="shared" si="199"/>
        <v>16.796875</v>
      </c>
      <c r="Q1547" s="100">
        <v>35</v>
      </c>
      <c r="R1547" s="101">
        <f t="shared" si="200"/>
        <v>13.671875</v>
      </c>
      <c r="S1547" s="100">
        <v>12</v>
      </c>
      <c r="T1547" s="101">
        <f t="shared" si="201"/>
        <v>4.6875</v>
      </c>
    </row>
    <row r="1548" spans="2:20" ht="15.75" hidden="1" outlineLevel="1" x14ac:dyDescent="0.25">
      <c r="B1548" s="99">
        <v>7314</v>
      </c>
      <c r="C1548" s="100">
        <v>1</v>
      </c>
      <c r="D1548" s="100">
        <v>2555</v>
      </c>
      <c r="E1548" s="100">
        <v>1213</v>
      </c>
      <c r="F1548" s="101">
        <f t="shared" si="196"/>
        <v>47.475538160469668</v>
      </c>
      <c r="G1548" s="100">
        <v>1342</v>
      </c>
      <c r="H1548" s="101">
        <f t="shared" si="197"/>
        <v>52.524461839530332</v>
      </c>
      <c r="I1548" s="100">
        <v>713</v>
      </c>
      <c r="J1548" s="101">
        <f t="shared" si="195"/>
        <v>0.7917295904770365</v>
      </c>
      <c r="K1548" s="100">
        <v>573</v>
      </c>
      <c r="L1548" s="101">
        <f t="shared" si="202"/>
        <v>22.426614481409</v>
      </c>
      <c r="M1548" s="100">
        <v>433</v>
      </c>
      <c r="N1548" s="101">
        <f t="shared" si="198"/>
        <v>16.947162426614483</v>
      </c>
      <c r="O1548" s="100">
        <v>390</v>
      </c>
      <c r="P1548" s="101">
        <f t="shared" si="199"/>
        <v>15.264187866927593</v>
      </c>
      <c r="Q1548" s="100">
        <v>292</v>
      </c>
      <c r="R1548" s="101">
        <f t="shared" si="200"/>
        <v>11.428571428571429</v>
      </c>
      <c r="S1548" s="100">
        <v>154</v>
      </c>
      <c r="T1548" s="101">
        <f t="shared" si="201"/>
        <v>6.0273972602739727</v>
      </c>
    </row>
    <row r="1549" spans="2:20" ht="15.75" hidden="1" outlineLevel="1" x14ac:dyDescent="0.25">
      <c r="B1549" s="99">
        <v>7315</v>
      </c>
      <c r="C1549" s="100">
        <v>1</v>
      </c>
      <c r="D1549" s="100">
        <v>1880</v>
      </c>
      <c r="E1549" s="100">
        <v>851</v>
      </c>
      <c r="F1549" s="101">
        <f t="shared" si="196"/>
        <v>45.265957446808514</v>
      </c>
      <c r="G1549" s="100">
        <v>1029</v>
      </c>
      <c r="H1549" s="101">
        <f t="shared" si="197"/>
        <v>54.734042553191486</v>
      </c>
      <c r="I1549" s="100">
        <v>488</v>
      </c>
      <c r="J1549" s="101">
        <f t="shared" si="195"/>
        <v>0.54188504930265613</v>
      </c>
      <c r="K1549" s="100">
        <v>475</v>
      </c>
      <c r="L1549" s="101">
        <f t="shared" si="202"/>
        <v>25.26595744680851</v>
      </c>
      <c r="M1549" s="100">
        <v>308</v>
      </c>
      <c r="N1549" s="101">
        <f t="shared" si="198"/>
        <v>16.382978723404257</v>
      </c>
      <c r="O1549" s="100">
        <v>251</v>
      </c>
      <c r="P1549" s="101">
        <f t="shared" si="199"/>
        <v>13.351063829787234</v>
      </c>
      <c r="Q1549" s="100">
        <v>255</v>
      </c>
      <c r="R1549" s="101">
        <f t="shared" si="200"/>
        <v>13.563829787234043</v>
      </c>
      <c r="S1549" s="100">
        <v>103</v>
      </c>
      <c r="T1549" s="101">
        <f t="shared" si="201"/>
        <v>5.4787234042553195</v>
      </c>
    </row>
    <row r="1550" spans="2:20" ht="15.75" hidden="1" outlineLevel="1" x14ac:dyDescent="0.25">
      <c r="B1550" s="99">
        <v>7316</v>
      </c>
      <c r="C1550" s="100">
        <v>1</v>
      </c>
      <c r="D1550" s="100">
        <v>2196</v>
      </c>
      <c r="E1550" s="100">
        <v>1030</v>
      </c>
      <c r="F1550" s="101">
        <f t="shared" si="196"/>
        <v>46.903460837887067</v>
      </c>
      <c r="G1550" s="100">
        <v>1166</v>
      </c>
      <c r="H1550" s="101">
        <f t="shared" si="197"/>
        <v>53.096539162112933</v>
      </c>
      <c r="I1550" s="100">
        <v>580</v>
      </c>
      <c r="J1550" s="101">
        <f t="shared" si="195"/>
        <v>0.64404370613840278</v>
      </c>
      <c r="K1550" s="100">
        <v>552</v>
      </c>
      <c r="L1550" s="101">
        <f t="shared" si="202"/>
        <v>25.136612021857925</v>
      </c>
      <c r="M1550" s="100">
        <v>341</v>
      </c>
      <c r="N1550" s="101">
        <f t="shared" si="198"/>
        <v>15.52823315118397</v>
      </c>
      <c r="O1550" s="100">
        <v>321</v>
      </c>
      <c r="P1550" s="101">
        <f t="shared" si="199"/>
        <v>14.617486338797814</v>
      </c>
      <c r="Q1550" s="100">
        <v>274</v>
      </c>
      <c r="R1550" s="101">
        <f t="shared" si="200"/>
        <v>12.477231329690346</v>
      </c>
      <c r="S1550" s="100">
        <v>128</v>
      </c>
      <c r="T1550" s="101">
        <f t="shared" si="201"/>
        <v>5.8287795992714022</v>
      </c>
    </row>
    <row r="1551" spans="2:20" ht="15.75" hidden="1" outlineLevel="1" x14ac:dyDescent="0.25">
      <c r="B1551" s="99">
        <v>7317</v>
      </c>
      <c r="C1551" s="100">
        <v>1</v>
      </c>
      <c r="D1551" s="100">
        <v>408</v>
      </c>
      <c r="E1551" s="100">
        <v>177</v>
      </c>
      <c r="F1551" s="101">
        <f t="shared" si="196"/>
        <v>43.382352941176471</v>
      </c>
      <c r="G1551" s="100">
        <v>231</v>
      </c>
      <c r="H1551" s="101">
        <f t="shared" si="197"/>
        <v>56.617647058823529</v>
      </c>
      <c r="I1551" s="100">
        <v>92</v>
      </c>
      <c r="J1551" s="101">
        <f t="shared" si="195"/>
        <v>0.10215865683574665</v>
      </c>
      <c r="K1551" s="100">
        <v>103</v>
      </c>
      <c r="L1551" s="101">
        <f t="shared" si="202"/>
        <v>25.245098039215687</v>
      </c>
      <c r="M1551" s="100">
        <v>84</v>
      </c>
      <c r="N1551" s="101">
        <f t="shared" si="198"/>
        <v>20.588235294117649</v>
      </c>
      <c r="O1551" s="100">
        <v>42</v>
      </c>
      <c r="P1551" s="101">
        <f t="shared" si="199"/>
        <v>10.294117647058824</v>
      </c>
      <c r="Q1551" s="100">
        <v>58</v>
      </c>
      <c r="R1551" s="101">
        <f t="shared" si="200"/>
        <v>14.215686274509803</v>
      </c>
      <c r="S1551" s="100">
        <v>29</v>
      </c>
      <c r="T1551" s="101">
        <f t="shared" si="201"/>
        <v>7.1078431372549016</v>
      </c>
    </row>
    <row r="1552" spans="2:20" ht="15.75" hidden="1" outlineLevel="1" x14ac:dyDescent="0.25">
      <c r="B1552" s="99">
        <v>7416</v>
      </c>
      <c r="C1552" s="100">
        <v>1</v>
      </c>
      <c r="D1552" s="100">
        <v>1274</v>
      </c>
      <c r="E1552" s="100">
        <v>575</v>
      </c>
      <c r="F1552" s="101">
        <f t="shared" si="196"/>
        <v>45.133437990580845</v>
      </c>
      <c r="G1552" s="100">
        <v>699</v>
      </c>
      <c r="H1552" s="101">
        <f t="shared" si="197"/>
        <v>54.866562009419155</v>
      </c>
      <c r="I1552" s="100">
        <v>324</v>
      </c>
      <c r="J1552" s="101">
        <f t="shared" si="195"/>
        <v>0.35977613929110774</v>
      </c>
      <c r="K1552" s="100">
        <v>319</v>
      </c>
      <c r="L1552" s="101">
        <f t="shared" si="202"/>
        <v>25.039246467817897</v>
      </c>
      <c r="M1552" s="100">
        <v>227</v>
      </c>
      <c r="N1552" s="101">
        <f t="shared" si="198"/>
        <v>17.817896389324961</v>
      </c>
      <c r="O1552" s="100">
        <v>192</v>
      </c>
      <c r="P1552" s="101">
        <f t="shared" si="199"/>
        <v>15.070643642072213</v>
      </c>
      <c r="Q1552" s="100">
        <v>161</v>
      </c>
      <c r="R1552" s="101">
        <f t="shared" si="200"/>
        <v>12.637362637362637</v>
      </c>
      <c r="S1552" s="100">
        <v>51</v>
      </c>
      <c r="T1552" s="101">
        <f t="shared" si="201"/>
        <v>4.003139717425432</v>
      </c>
    </row>
    <row r="1553" spans="2:20" ht="15.75" collapsed="1" x14ac:dyDescent="0.25">
      <c r="B1553" s="99" t="s">
        <v>2948</v>
      </c>
      <c r="C1553" s="100">
        <f>SUM(C1554:C1608)</f>
        <v>55</v>
      </c>
      <c r="D1553" s="100">
        <f>SUM(D1554:D1608)</f>
        <v>100105</v>
      </c>
      <c r="E1553" s="100">
        <f>SUM(E1554:E1608)</f>
        <v>46617</v>
      </c>
      <c r="F1553" s="101">
        <f t="shared" si="196"/>
        <v>46.568103491334099</v>
      </c>
      <c r="G1553" s="100">
        <f>SUM(G1554:G1608)</f>
        <v>53488</v>
      </c>
      <c r="H1553" s="101">
        <f t="shared" si="197"/>
        <v>53.431896508665901</v>
      </c>
      <c r="I1553" s="100">
        <f>SUM(I1554:I1608)</f>
        <v>26727</v>
      </c>
      <c r="J1553" s="101">
        <f t="shared" si="195"/>
        <v>29.678200230967398</v>
      </c>
      <c r="K1553" s="100">
        <f>SUM(K1554:K1608)</f>
        <v>25602</v>
      </c>
      <c r="L1553" s="101">
        <f t="shared" si="202"/>
        <v>25.575146096598573</v>
      </c>
      <c r="M1553" s="100">
        <f>SUM(M1554:M1608)</f>
        <v>18109</v>
      </c>
      <c r="N1553" s="101">
        <f t="shared" si="198"/>
        <v>18.090005494231058</v>
      </c>
      <c r="O1553" s="100">
        <f>SUM(O1554:O1608)</f>
        <v>14811</v>
      </c>
      <c r="P1553" s="101">
        <f t="shared" si="199"/>
        <v>14.7954647619999</v>
      </c>
      <c r="Q1553" s="100">
        <f>SUM(Q1554:Q1608)</f>
        <v>10430</v>
      </c>
      <c r="R1553" s="101">
        <f t="shared" si="200"/>
        <v>10.419059987013636</v>
      </c>
      <c r="S1553" s="100">
        <f>SUM(S1554:S1608)</f>
        <v>4426</v>
      </c>
      <c r="T1553" s="101">
        <f t="shared" si="201"/>
        <v>4.4213575745467262</v>
      </c>
    </row>
    <row r="1554" spans="2:20" ht="15.75" hidden="1" outlineLevel="1" x14ac:dyDescent="0.25">
      <c r="B1554" s="99">
        <v>7206</v>
      </c>
      <c r="C1554" s="100">
        <v>1</v>
      </c>
      <c r="D1554" s="100">
        <v>1371</v>
      </c>
      <c r="E1554" s="100">
        <v>614</v>
      </c>
      <c r="F1554" s="101">
        <f t="shared" si="196"/>
        <v>44.784828592268418</v>
      </c>
      <c r="G1554" s="100">
        <v>757</v>
      </c>
      <c r="H1554" s="101">
        <f t="shared" si="197"/>
        <v>55.215171407731582</v>
      </c>
      <c r="I1554" s="100">
        <v>388</v>
      </c>
      <c r="J1554" s="101">
        <f t="shared" si="195"/>
        <v>0.43084303100293153</v>
      </c>
      <c r="K1554" s="100">
        <v>307</v>
      </c>
      <c r="L1554" s="101">
        <f t="shared" si="202"/>
        <v>22.392414296134209</v>
      </c>
      <c r="M1554" s="100">
        <v>271</v>
      </c>
      <c r="N1554" s="101">
        <f t="shared" si="198"/>
        <v>19.76659372720642</v>
      </c>
      <c r="O1554" s="100">
        <v>189</v>
      </c>
      <c r="P1554" s="101">
        <f t="shared" si="199"/>
        <v>13.785557986870897</v>
      </c>
      <c r="Q1554" s="100">
        <v>142</v>
      </c>
      <c r="R1554" s="101">
        <f t="shared" si="200"/>
        <v>10.357403355215171</v>
      </c>
      <c r="S1554" s="100">
        <v>74</v>
      </c>
      <c r="T1554" s="101">
        <f t="shared" si="201"/>
        <v>5.3975200583515681</v>
      </c>
    </row>
    <row r="1555" spans="2:20" ht="15.75" hidden="1" outlineLevel="1" x14ac:dyDescent="0.25">
      <c r="B1555" s="99">
        <v>7207</v>
      </c>
      <c r="C1555" s="100">
        <v>1</v>
      </c>
      <c r="D1555" s="100">
        <v>1222</v>
      </c>
      <c r="E1555" s="100">
        <v>511</v>
      </c>
      <c r="F1555" s="101">
        <f t="shared" si="196"/>
        <v>41.816693944353517</v>
      </c>
      <c r="G1555" s="100">
        <v>711</v>
      </c>
      <c r="H1555" s="101">
        <f t="shared" si="197"/>
        <v>58.183306055646483</v>
      </c>
      <c r="I1555" s="100">
        <v>311</v>
      </c>
      <c r="J1555" s="101">
        <f t="shared" si="195"/>
        <v>0.34534067691214354</v>
      </c>
      <c r="K1555" s="100">
        <v>316</v>
      </c>
      <c r="L1555" s="101">
        <f t="shared" si="202"/>
        <v>25.859247135842882</v>
      </c>
      <c r="M1555" s="100">
        <v>218</v>
      </c>
      <c r="N1555" s="101">
        <f t="shared" si="198"/>
        <v>17.839607201309327</v>
      </c>
      <c r="O1555" s="100">
        <v>184</v>
      </c>
      <c r="P1555" s="101">
        <f t="shared" si="199"/>
        <v>15.057283142389526</v>
      </c>
      <c r="Q1555" s="100">
        <v>129</v>
      </c>
      <c r="R1555" s="101">
        <f t="shared" si="200"/>
        <v>10.556464811783961</v>
      </c>
      <c r="S1555" s="100">
        <v>64</v>
      </c>
      <c r="T1555" s="101">
        <f t="shared" si="201"/>
        <v>5.2373158756137483</v>
      </c>
    </row>
    <row r="1556" spans="2:20" ht="15.75" hidden="1" outlineLevel="1" x14ac:dyDescent="0.25">
      <c r="B1556" s="99">
        <v>7208</v>
      </c>
      <c r="C1556" s="100">
        <v>1</v>
      </c>
      <c r="D1556" s="100">
        <v>1512</v>
      </c>
      <c r="E1556" s="100">
        <v>661</v>
      </c>
      <c r="F1556" s="101">
        <f t="shared" si="196"/>
        <v>43.716931216931215</v>
      </c>
      <c r="G1556" s="100">
        <v>851</v>
      </c>
      <c r="H1556" s="101">
        <f t="shared" si="197"/>
        <v>56.283068783068785</v>
      </c>
      <c r="I1556" s="100">
        <v>434</v>
      </c>
      <c r="J1556" s="101">
        <f t="shared" si="195"/>
        <v>0.48192235942080486</v>
      </c>
      <c r="K1556" s="100">
        <v>366</v>
      </c>
      <c r="L1556" s="101">
        <f t="shared" si="202"/>
        <v>24.206349206349206</v>
      </c>
      <c r="M1556" s="100">
        <v>299</v>
      </c>
      <c r="N1556" s="101">
        <f t="shared" si="198"/>
        <v>19.775132275132275</v>
      </c>
      <c r="O1556" s="100">
        <v>227</v>
      </c>
      <c r="P1556" s="101">
        <f t="shared" si="199"/>
        <v>15.013227513227513</v>
      </c>
      <c r="Q1556" s="100">
        <v>138</v>
      </c>
      <c r="R1556" s="101">
        <f t="shared" si="200"/>
        <v>9.1269841269841265</v>
      </c>
      <c r="S1556" s="100">
        <v>48</v>
      </c>
      <c r="T1556" s="101">
        <f t="shared" si="201"/>
        <v>3.1746031746031744</v>
      </c>
    </row>
    <row r="1557" spans="2:20" ht="15.75" hidden="1" outlineLevel="1" x14ac:dyDescent="0.25">
      <c r="B1557" s="99">
        <v>7209</v>
      </c>
      <c r="C1557" s="100">
        <v>1</v>
      </c>
      <c r="D1557" s="100">
        <v>1105</v>
      </c>
      <c r="E1557" s="100">
        <v>434</v>
      </c>
      <c r="F1557" s="101">
        <f t="shared" si="196"/>
        <v>39.276018099547514</v>
      </c>
      <c r="G1557" s="100">
        <v>671</v>
      </c>
      <c r="H1557" s="101">
        <f t="shared" si="197"/>
        <v>60.723981900452486</v>
      </c>
      <c r="I1557" s="100">
        <v>263</v>
      </c>
      <c r="J1557" s="101">
        <f t="shared" si="195"/>
        <v>0.29204050812827576</v>
      </c>
      <c r="K1557" s="100">
        <v>280</v>
      </c>
      <c r="L1557" s="101">
        <f t="shared" si="202"/>
        <v>25.339366515837103</v>
      </c>
      <c r="M1557" s="100">
        <v>193</v>
      </c>
      <c r="N1557" s="101">
        <f t="shared" si="198"/>
        <v>17.466063348416288</v>
      </c>
      <c r="O1557" s="100">
        <v>176</v>
      </c>
      <c r="P1557" s="101">
        <f t="shared" si="199"/>
        <v>15.927601809954751</v>
      </c>
      <c r="Q1557" s="100">
        <v>109</v>
      </c>
      <c r="R1557" s="101">
        <f t="shared" si="200"/>
        <v>9.8642533936651589</v>
      </c>
      <c r="S1557" s="100">
        <v>84</v>
      </c>
      <c r="T1557" s="101">
        <f t="shared" si="201"/>
        <v>7.6018099547511309</v>
      </c>
    </row>
    <row r="1558" spans="2:20" ht="15.75" hidden="1" outlineLevel="1" x14ac:dyDescent="0.25">
      <c r="B1558" s="99">
        <v>7210</v>
      </c>
      <c r="C1558" s="100">
        <v>1</v>
      </c>
      <c r="D1558" s="100">
        <v>1194</v>
      </c>
      <c r="E1558" s="100">
        <v>543</v>
      </c>
      <c r="F1558" s="101">
        <f t="shared" si="196"/>
        <v>45.477386934673369</v>
      </c>
      <c r="G1558" s="100">
        <v>651</v>
      </c>
      <c r="H1558" s="101">
        <f t="shared" si="197"/>
        <v>54.522613065326631</v>
      </c>
      <c r="I1558" s="100">
        <v>278</v>
      </c>
      <c r="J1558" s="101">
        <f t="shared" si="195"/>
        <v>0.30869681087323442</v>
      </c>
      <c r="K1558" s="100">
        <v>284</v>
      </c>
      <c r="L1558" s="101">
        <f t="shared" si="202"/>
        <v>23.785594639865998</v>
      </c>
      <c r="M1558" s="100">
        <v>192</v>
      </c>
      <c r="N1558" s="101">
        <f t="shared" si="198"/>
        <v>16.08040201005025</v>
      </c>
      <c r="O1558" s="100">
        <v>184</v>
      </c>
      <c r="P1558" s="101">
        <f t="shared" si="199"/>
        <v>15.410385259631491</v>
      </c>
      <c r="Q1558" s="100">
        <v>153</v>
      </c>
      <c r="R1558" s="101">
        <f t="shared" si="200"/>
        <v>12.814070351758794</v>
      </c>
      <c r="S1558" s="100">
        <v>103</v>
      </c>
      <c r="T1558" s="101">
        <f t="shared" si="201"/>
        <v>8.6264656616415412</v>
      </c>
    </row>
    <row r="1559" spans="2:20" ht="15.75" hidden="1" outlineLevel="1" x14ac:dyDescent="0.25">
      <c r="B1559" s="99">
        <v>7211</v>
      </c>
      <c r="C1559" s="100">
        <v>1</v>
      </c>
      <c r="D1559" s="100">
        <v>2237</v>
      </c>
      <c r="E1559" s="100">
        <v>983</v>
      </c>
      <c r="F1559" s="101">
        <f t="shared" si="196"/>
        <v>43.942780509611083</v>
      </c>
      <c r="G1559" s="100">
        <v>1254</v>
      </c>
      <c r="H1559" s="101">
        <f t="shared" si="197"/>
        <v>56.057219490388917</v>
      </c>
      <c r="I1559" s="100">
        <v>596</v>
      </c>
      <c r="J1559" s="101">
        <f t="shared" si="195"/>
        <v>0.66181042906635867</v>
      </c>
      <c r="K1559" s="100">
        <v>543</v>
      </c>
      <c r="L1559" s="101">
        <f t="shared" si="202"/>
        <v>24.273580688421994</v>
      </c>
      <c r="M1559" s="100">
        <v>405</v>
      </c>
      <c r="N1559" s="101">
        <f t="shared" si="198"/>
        <v>18.104604380867233</v>
      </c>
      <c r="O1559" s="100">
        <v>327</v>
      </c>
      <c r="P1559" s="101">
        <f t="shared" si="199"/>
        <v>14.617791685292802</v>
      </c>
      <c r="Q1559" s="100">
        <v>253</v>
      </c>
      <c r="R1559" s="101">
        <f t="shared" si="200"/>
        <v>11.309789897183729</v>
      </c>
      <c r="S1559" s="100">
        <v>113</v>
      </c>
      <c r="T1559" s="101">
        <f t="shared" si="201"/>
        <v>5.0514081358962892</v>
      </c>
    </row>
    <row r="1560" spans="2:20" ht="15.75" hidden="1" outlineLevel="1" x14ac:dyDescent="0.25">
      <c r="B1560" s="99">
        <v>7212</v>
      </c>
      <c r="C1560" s="100">
        <v>1</v>
      </c>
      <c r="D1560" s="100">
        <v>1936</v>
      </c>
      <c r="E1560" s="100">
        <v>890</v>
      </c>
      <c r="F1560" s="101">
        <f t="shared" si="196"/>
        <v>45.971074380165291</v>
      </c>
      <c r="G1560" s="100">
        <v>1046</v>
      </c>
      <c r="H1560" s="101">
        <f t="shared" si="197"/>
        <v>54.028925619834709</v>
      </c>
      <c r="I1560" s="100">
        <v>510</v>
      </c>
      <c r="J1560" s="101">
        <f t="shared" si="195"/>
        <v>0.56631429332859551</v>
      </c>
      <c r="K1560" s="100">
        <v>500</v>
      </c>
      <c r="L1560" s="101">
        <f t="shared" si="202"/>
        <v>25.826446280991735</v>
      </c>
      <c r="M1560" s="100">
        <v>306</v>
      </c>
      <c r="N1560" s="101">
        <f t="shared" si="198"/>
        <v>15.805785123966942</v>
      </c>
      <c r="O1560" s="100">
        <v>309</v>
      </c>
      <c r="P1560" s="101">
        <f t="shared" si="199"/>
        <v>15.960743801652892</v>
      </c>
      <c r="Q1560" s="100">
        <v>212</v>
      </c>
      <c r="R1560" s="101">
        <f t="shared" si="200"/>
        <v>10.950413223140496</v>
      </c>
      <c r="S1560" s="100">
        <v>99</v>
      </c>
      <c r="T1560" s="101">
        <f t="shared" si="201"/>
        <v>5.1136363636363633</v>
      </c>
    </row>
    <row r="1561" spans="2:20" ht="15.75" hidden="1" outlineLevel="1" x14ac:dyDescent="0.25">
      <c r="B1561" s="99">
        <v>7213</v>
      </c>
      <c r="C1561" s="100">
        <v>1</v>
      </c>
      <c r="D1561" s="100">
        <v>1629</v>
      </c>
      <c r="E1561" s="100">
        <v>771</v>
      </c>
      <c r="F1561" s="101">
        <f t="shared" si="196"/>
        <v>47.329650092081032</v>
      </c>
      <c r="G1561" s="100">
        <v>858</v>
      </c>
      <c r="H1561" s="101">
        <f t="shared" si="197"/>
        <v>52.670349907918968</v>
      </c>
      <c r="I1561" s="100">
        <v>450</v>
      </c>
      <c r="J1561" s="101">
        <f t="shared" si="195"/>
        <v>0.49968908234876075</v>
      </c>
      <c r="K1561" s="100">
        <v>425</v>
      </c>
      <c r="L1561" s="101">
        <f t="shared" si="202"/>
        <v>26.089625537139348</v>
      </c>
      <c r="M1561" s="100">
        <v>278</v>
      </c>
      <c r="N1561" s="101">
        <f t="shared" si="198"/>
        <v>17.065684468999386</v>
      </c>
      <c r="O1561" s="100">
        <v>262</v>
      </c>
      <c r="P1561" s="101">
        <f t="shared" si="199"/>
        <v>16.083486801718845</v>
      </c>
      <c r="Q1561" s="100">
        <v>159</v>
      </c>
      <c r="R1561" s="101">
        <f t="shared" si="200"/>
        <v>9.7605893186003687</v>
      </c>
      <c r="S1561" s="100">
        <v>55</v>
      </c>
      <c r="T1561" s="101">
        <f t="shared" si="201"/>
        <v>3.3763044812768568</v>
      </c>
    </row>
    <row r="1562" spans="2:20" ht="15.75" hidden="1" outlineLevel="1" x14ac:dyDescent="0.25">
      <c r="B1562" s="99">
        <v>7214</v>
      </c>
      <c r="C1562" s="100">
        <v>1</v>
      </c>
      <c r="D1562" s="100">
        <v>2485</v>
      </c>
      <c r="E1562" s="100">
        <v>1160</v>
      </c>
      <c r="F1562" s="101">
        <f t="shared" si="196"/>
        <v>46.680080482897381</v>
      </c>
      <c r="G1562" s="100">
        <v>1325</v>
      </c>
      <c r="H1562" s="101">
        <f t="shared" si="197"/>
        <v>53.319919517102619</v>
      </c>
      <c r="I1562" s="100">
        <v>681</v>
      </c>
      <c r="J1562" s="101">
        <f t="shared" si="195"/>
        <v>0.75619614462112461</v>
      </c>
      <c r="K1562" s="100">
        <v>638</v>
      </c>
      <c r="L1562" s="101">
        <f t="shared" si="202"/>
        <v>25.674044265593562</v>
      </c>
      <c r="M1562" s="100">
        <v>408</v>
      </c>
      <c r="N1562" s="101">
        <f t="shared" si="198"/>
        <v>16.418511066398391</v>
      </c>
      <c r="O1562" s="100">
        <v>392</v>
      </c>
      <c r="P1562" s="101">
        <f t="shared" si="199"/>
        <v>15.774647887323944</v>
      </c>
      <c r="Q1562" s="100">
        <v>281</v>
      </c>
      <c r="R1562" s="101">
        <f t="shared" si="200"/>
        <v>11.30784708249497</v>
      </c>
      <c r="S1562" s="100">
        <v>85</v>
      </c>
      <c r="T1562" s="101">
        <f t="shared" si="201"/>
        <v>3.4205231388329982</v>
      </c>
    </row>
    <row r="1563" spans="2:20" ht="15.75" hidden="1" outlineLevel="1" x14ac:dyDescent="0.25">
      <c r="B1563" s="99">
        <v>7215</v>
      </c>
      <c r="C1563" s="100">
        <v>1</v>
      </c>
      <c r="D1563" s="100">
        <v>2243</v>
      </c>
      <c r="E1563" s="100">
        <v>1005</v>
      </c>
      <c r="F1563" s="101">
        <f t="shared" si="196"/>
        <v>44.806063308069547</v>
      </c>
      <c r="G1563" s="100">
        <v>1238</v>
      </c>
      <c r="H1563" s="101">
        <f t="shared" si="197"/>
        <v>55.193936691930453</v>
      </c>
      <c r="I1563" s="100">
        <v>598</v>
      </c>
      <c r="J1563" s="101">
        <f t="shared" si="195"/>
        <v>0.66403126943235324</v>
      </c>
      <c r="K1563" s="100">
        <v>578</v>
      </c>
      <c r="L1563" s="101">
        <f t="shared" si="202"/>
        <v>25.769059295586267</v>
      </c>
      <c r="M1563" s="100">
        <v>411</v>
      </c>
      <c r="N1563" s="101">
        <f t="shared" si="198"/>
        <v>18.323673651359787</v>
      </c>
      <c r="O1563" s="100">
        <v>294</v>
      </c>
      <c r="P1563" s="101">
        <f t="shared" si="199"/>
        <v>13.107445385644226</v>
      </c>
      <c r="Q1563" s="100">
        <v>279</v>
      </c>
      <c r="R1563" s="101">
        <f t="shared" si="200"/>
        <v>12.43869817209095</v>
      </c>
      <c r="S1563" s="100">
        <v>83</v>
      </c>
      <c r="T1563" s="101">
        <f t="shared" si="201"/>
        <v>3.7004012483281321</v>
      </c>
    </row>
    <row r="1564" spans="2:20" ht="15.75" hidden="1" outlineLevel="1" x14ac:dyDescent="0.25">
      <c r="B1564" s="99">
        <v>7216</v>
      </c>
      <c r="C1564" s="100">
        <v>1</v>
      </c>
      <c r="D1564" s="100">
        <v>2598</v>
      </c>
      <c r="E1564" s="100">
        <v>1143</v>
      </c>
      <c r="F1564" s="101">
        <f t="shared" si="196"/>
        <v>43.995381062355655</v>
      </c>
      <c r="G1564" s="100">
        <v>1455</v>
      </c>
      <c r="H1564" s="101">
        <f t="shared" si="197"/>
        <v>56.004618937644345</v>
      </c>
      <c r="I1564" s="100">
        <v>736</v>
      </c>
      <c r="J1564" s="101">
        <f t="shared" si="195"/>
        <v>0.81726925468597322</v>
      </c>
      <c r="K1564" s="100">
        <v>628</v>
      </c>
      <c r="L1564" s="101">
        <f t="shared" si="202"/>
        <v>24.172440338722094</v>
      </c>
      <c r="M1564" s="100">
        <v>457</v>
      </c>
      <c r="N1564" s="101">
        <f t="shared" si="198"/>
        <v>17.590454195535028</v>
      </c>
      <c r="O1564" s="100">
        <v>394</v>
      </c>
      <c r="P1564" s="101">
        <f t="shared" si="199"/>
        <v>15.165511932255582</v>
      </c>
      <c r="Q1564" s="100">
        <v>266</v>
      </c>
      <c r="R1564" s="101">
        <f t="shared" si="200"/>
        <v>10.238645111624326</v>
      </c>
      <c r="S1564" s="100">
        <v>117</v>
      </c>
      <c r="T1564" s="101">
        <f t="shared" si="201"/>
        <v>4.5034642032332561</v>
      </c>
    </row>
    <row r="1565" spans="2:20" ht="15.75" hidden="1" outlineLevel="1" x14ac:dyDescent="0.25">
      <c r="B1565" s="99">
        <v>7217</v>
      </c>
      <c r="C1565" s="100">
        <v>1</v>
      </c>
      <c r="D1565" s="100">
        <v>2289</v>
      </c>
      <c r="E1565" s="100">
        <v>1100</v>
      </c>
      <c r="F1565" s="101">
        <f t="shared" si="196"/>
        <v>48.055919615552646</v>
      </c>
      <c r="G1565" s="100">
        <v>1189</v>
      </c>
      <c r="H1565" s="101">
        <f t="shared" si="197"/>
        <v>51.944080384447354</v>
      </c>
      <c r="I1565" s="100">
        <v>627</v>
      </c>
      <c r="J1565" s="101">
        <f t="shared" si="195"/>
        <v>0.69623345473927334</v>
      </c>
      <c r="K1565" s="100">
        <v>549</v>
      </c>
      <c r="L1565" s="101">
        <f t="shared" si="202"/>
        <v>23.984272608125821</v>
      </c>
      <c r="M1565" s="100">
        <v>417</v>
      </c>
      <c r="N1565" s="101">
        <f t="shared" si="198"/>
        <v>18.217562254259501</v>
      </c>
      <c r="O1565" s="100">
        <v>319</v>
      </c>
      <c r="P1565" s="101">
        <f t="shared" si="199"/>
        <v>13.936216688510266</v>
      </c>
      <c r="Q1565" s="100">
        <v>263</v>
      </c>
      <c r="R1565" s="101">
        <f t="shared" si="200"/>
        <v>11.489733508082132</v>
      </c>
      <c r="S1565" s="100">
        <v>114</v>
      </c>
      <c r="T1565" s="101">
        <f t="shared" si="201"/>
        <v>4.980340760157274</v>
      </c>
    </row>
    <row r="1566" spans="2:20" ht="15.75" hidden="1" outlineLevel="1" x14ac:dyDescent="0.25">
      <c r="B1566" s="99">
        <v>7218</v>
      </c>
      <c r="C1566" s="100">
        <v>1</v>
      </c>
      <c r="D1566" s="100">
        <v>1878</v>
      </c>
      <c r="E1566" s="100">
        <v>905</v>
      </c>
      <c r="F1566" s="101">
        <f t="shared" si="196"/>
        <v>48.189563365282218</v>
      </c>
      <c r="G1566" s="100">
        <v>973</v>
      </c>
      <c r="H1566" s="101">
        <f t="shared" si="197"/>
        <v>51.810436634717782</v>
      </c>
      <c r="I1566" s="100">
        <v>538</v>
      </c>
      <c r="J1566" s="101">
        <f t="shared" si="195"/>
        <v>0.59740605845251848</v>
      </c>
      <c r="K1566" s="100">
        <v>522</v>
      </c>
      <c r="L1566" s="101">
        <f t="shared" si="202"/>
        <v>27.795527156549522</v>
      </c>
      <c r="M1566" s="100">
        <v>301</v>
      </c>
      <c r="N1566" s="101">
        <f t="shared" si="198"/>
        <v>16.02768903088392</v>
      </c>
      <c r="O1566" s="100">
        <v>255</v>
      </c>
      <c r="P1566" s="101">
        <f t="shared" si="199"/>
        <v>13.578274760383387</v>
      </c>
      <c r="Q1566" s="100">
        <v>207</v>
      </c>
      <c r="R1566" s="101">
        <f t="shared" si="200"/>
        <v>11.022364217252397</v>
      </c>
      <c r="S1566" s="100">
        <v>55</v>
      </c>
      <c r="T1566" s="101">
        <f t="shared" si="201"/>
        <v>2.9286474973375931</v>
      </c>
    </row>
    <row r="1567" spans="2:20" ht="15.75" hidden="1" outlineLevel="1" x14ac:dyDescent="0.25">
      <c r="B1567" s="99">
        <v>7219</v>
      </c>
      <c r="C1567" s="100">
        <v>1</v>
      </c>
      <c r="D1567" s="100">
        <v>2442</v>
      </c>
      <c r="E1567" s="100">
        <v>1109</v>
      </c>
      <c r="F1567" s="101">
        <f t="shared" si="196"/>
        <v>45.413595413595417</v>
      </c>
      <c r="G1567" s="100">
        <v>1333</v>
      </c>
      <c r="H1567" s="101">
        <f t="shared" si="197"/>
        <v>54.586404586404583</v>
      </c>
      <c r="I1567" s="100">
        <v>672</v>
      </c>
      <c r="J1567" s="101">
        <f t="shared" si="195"/>
        <v>0.74620236297414944</v>
      </c>
      <c r="K1567" s="100">
        <v>593</v>
      </c>
      <c r="L1567" s="101">
        <f t="shared" si="202"/>
        <v>24.283374283374282</v>
      </c>
      <c r="M1567" s="100">
        <v>466</v>
      </c>
      <c r="N1567" s="101">
        <f t="shared" si="198"/>
        <v>19.082719082719084</v>
      </c>
      <c r="O1567" s="100">
        <v>359</v>
      </c>
      <c r="P1567" s="101">
        <f t="shared" si="199"/>
        <v>14.7010647010647</v>
      </c>
      <c r="Q1567" s="100">
        <v>234</v>
      </c>
      <c r="R1567" s="101">
        <f t="shared" si="200"/>
        <v>9.5823095823095823</v>
      </c>
      <c r="S1567" s="100">
        <v>118</v>
      </c>
      <c r="T1567" s="101">
        <f t="shared" si="201"/>
        <v>4.8321048321048323</v>
      </c>
    </row>
    <row r="1568" spans="2:20" ht="15.75" hidden="1" outlineLevel="1" x14ac:dyDescent="0.25">
      <c r="B1568" s="99">
        <v>7220</v>
      </c>
      <c r="C1568" s="100">
        <v>1</v>
      </c>
      <c r="D1568" s="100">
        <v>1029</v>
      </c>
      <c r="E1568" s="100">
        <v>501</v>
      </c>
      <c r="F1568" s="101">
        <f t="shared" si="196"/>
        <v>48.688046647230323</v>
      </c>
      <c r="G1568" s="100">
        <v>528</v>
      </c>
      <c r="H1568" s="101">
        <f t="shared" si="197"/>
        <v>51.311953352769677</v>
      </c>
      <c r="I1568" s="100">
        <v>243</v>
      </c>
      <c r="J1568" s="101">
        <f t="shared" si="195"/>
        <v>0.26983210446833084</v>
      </c>
      <c r="K1568" s="100">
        <v>258</v>
      </c>
      <c r="L1568" s="101">
        <f t="shared" si="202"/>
        <v>25.072886297376094</v>
      </c>
      <c r="M1568" s="100">
        <v>180</v>
      </c>
      <c r="N1568" s="101">
        <f t="shared" si="198"/>
        <v>17.492711370262391</v>
      </c>
      <c r="O1568" s="100">
        <v>155</v>
      </c>
      <c r="P1568" s="101">
        <f t="shared" si="199"/>
        <v>15.063168124392615</v>
      </c>
      <c r="Q1568" s="100">
        <v>123</v>
      </c>
      <c r="R1568" s="101">
        <f t="shared" si="200"/>
        <v>11.9533527696793</v>
      </c>
      <c r="S1568" s="100">
        <v>70</v>
      </c>
      <c r="T1568" s="101">
        <f t="shared" si="201"/>
        <v>6.8027210884353737</v>
      </c>
    </row>
    <row r="1569" spans="2:20" ht="15.75" hidden="1" outlineLevel="1" x14ac:dyDescent="0.25">
      <c r="B1569" s="99">
        <v>7221</v>
      </c>
      <c r="C1569" s="100">
        <v>1</v>
      </c>
      <c r="D1569" s="100">
        <v>916</v>
      </c>
      <c r="E1569" s="100">
        <v>463</v>
      </c>
      <c r="F1569" s="101">
        <f t="shared" si="196"/>
        <v>50.545851528384283</v>
      </c>
      <c r="G1569" s="100">
        <v>453</v>
      </c>
      <c r="H1569" s="101">
        <f t="shared" si="197"/>
        <v>49.454148471615717</v>
      </c>
      <c r="I1569" s="100">
        <v>253</v>
      </c>
      <c r="J1569" s="101">
        <f t="shared" si="195"/>
        <v>0.2809363062983033</v>
      </c>
      <c r="K1569" s="100">
        <v>235</v>
      </c>
      <c r="L1569" s="101">
        <f t="shared" si="202"/>
        <v>25.655021834061134</v>
      </c>
      <c r="M1569" s="100">
        <v>165</v>
      </c>
      <c r="N1569" s="101">
        <f t="shared" si="198"/>
        <v>18.013100436681224</v>
      </c>
      <c r="O1569" s="100">
        <v>142</v>
      </c>
      <c r="P1569" s="101">
        <f t="shared" si="199"/>
        <v>15.502183406113538</v>
      </c>
      <c r="Q1569" s="100">
        <v>83</v>
      </c>
      <c r="R1569" s="101">
        <f t="shared" si="200"/>
        <v>9.0611353711790397</v>
      </c>
      <c r="S1569" s="100">
        <v>38</v>
      </c>
      <c r="T1569" s="101">
        <f t="shared" si="201"/>
        <v>4.1484716157205241</v>
      </c>
    </row>
    <row r="1570" spans="2:20" ht="15.75" hidden="1" outlineLevel="1" x14ac:dyDescent="0.25">
      <c r="B1570" s="99">
        <v>7222</v>
      </c>
      <c r="C1570" s="100">
        <v>1</v>
      </c>
      <c r="D1570" s="100">
        <v>2307</v>
      </c>
      <c r="E1570" s="100">
        <v>1088</v>
      </c>
      <c r="F1570" s="101">
        <f t="shared" si="196"/>
        <v>47.160814911140008</v>
      </c>
      <c r="G1570" s="100">
        <v>1219</v>
      </c>
      <c r="H1570" s="101">
        <f t="shared" si="197"/>
        <v>52.839185088859992</v>
      </c>
      <c r="I1570" s="100">
        <v>659</v>
      </c>
      <c r="J1570" s="101">
        <f t="shared" si="195"/>
        <v>0.73176690059518523</v>
      </c>
      <c r="K1570" s="100">
        <v>536</v>
      </c>
      <c r="L1570" s="101">
        <f t="shared" si="202"/>
        <v>23.233636757693976</v>
      </c>
      <c r="M1570" s="100">
        <v>416</v>
      </c>
      <c r="N1570" s="101">
        <f t="shared" si="198"/>
        <v>18.032076289553533</v>
      </c>
      <c r="O1570" s="100">
        <v>348</v>
      </c>
      <c r="P1570" s="101">
        <f t="shared" si="199"/>
        <v>15.084525357607282</v>
      </c>
      <c r="Q1570" s="100">
        <v>249</v>
      </c>
      <c r="R1570" s="101">
        <f t="shared" si="200"/>
        <v>10.793237971391417</v>
      </c>
      <c r="S1570" s="100">
        <v>99</v>
      </c>
      <c r="T1570" s="101">
        <f t="shared" si="201"/>
        <v>4.2912873862158651</v>
      </c>
    </row>
    <row r="1571" spans="2:20" ht="15.75" hidden="1" outlineLevel="1" x14ac:dyDescent="0.25">
      <c r="B1571" s="99">
        <v>7223</v>
      </c>
      <c r="C1571" s="100">
        <v>1</v>
      </c>
      <c r="D1571" s="100">
        <v>1949</v>
      </c>
      <c r="E1571" s="100">
        <v>884</v>
      </c>
      <c r="F1571" s="101">
        <f t="shared" si="196"/>
        <v>45.356593124679321</v>
      </c>
      <c r="G1571" s="100">
        <v>1065</v>
      </c>
      <c r="H1571" s="101">
        <f t="shared" si="197"/>
        <v>54.643406875320679</v>
      </c>
      <c r="I1571" s="100">
        <v>551</v>
      </c>
      <c r="J1571" s="101">
        <f t="shared" si="195"/>
        <v>0.61184152083148269</v>
      </c>
      <c r="K1571" s="100">
        <v>449</v>
      </c>
      <c r="L1571" s="101">
        <f t="shared" si="202"/>
        <v>23.037455105182143</v>
      </c>
      <c r="M1571" s="100">
        <v>364</v>
      </c>
      <c r="N1571" s="101">
        <f t="shared" si="198"/>
        <v>18.676244227809132</v>
      </c>
      <c r="O1571" s="100">
        <v>305</v>
      </c>
      <c r="P1571" s="101">
        <f t="shared" si="199"/>
        <v>15.649050795279631</v>
      </c>
      <c r="Q1571" s="100">
        <v>184</v>
      </c>
      <c r="R1571" s="101">
        <f t="shared" si="200"/>
        <v>9.4407388404309902</v>
      </c>
      <c r="S1571" s="100">
        <v>96</v>
      </c>
      <c r="T1571" s="101">
        <f t="shared" si="201"/>
        <v>4.9256028732683426</v>
      </c>
    </row>
    <row r="1572" spans="2:20" ht="15.75" hidden="1" outlineLevel="1" x14ac:dyDescent="0.25">
      <c r="B1572" s="99">
        <v>7224</v>
      </c>
      <c r="C1572" s="100">
        <v>1</v>
      </c>
      <c r="D1572" s="100">
        <v>970</v>
      </c>
      <c r="E1572" s="100">
        <v>488</v>
      </c>
      <c r="F1572" s="101">
        <f t="shared" si="196"/>
        <v>50.309278350515463</v>
      </c>
      <c r="G1572" s="100">
        <v>482</v>
      </c>
      <c r="H1572" s="101">
        <f t="shared" si="197"/>
        <v>49.690721649484537</v>
      </c>
      <c r="I1572" s="100">
        <v>212</v>
      </c>
      <c r="J1572" s="101">
        <f t="shared" si="195"/>
        <v>0.2354090787954162</v>
      </c>
      <c r="K1572" s="100">
        <v>266</v>
      </c>
      <c r="L1572" s="101">
        <f t="shared" si="202"/>
        <v>27.422680412371133</v>
      </c>
      <c r="M1572" s="100">
        <v>178</v>
      </c>
      <c r="N1572" s="101">
        <f t="shared" si="198"/>
        <v>18.350515463917525</v>
      </c>
      <c r="O1572" s="100">
        <v>145</v>
      </c>
      <c r="P1572" s="101">
        <f t="shared" si="199"/>
        <v>14.948453608247423</v>
      </c>
      <c r="Q1572" s="100">
        <v>122</v>
      </c>
      <c r="R1572" s="101">
        <f t="shared" si="200"/>
        <v>12.577319587628866</v>
      </c>
      <c r="S1572" s="100">
        <v>47</v>
      </c>
      <c r="T1572" s="101">
        <f t="shared" si="201"/>
        <v>4.8453608247422677</v>
      </c>
    </row>
    <row r="1573" spans="2:20" ht="15.75" hidden="1" outlineLevel="1" x14ac:dyDescent="0.25">
      <c r="B1573" s="99">
        <v>7225</v>
      </c>
      <c r="C1573" s="100">
        <v>1</v>
      </c>
      <c r="D1573" s="100">
        <v>1067</v>
      </c>
      <c r="E1573" s="100">
        <v>557</v>
      </c>
      <c r="F1573" s="101">
        <f t="shared" si="196"/>
        <v>52.202436738519211</v>
      </c>
      <c r="G1573" s="100">
        <v>510</v>
      </c>
      <c r="H1573" s="101">
        <f t="shared" si="197"/>
        <v>47.797563261480789</v>
      </c>
      <c r="I1573" s="100">
        <v>272</v>
      </c>
      <c r="J1573" s="101">
        <f t="shared" si="195"/>
        <v>0.30203428977525093</v>
      </c>
      <c r="K1573" s="100">
        <v>276</v>
      </c>
      <c r="L1573" s="101">
        <f t="shared" si="202"/>
        <v>25.866916588566074</v>
      </c>
      <c r="M1573" s="100">
        <v>190</v>
      </c>
      <c r="N1573" s="101">
        <f t="shared" si="198"/>
        <v>17.80693533270853</v>
      </c>
      <c r="O1573" s="100">
        <v>145</v>
      </c>
      <c r="P1573" s="101">
        <f t="shared" si="199"/>
        <v>13.58950328022493</v>
      </c>
      <c r="Q1573" s="100">
        <v>123</v>
      </c>
      <c r="R1573" s="101">
        <f t="shared" si="200"/>
        <v>11.527647610121837</v>
      </c>
      <c r="S1573" s="100">
        <v>61</v>
      </c>
      <c r="T1573" s="101">
        <f t="shared" si="201"/>
        <v>5.7169634489222121</v>
      </c>
    </row>
    <row r="1574" spans="2:20" ht="15.75" hidden="1" outlineLevel="1" x14ac:dyDescent="0.25">
      <c r="B1574" s="99">
        <v>7226</v>
      </c>
      <c r="C1574" s="100">
        <v>1</v>
      </c>
      <c r="D1574" s="100">
        <v>2424</v>
      </c>
      <c r="E1574" s="100">
        <v>1099</v>
      </c>
      <c r="F1574" s="101">
        <f t="shared" si="196"/>
        <v>45.338283828382835</v>
      </c>
      <c r="G1574" s="100">
        <v>1325</v>
      </c>
      <c r="H1574" s="101">
        <f t="shared" si="197"/>
        <v>54.661716171617165</v>
      </c>
      <c r="I1574" s="100">
        <v>615</v>
      </c>
      <c r="J1574" s="101">
        <f t="shared" si="195"/>
        <v>0.68290841254330636</v>
      </c>
      <c r="K1574" s="100">
        <v>594</v>
      </c>
      <c r="L1574" s="101">
        <f t="shared" si="202"/>
        <v>24.504950495049506</v>
      </c>
      <c r="M1574" s="100">
        <v>440</v>
      </c>
      <c r="N1574" s="101">
        <f t="shared" si="198"/>
        <v>18.151815181518153</v>
      </c>
      <c r="O1574" s="100">
        <v>385</v>
      </c>
      <c r="P1574" s="101">
        <f t="shared" si="199"/>
        <v>15.882838283828383</v>
      </c>
      <c r="Q1574" s="100">
        <v>259</v>
      </c>
      <c r="R1574" s="101">
        <f t="shared" si="200"/>
        <v>10.684818481848184</v>
      </c>
      <c r="S1574" s="100">
        <v>131</v>
      </c>
      <c r="T1574" s="101">
        <f t="shared" si="201"/>
        <v>5.4042904290429039</v>
      </c>
    </row>
    <row r="1575" spans="2:20" ht="15.75" hidden="1" outlineLevel="1" x14ac:dyDescent="0.25">
      <c r="B1575" s="99">
        <v>7227</v>
      </c>
      <c r="C1575" s="100">
        <v>1</v>
      </c>
      <c r="D1575" s="100">
        <v>2252</v>
      </c>
      <c r="E1575" s="100">
        <v>1019</v>
      </c>
      <c r="F1575" s="101">
        <f t="shared" si="196"/>
        <v>45.248667850799286</v>
      </c>
      <c r="G1575" s="100">
        <v>1233</v>
      </c>
      <c r="H1575" s="101">
        <f t="shared" si="197"/>
        <v>54.751332149200714</v>
      </c>
      <c r="I1575" s="100">
        <v>599</v>
      </c>
      <c r="J1575" s="101">
        <f t="shared" si="195"/>
        <v>0.66514168961535047</v>
      </c>
      <c r="K1575" s="100">
        <v>590</v>
      </c>
      <c r="L1575" s="101">
        <f t="shared" si="202"/>
        <v>26.198934280639431</v>
      </c>
      <c r="M1575" s="100">
        <v>409</v>
      </c>
      <c r="N1575" s="101">
        <f t="shared" si="198"/>
        <v>18.161634103019537</v>
      </c>
      <c r="O1575" s="100">
        <v>321</v>
      </c>
      <c r="P1575" s="101">
        <f t="shared" si="199"/>
        <v>14.253996447602132</v>
      </c>
      <c r="Q1575" s="100">
        <v>223</v>
      </c>
      <c r="R1575" s="101">
        <f t="shared" si="200"/>
        <v>9.9023090586145646</v>
      </c>
      <c r="S1575" s="100">
        <v>110</v>
      </c>
      <c r="T1575" s="101">
        <f t="shared" si="201"/>
        <v>4.8845470692717585</v>
      </c>
    </row>
    <row r="1576" spans="2:20" ht="15.75" hidden="1" outlineLevel="1" x14ac:dyDescent="0.25">
      <c r="B1576" s="99">
        <v>7228</v>
      </c>
      <c r="C1576" s="100">
        <v>1</v>
      </c>
      <c r="D1576" s="100">
        <v>2489</v>
      </c>
      <c r="E1576" s="100">
        <v>1105</v>
      </c>
      <c r="F1576" s="101">
        <f t="shared" si="196"/>
        <v>44.395339493772596</v>
      </c>
      <c r="G1576" s="100">
        <v>1384</v>
      </c>
      <c r="H1576" s="101">
        <f t="shared" si="197"/>
        <v>55.604660506227404</v>
      </c>
      <c r="I1576" s="100">
        <v>631</v>
      </c>
      <c r="J1576" s="101">
        <f t="shared" si="195"/>
        <v>0.70067513547126237</v>
      </c>
      <c r="K1576" s="100">
        <v>650</v>
      </c>
      <c r="L1576" s="101">
        <f t="shared" si="202"/>
        <v>26.114905584572117</v>
      </c>
      <c r="M1576" s="100">
        <v>450</v>
      </c>
      <c r="N1576" s="101">
        <f t="shared" si="198"/>
        <v>18.079550020088387</v>
      </c>
      <c r="O1576" s="100">
        <v>357</v>
      </c>
      <c r="P1576" s="101">
        <f t="shared" si="199"/>
        <v>14.343109682603455</v>
      </c>
      <c r="Q1576" s="100">
        <v>282</v>
      </c>
      <c r="R1576" s="101">
        <f t="shared" si="200"/>
        <v>11.329851345922057</v>
      </c>
      <c r="S1576" s="100">
        <v>119</v>
      </c>
      <c r="T1576" s="101">
        <f t="shared" si="201"/>
        <v>4.7810365608678183</v>
      </c>
    </row>
    <row r="1577" spans="2:20" ht="15.75" hidden="1" outlineLevel="1" x14ac:dyDescent="0.25">
      <c r="B1577" s="99">
        <v>7229</v>
      </c>
      <c r="C1577" s="100">
        <v>1</v>
      </c>
      <c r="D1577" s="100">
        <v>2693</v>
      </c>
      <c r="E1577" s="100">
        <v>1269</v>
      </c>
      <c r="F1577" s="101">
        <f t="shared" si="196"/>
        <v>47.12216858522094</v>
      </c>
      <c r="G1577" s="100">
        <v>1424</v>
      </c>
      <c r="H1577" s="101">
        <f t="shared" si="197"/>
        <v>52.87783141477906</v>
      </c>
      <c r="I1577" s="100">
        <v>691</v>
      </c>
      <c r="J1577" s="101">
        <f t="shared" si="195"/>
        <v>0.76730034645109713</v>
      </c>
      <c r="K1577" s="100">
        <v>696</v>
      </c>
      <c r="L1577" s="101">
        <f t="shared" si="202"/>
        <v>25.844782770144821</v>
      </c>
      <c r="M1577" s="100">
        <v>460</v>
      </c>
      <c r="N1577" s="101">
        <f t="shared" si="198"/>
        <v>17.081321945785369</v>
      </c>
      <c r="O1577" s="100">
        <v>431</v>
      </c>
      <c r="P1577" s="101">
        <f t="shared" si="199"/>
        <v>16.004455997029336</v>
      </c>
      <c r="Q1577" s="100">
        <v>306</v>
      </c>
      <c r="R1577" s="101">
        <f t="shared" si="200"/>
        <v>11.36279242480505</v>
      </c>
      <c r="S1577" s="100">
        <v>109</v>
      </c>
      <c r="T1577" s="101">
        <f t="shared" si="201"/>
        <v>4.0475306349795765</v>
      </c>
    </row>
    <row r="1578" spans="2:20" ht="15.75" hidden="1" outlineLevel="1" x14ac:dyDescent="0.25">
      <c r="B1578" s="99">
        <v>7230</v>
      </c>
      <c r="C1578" s="100">
        <v>1</v>
      </c>
      <c r="D1578" s="100">
        <v>2680</v>
      </c>
      <c r="E1578" s="100">
        <v>1235</v>
      </c>
      <c r="F1578" s="101">
        <f t="shared" si="196"/>
        <v>46.082089552238806</v>
      </c>
      <c r="G1578" s="100">
        <v>1445</v>
      </c>
      <c r="H1578" s="101">
        <f t="shared" si="197"/>
        <v>53.917910447761194</v>
      </c>
      <c r="I1578" s="100">
        <v>681</v>
      </c>
      <c r="J1578" s="101">
        <f t="shared" si="195"/>
        <v>0.75619614462112461</v>
      </c>
      <c r="K1578" s="100">
        <v>681</v>
      </c>
      <c r="L1578" s="101">
        <f t="shared" si="202"/>
        <v>25.410447761194028</v>
      </c>
      <c r="M1578" s="100">
        <v>492</v>
      </c>
      <c r="N1578" s="101">
        <f t="shared" si="198"/>
        <v>18.35820895522388</v>
      </c>
      <c r="O1578" s="100">
        <v>446</v>
      </c>
      <c r="P1578" s="101">
        <f t="shared" si="199"/>
        <v>16.64179104477612</v>
      </c>
      <c r="Q1578" s="100">
        <v>267</v>
      </c>
      <c r="R1578" s="101">
        <f t="shared" si="200"/>
        <v>9.9626865671641784</v>
      </c>
      <c r="S1578" s="100">
        <v>113</v>
      </c>
      <c r="T1578" s="101">
        <f t="shared" si="201"/>
        <v>4.2164179104477615</v>
      </c>
    </row>
    <row r="1579" spans="2:20" ht="15.75" hidden="1" outlineLevel="1" x14ac:dyDescent="0.25">
      <c r="B1579" s="99">
        <v>7231</v>
      </c>
      <c r="C1579" s="100">
        <v>1</v>
      </c>
      <c r="D1579" s="100">
        <v>2552</v>
      </c>
      <c r="E1579" s="100">
        <v>1182</v>
      </c>
      <c r="F1579" s="101">
        <f t="shared" si="196"/>
        <v>46.316614420062699</v>
      </c>
      <c r="G1579" s="100">
        <v>1370</v>
      </c>
      <c r="H1579" s="101">
        <f t="shared" si="197"/>
        <v>53.683385579937301</v>
      </c>
      <c r="I1579" s="100">
        <v>674</v>
      </c>
      <c r="J1579" s="101">
        <f t="shared" si="195"/>
        <v>0.74842320334014389</v>
      </c>
      <c r="K1579" s="100">
        <v>636</v>
      </c>
      <c r="L1579" s="101">
        <f t="shared" si="202"/>
        <v>24.921630094043888</v>
      </c>
      <c r="M1579" s="100">
        <v>480</v>
      </c>
      <c r="N1579" s="101">
        <f t="shared" si="198"/>
        <v>18.808777429467085</v>
      </c>
      <c r="O1579" s="100">
        <v>375</v>
      </c>
      <c r="P1579" s="101">
        <f t="shared" si="199"/>
        <v>14.694357366771159</v>
      </c>
      <c r="Q1579" s="100">
        <v>283</v>
      </c>
      <c r="R1579" s="101">
        <f t="shared" si="200"/>
        <v>11.089341692789969</v>
      </c>
      <c r="S1579" s="100">
        <v>104</v>
      </c>
      <c r="T1579" s="101">
        <f t="shared" si="201"/>
        <v>4.0752351097178687</v>
      </c>
    </row>
    <row r="1580" spans="2:20" ht="15.75" hidden="1" outlineLevel="1" x14ac:dyDescent="0.25">
      <c r="B1580" s="99">
        <v>7232</v>
      </c>
      <c r="C1580" s="100">
        <v>1</v>
      </c>
      <c r="D1580" s="100">
        <v>2492</v>
      </c>
      <c r="E1580" s="100">
        <v>1210</v>
      </c>
      <c r="F1580" s="101">
        <f t="shared" si="196"/>
        <v>48.555377207062598</v>
      </c>
      <c r="G1580" s="100">
        <v>1282</v>
      </c>
      <c r="H1580" s="101">
        <f t="shared" si="197"/>
        <v>51.444622792937402</v>
      </c>
      <c r="I1580" s="100">
        <v>694</v>
      </c>
      <c r="J1580" s="101">
        <f t="shared" si="195"/>
        <v>0.77063160700008881</v>
      </c>
      <c r="K1580" s="100">
        <v>630</v>
      </c>
      <c r="L1580" s="101">
        <f t="shared" si="202"/>
        <v>25.280898876404493</v>
      </c>
      <c r="M1580" s="100">
        <v>414</v>
      </c>
      <c r="N1580" s="101">
        <f t="shared" si="198"/>
        <v>16.613162118780096</v>
      </c>
      <c r="O1580" s="100">
        <v>391</v>
      </c>
      <c r="P1580" s="101">
        <f t="shared" si="199"/>
        <v>15.690208667736758</v>
      </c>
      <c r="Q1580" s="100">
        <v>264</v>
      </c>
      <c r="R1580" s="101">
        <f t="shared" si="200"/>
        <v>10.593900481540931</v>
      </c>
      <c r="S1580" s="100">
        <v>99</v>
      </c>
      <c r="T1580" s="101">
        <f t="shared" si="201"/>
        <v>3.9727126805778492</v>
      </c>
    </row>
    <row r="1581" spans="2:20" ht="15.75" hidden="1" outlineLevel="1" x14ac:dyDescent="0.25">
      <c r="B1581" s="99">
        <v>7233</v>
      </c>
      <c r="C1581" s="100">
        <v>1</v>
      </c>
      <c r="D1581" s="100">
        <v>2361</v>
      </c>
      <c r="E1581" s="100">
        <v>1067</v>
      </c>
      <c r="F1581" s="101">
        <f t="shared" si="196"/>
        <v>45.192714951291826</v>
      </c>
      <c r="G1581" s="100">
        <v>1294</v>
      </c>
      <c r="H1581" s="101">
        <f t="shared" si="197"/>
        <v>54.807285048708174</v>
      </c>
      <c r="I1581" s="100">
        <v>569</v>
      </c>
      <c r="J1581" s="101">
        <f t="shared" si="195"/>
        <v>0.63182908412543304</v>
      </c>
      <c r="K1581" s="100">
        <v>648</v>
      </c>
      <c r="L1581" s="101">
        <f t="shared" si="202"/>
        <v>27.445997458703939</v>
      </c>
      <c r="M1581" s="100">
        <v>408</v>
      </c>
      <c r="N1581" s="101">
        <f t="shared" si="198"/>
        <v>17.280813214739517</v>
      </c>
      <c r="O1581" s="100">
        <v>342</v>
      </c>
      <c r="P1581" s="101">
        <f t="shared" si="199"/>
        <v>14.485387547649301</v>
      </c>
      <c r="Q1581" s="100">
        <v>285</v>
      </c>
      <c r="R1581" s="101">
        <f t="shared" si="200"/>
        <v>12.071156289707751</v>
      </c>
      <c r="S1581" s="100">
        <v>109</v>
      </c>
      <c r="T1581" s="101">
        <f t="shared" si="201"/>
        <v>4.6166878441338417</v>
      </c>
    </row>
    <row r="1582" spans="2:20" ht="15.75" hidden="1" outlineLevel="1" x14ac:dyDescent="0.25">
      <c r="B1582" s="99">
        <v>7234</v>
      </c>
      <c r="C1582" s="100">
        <v>1</v>
      </c>
      <c r="D1582" s="100">
        <v>719</v>
      </c>
      <c r="E1582" s="100">
        <v>350</v>
      </c>
      <c r="F1582" s="101">
        <f t="shared" si="196"/>
        <v>48.678720445062588</v>
      </c>
      <c r="G1582" s="100">
        <v>369</v>
      </c>
      <c r="H1582" s="101">
        <f t="shared" si="197"/>
        <v>51.321279554937412</v>
      </c>
      <c r="I1582" s="100">
        <v>208</v>
      </c>
      <c r="J1582" s="101">
        <f t="shared" si="195"/>
        <v>0.2309673980634272</v>
      </c>
      <c r="K1582" s="100">
        <v>199</v>
      </c>
      <c r="L1582" s="101">
        <f t="shared" si="202"/>
        <v>27.677329624478443</v>
      </c>
      <c r="M1582" s="100">
        <v>124</v>
      </c>
      <c r="N1582" s="101">
        <f t="shared" si="198"/>
        <v>17.246175243393601</v>
      </c>
      <c r="O1582" s="100">
        <v>98</v>
      </c>
      <c r="P1582" s="101">
        <f t="shared" si="199"/>
        <v>13.630041724617524</v>
      </c>
      <c r="Q1582" s="100">
        <v>70</v>
      </c>
      <c r="R1582" s="101">
        <f t="shared" si="200"/>
        <v>9.7357440890125169</v>
      </c>
      <c r="S1582" s="100">
        <v>20</v>
      </c>
      <c r="T1582" s="101">
        <f t="shared" si="201"/>
        <v>2.7816411682892905</v>
      </c>
    </row>
    <row r="1583" spans="2:20" ht="15.75" hidden="1" outlineLevel="1" x14ac:dyDescent="0.25">
      <c r="B1583" s="99">
        <v>7235</v>
      </c>
      <c r="C1583" s="100">
        <v>1</v>
      </c>
      <c r="D1583" s="100">
        <v>1873</v>
      </c>
      <c r="E1583" s="100">
        <v>907</v>
      </c>
      <c r="F1583" s="101">
        <f t="shared" si="196"/>
        <v>48.424986652429261</v>
      </c>
      <c r="G1583" s="100">
        <v>966</v>
      </c>
      <c r="H1583" s="101">
        <f t="shared" si="197"/>
        <v>51.575013347570739</v>
      </c>
      <c r="I1583" s="100">
        <v>439</v>
      </c>
      <c r="J1583" s="101">
        <f t="shared" si="195"/>
        <v>0.48747446033579106</v>
      </c>
      <c r="K1583" s="100">
        <v>492</v>
      </c>
      <c r="L1583" s="101">
        <f t="shared" si="202"/>
        <v>26.26801922050187</v>
      </c>
      <c r="M1583" s="100">
        <v>371</v>
      </c>
      <c r="N1583" s="101">
        <f t="shared" si="198"/>
        <v>19.8077949813134</v>
      </c>
      <c r="O1583" s="100">
        <v>243</v>
      </c>
      <c r="P1583" s="101">
        <f t="shared" si="199"/>
        <v>12.973838761345435</v>
      </c>
      <c r="Q1583" s="100">
        <v>223</v>
      </c>
      <c r="R1583" s="101">
        <f t="shared" si="200"/>
        <v>11.90603310197544</v>
      </c>
      <c r="S1583" s="100">
        <v>105</v>
      </c>
      <c r="T1583" s="101">
        <f t="shared" si="201"/>
        <v>5.6059797116924717</v>
      </c>
    </row>
    <row r="1584" spans="2:20" ht="15.75" hidden="1" outlineLevel="1" x14ac:dyDescent="0.25">
      <c r="B1584" s="99">
        <v>7236</v>
      </c>
      <c r="C1584" s="100">
        <v>1</v>
      </c>
      <c r="D1584" s="100">
        <v>1239</v>
      </c>
      <c r="E1584" s="100">
        <v>571</v>
      </c>
      <c r="F1584" s="101">
        <f t="shared" si="196"/>
        <v>46.085552865213884</v>
      </c>
      <c r="G1584" s="100">
        <v>668</v>
      </c>
      <c r="H1584" s="101">
        <f t="shared" si="197"/>
        <v>53.914447134786116</v>
      </c>
      <c r="I1584" s="100">
        <v>321</v>
      </c>
      <c r="J1584" s="101">
        <f t="shared" si="195"/>
        <v>0.356444878742116</v>
      </c>
      <c r="K1584" s="100">
        <v>330</v>
      </c>
      <c r="L1584" s="101">
        <f t="shared" si="202"/>
        <v>26.634382566585955</v>
      </c>
      <c r="M1584" s="100">
        <v>243</v>
      </c>
      <c r="N1584" s="101">
        <f t="shared" si="198"/>
        <v>19.612590799031477</v>
      </c>
      <c r="O1584" s="100">
        <v>181</v>
      </c>
      <c r="P1584" s="101">
        <f t="shared" si="199"/>
        <v>14.608555286521389</v>
      </c>
      <c r="Q1584" s="100">
        <v>114</v>
      </c>
      <c r="R1584" s="101">
        <f t="shared" si="200"/>
        <v>9.2009685230024214</v>
      </c>
      <c r="S1584" s="100">
        <v>50</v>
      </c>
      <c r="T1584" s="101">
        <f t="shared" si="201"/>
        <v>4.0355125100887816</v>
      </c>
    </row>
    <row r="1585" spans="2:20" ht="15.75" hidden="1" outlineLevel="1" x14ac:dyDescent="0.25">
      <c r="B1585" s="99">
        <v>7237</v>
      </c>
      <c r="C1585" s="100">
        <v>1</v>
      </c>
      <c r="D1585" s="100">
        <v>2858</v>
      </c>
      <c r="E1585" s="100">
        <v>1292</v>
      </c>
      <c r="F1585" s="101">
        <f t="shared" si="196"/>
        <v>45.206438068579423</v>
      </c>
      <c r="G1585" s="100">
        <v>1566</v>
      </c>
      <c r="H1585" s="101">
        <f t="shared" si="197"/>
        <v>54.793561931420577</v>
      </c>
      <c r="I1585" s="100">
        <v>832</v>
      </c>
      <c r="J1585" s="101">
        <f t="shared" si="195"/>
        <v>0.92386959225370879</v>
      </c>
      <c r="K1585" s="100">
        <v>673</v>
      </c>
      <c r="L1585" s="101">
        <f t="shared" si="202"/>
        <v>23.547935619314206</v>
      </c>
      <c r="M1585" s="100">
        <v>570</v>
      </c>
      <c r="N1585" s="101">
        <f t="shared" si="198"/>
        <v>19.944016794961513</v>
      </c>
      <c r="O1585" s="100">
        <v>445</v>
      </c>
      <c r="P1585" s="101">
        <f t="shared" si="199"/>
        <v>15.570328901329601</v>
      </c>
      <c r="Q1585" s="100">
        <v>234</v>
      </c>
      <c r="R1585" s="101">
        <f t="shared" si="200"/>
        <v>8.1875437368789363</v>
      </c>
      <c r="S1585" s="100">
        <v>104</v>
      </c>
      <c r="T1585" s="101">
        <f t="shared" si="201"/>
        <v>3.6389083275017495</v>
      </c>
    </row>
    <row r="1586" spans="2:20" ht="15.75" hidden="1" outlineLevel="1" x14ac:dyDescent="0.25">
      <c r="B1586" s="99">
        <v>7238</v>
      </c>
      <c r="C1586" s="100">
        <v>1</v>
      </c>
      <c r="D1586" s="100">
        <v>1789</v>
      </c>
      <c r="E1586" s="100">
        <v>815</v>
      </c>
      <c r="F1586" s="101">
        <f t="shared" si="196"/>
        <v>45.556176634991616</v>
      </c>
      <c r="G1586" s="100">
        <v>974</v>
      </c>
      <c r="H1586" s="101">
        <f t="shared" si="197"/>
        <v>54.443823365008384</v>
      </c>
      <c r="I1586" s="100">
        <v>458</v>
      </c>
      <c r="J1586" s="101">
        <f t="shared" si="195"/>
        <v>0.50857244381273869</v>
      </c>
      <c r="K1586" s="100">
        <v>471</v>
      </c>
      <c r="L1586" s="101">
        <f t="shared" si="202"/>
        <v>26.327557294577975</v>
      </c>
      <c r="M1586" s="100">
        <v>305</v>
      </c>
      <c r="N1586" s="101">
        <f t="shared" si="198"/>
        <v>17.048630519843488</v>
      </c>
      <c r="O1586" s="100">
        <v>276</v>
      </c>
      <c r="P1586" s="101">
        <f t="shared" si="199"/>
        <v>15.427613191727222</v>
      </c>
      <c r="Q1586" s="100">
        <v>208</v>
      </c>
      <c r="R1586" s="101">
        <f t="shared" si="200"/>
        <v>11.626607043040805</v>
      </c>
      <c r="S1586" s="100">
        <v>71</v>
      </c>
      <c r="T1586" s="101">
        <f t="shared" si="201"/>
        <v>3.9686975964225826</v>
      </c>
    </row>
    <row r="1587" spans="2:20" ht="15.75" hidden="1" outlineLevel="1" x14ac:dyDescent="0.25">
      <c r="B1587" s="99">
        <v>7239</v>
      </c>
      <c r="C1587" s="100">
        <v>1</v>
      </c>
      <c r="D1587" s="100">
        <v>1175</v>
      </c>
      <c r="E1587" s="100">
        <v>584</v>
      </c>
      <c r="F1587" s="101">
        <f t="shared" si="196"/>
        <v>49.702127659574465</v>
      </c>
      <c r="G1587" s="100">
        <v>591</v>
      </c>
      <c r="H1587" s="101">
        <f t="shared" si="197"/>
        <v>50.297872340425535</v>
      </c>
      <c r="I1587" s="100">
        <v>310</v>
      </c>
      <c r="J1587" s="101">
        <f t="shared" si="195"/>
        <v>0.34423025672914631</v>
      </c>
      <c r="K1587" s="100">
        <v>302</v>
      </c>
      <c r="L1587" s="101">
        <f t="shared" si="202"/>
        <v>25.702127659574469</v>
      </c>
      <c r="M1587" s="100">
        <v>206</v>
      </c>
      <c r="N1587" s="101">
        <f t="shared" si="198"/>
        <v>17.531914893617021</v>
      </c>
      <c r="O1587" s="100">
        <v>210</v>
      </c>
      <c r="P1587" s="101">
        <f t="shared" si="199"/>
        <v>17.872340425531913</v>
      </c>
      <c r="Q1587" s="100">
        <v>103</v>
      </c>
      <c r="R1587" s="101">
        <f t="shared" si="200"/>
        <v>8.7659574468085104</v>
      </c>
      <c r="S1587" s="100">
        <v>44</v>
      </c>
      <c r="T1587" s="101">
        <f t="shared" si="201"/>
        <v>3.7446808510638299</v>
      </c>
    </row>
    <row r="1588" spans="2:20" ht="15.75" hidden="1" outlineLevel="1" x14ac:dyDescent="0.25">
      <c r="B1588" s="99">
        <v>7240</v>
      </c>
      <c r="C1588" s="100">
        <v>1</v>
      </c>
      <c r="D1588" s="100">
        <v>887</v>
      </c>
      <c r="E1588" s="100">
        <v>432</v>
      </c>
      <c r="F1588" s="101">
        <f t="shared" si="196"/>
        <v>48.70349492671928</v>
      </c>
      <c r="G1588" s="100">
        <v>455</v>
      </c>
      <c r="H1588" s="101">
        <f t="shared" si="197"/>
        <v>51.29650507328072</v>
      </c>
      <c r="I1588" s="100">
        <v>260</v>
      </c>
      <c r="J1588" s="101">
        <f t="shared" si="195"/>
        <v>0.28870924757928401</v>
      </c>
      <c r="K1588" s="100">
        <v>222</v>
      </c>
      <c r="L1588" s="101">
        <f t="shared" si="202"/>
        <v>25.028184892897407</v>
      </c>
      <c r="M1588" s="100">
        <v>162</v>
      </c>
      <c r="N1588" s="101">
        <f t="shared" si="198"/>
        <v>18.263810597519729</v>
      </c>
      <c r="O1588" s="100">
        <v>130</v>
      </c>
      <c r="P1588" s="101">
        <f t="shared" si="199"/>
        <v>14.656144306651635</v>
      </c>
      <c r="Q1588" s="100">
        <v>82</v>
      </c>
      <c r="R1588" s="101">
        <f t="shared" si="200"/>
        <v>9.244644870349493</v>
      </c>
      <c r="S1588" s="100">
        <v>31</v>
      </c>
      <c r="T1588" s="101">
        <f t="shared" si="201"/>
        <v>3.4949267192784665</v>
      </c>
    </row>
    <row r="1589" spans="2:20" ht="15.75" hidden="1" outlineLevel="1" x14ac:dyDescent="0.25">
      <c r="B1589" s="99">
        <v>7241</v>
      </c>
      <c r="C1589" s="100">
        <v>1</v>
      </c>
      <c r="D1589" s="100">
        <v>2527</v>
      </c>
      <c r="E1589" s="100">
        <v>1161</v>
      </c>
      <c r="F1589" s="101">
        <f t="shared" si="196"/>
        <v>45.943806885635141</v>
      </c>
      <c r="G1589" s="100">
        <v>1366</v>
      </c>
      <c r="H1589" s="101">
        <f t="shared" si="197"/>
        <v>54.056193114364859</v>
      </c>
      <c r="I1589" s="100">
        <v>666</v>
      </c>
      <c r="J1589" s="101">
        <f t="shared" si="195"/>
        <v>0.73953984187616595</v>
      </c>
      <c r="K1589" s="100">
        <v>579</v>
      </c>
      <c r="L1589" s="101">
        <f t="shared" si="202"/>
        <v>22.912544519192718</v>
      </c>
      <c r="M1589" s="100">
        <v>482</v>
      </c>
      <c r="N1589" s="101">
        <f t="shared" si="198"/>
        <v>19.074000791452313</v>
      </c>
      <c r="O1589" s="100">
        <v>361</v>
      </c>
      <c r="P1589" s="101">
        <f t="shared" si="199"/>
        <v>14.285714285714286</v>
      </c>
      <c r="Q1589" s="100">
        <v>277</v>
      </c>
      <c r="R1589" s="101">
        <f t="shared" si="200"/>
        <v>10.961614562722596</v>
      </c>
      <c r="S1589" s="100">
        <v>162</v>
      </c>
      <c r="T1589" s="101">
        <f t="shared" si="201"/>
        <v>6.410763751483973</v>
      </c>
    </row>
    <row r="1590" spans="2:20" ht="15.75" hidden="1" outlineLevel="1" x14ac:dyDescent="0.25">
      <c r="B1590" s="99">
        <v>7242</v>
      </c>
      <c r="C1590" s="100">
        <v>1</v>
      </c>
      <c r="D1590" s="100">
        <v>508</v>
      </c>
      <c r="E1590" s="100">
        <v>249</v>
      </c>
      <c r="F1590" s="101">
        <f t="shared" si="196"/>
        <v>49.015748031496067</v>
      </c>
      <c r="G1590" s="100">
        <v>259</v>
      </c>
      <c r="H1590" s="101">
        <f t="shared" si="197"/>
        <v>50.984251968503933</v>
      </c>
      <c r="I1590" s="100">
        <v>137</v>
      </c>
      <c r="J1590" s="101">
        <f t="shared" si="195"/>
        <v>0.15212756507062272</v>
      </c>
      <c r="K1590" s="100">
        <v>146</v>
      </c>
      <c r="L1590" s="101">
        <f t="shared" si="202"/>
        <v>28.740157480314959</v>
      </c>
      <c r="M1590" s="100">
        <v>83</v>
      </c>
      <c r="N1590" s="101">
        <f t="shared" si="198"/>
        <v>16.338582677165356</v>
      </c>
      <c r="O1590" s="100">
        <v>59</v>
      </c>
      <c r="P1590" s="101">
        <f t="shared" si="199"/>
        <v>11.614173228346457</v>
      </c>
      <c r="Q1590" s="100">
        <v>57</v>
      </c>
      <c r="R1590" s="101">
        <f t="shared" si="200"/>
        <v>11.220472440944881</v>
      </c>
      <c r="S1590" s="100">
        <v>26</v>
      </c>
      <c r="T1590" s="101">
        <f t="shared" si="201"/>
        <v>5.1181102362204722</v>
      </c>
    </row>
    <row r="1591" spans="2:20" ht="15.75" hidden="1" outlineLevel="1" x14ac:dyDescent="0.25">
      <c r="B1591" s="99">
        <v>7243</v>
      </c>
      <c r="C1591" s="100">
        <v>1</v>
      </c>
      <c r="D1591" s="100">
        <v>2240</v>
      </c>
      <c r="E1591" s="100">
        <v>1059</v>
      </c>
      <c r="F1591" s="101">
        <f t="shared" si="196"/>
        <v>47.276785714285715</v>
      </c>
      <c r="G1591" s="100">
        <v>1181</v>
      </c>
      <c r="H1591" s="101">
        <f t="shared" si="197"/>
        <v>52.723214285714285</v>
      </c>
      <c r="I1591" s="100">
        <v>623</v>
      </c>
      <c r="J1591" s="101">
        <f t="shared" si="195"/>
        <v>0.69179177400728431</v>
      </c>
      <c r="K1591" s="100">
        <v>522</v>
      </c>
      <c r="L1591" s="101">
        <f t="shared" si="202"/>
        <v>23.303571428571427</v>
      </c>
      <c r="M1591" s="100">
        <v>404</v>
      </c>
      <c r="N1591" s="101">
        <f t="shared" si="198"/>
        <v>18.035714285714285</v>
      </c>
      <c r="O1591" s="100">
        <v>335</v>
      </c>
      <c r="P1591" s="101">
        <f t="shared" si="199"/>
        <v>14.955357142857142</v>
      </c>
      <c r="Q1591" s="100">
        <v>235</v>
      </c>
      <c r="R1591" s="101">
        <f t="shared" si="200"/>
        <v>10.491071428571429</v>
      </c>
      <c r="S1591" s="100">
        <v>121</v>
      </c>
      <c r="T1591" s="101">
        <f t="shared" si="201"/>
        <v>5.4017857142857144</v>
      </c>
    </row>
    <row r="1592" spans="2:20" ht="15.75" hidden="1" outlineLevel="1" x14ac:dyDescent="0.25">
      <c r="B1592" s="99">
        <v>7244</v>
      </c>
      <c r="C1592" s="100">
        <v>1</v>
      </c>
      <c r="D1592" s="100">
        <v>1597</v>
      </c>
      <c r="E1592" s="100">
        <v>734</v>
      </c>
      <c r="F1592" s="101">
        <f t="shared" si="196"/>
        <v>45.961177207263617</v>
      </c>
      <c r="G1592" s="100">
        <v>863</v>
      </c>
      <c r="H1592" s="101">
        <f t="shared" si="197"/>
        <v>54.038822792736383</v>
      </c>
      <c r="I1592" s="100">
        <v>447</v>
      </c>
      <c r="J1592" s="101">
        <f t="shared" si="195"/>
        <v>0.49635782179976901</v>
      </c>
      <c r="K1592" s="100">
        <v>416</v>
      </c>
      <c r="L1592" s="101">
        <f t="shared" si="202"/>
        <v>26.048841577958672</v>
      </c>
      <c r="M1592" s="100">
        <v>282</v>
      </c>
      <c r="N1592" s="101">
        <f t="shared" si="198"/>
        <v>17.658108954289293</v>
      </c>
      <c r="O1592" s="100">
        <v>240</v>
      </c>
      <c r="P1592" s="101">
        <f t="shared" si="199"/>
        <v>15.028177833437695</v>
      </c>
      <c r="Q1592" s="100">
        <v>165</v>
      </c>
      <c r="R1592" s="101">
        <f t="shared" si="200"/>
        <v>10.331872260488415</v>
      </c>
      <c r="S1592" s="100">
        <v>47</v>
      </c>
      <c r="T1592" s="101">
        <f t="shared" si="201"/>
        <v>2.9430181590482154</v>
      </c>
    </row>
    <row r="1593" spans="2:20" ht="15.75" hidden="1" outlineLevel="1" x14ac:dyDescent="0.25">
      <c r="B1593" s="99">
        <v>7247</v>
      </c>
      <c r="C1593" s="100">
        <v>1</v>
      </c>
      <c r="D1593" s="100">
        <v>2441</v>
      </c>
      <c r="E1593" s="100">
        <v>1221</v>
      </c>
      <c r="F1593" s="101">
        <f t="shared" si="196"/>
        <v>50.020483408439162</v>
      </c>
      <c r="G1593" s="100">
        <v>1220</v>
      </c>
      <c r="H1593" s="101">
        <f t="shared" si="197"/>
        <v>49.979516591560838</v>
      </c>
      <c r="I1593" s="100">
        <v>667</v>
      </c>
      <c r="J1593" s="101">
        <f t="shared" si="195"/>
        <v>0.74065026205916318</v>
      </c>
      <c r="K1593" s="100">
        <v>675</v>
      </c>
      <c r="L1593" s="101">
        <f t="shared" si="202"/>
        <v>27.652601392871773</v>
      </c>
      <c r="M1593" s="100">
        <v>393</v>
      </c>
      <c r="N1593" s="101">
        <f t="shared" si="198"/>
        <v>16.099959033183122</v>
      </c>
      <c r="O1593" s="100">
        <v>332</v>
      </c>
      <c r="P1593" s="101">
        <f t="shared" si="199"/>
        <v>13.600983203605081</v>
      </c>
      <c r="Q1593" s="100">
        <v>277</v>
      </c>
      <c r="R1593" s="101">
        <f t="shared" si="200"/>
        <v>11.347808275297009</v>
      </c>
      <c r="S1593" s="100">
        <v>97</v>
      </c>
      <c r="T1593" s="101">
        <f t="shared" si="201"/>
        <v>3.9737812371978696</v>
      </c>
    </row>
    <row r="1594" spans="2:20" ht="15.75" hidden="1" outlineLevel="1" x14ac:dyDescent="0.25">
      <c r="B1594" s="99">
        <v>7248</v>
      </c>
      <c r="C1594" s="100">
        <v>1</v>
      </c>
      <c r="D1594" s="100">
        <v>559</v>
      </c>
      <c r="E1594" s="100">
        <v>277</v>
      </c>
      <c r="F1594" s="101">
        <f t="shared" si="196"/>
        <v>49.552772808586759</v>
      </c>
      <c r="G1594" s="100">
        <v>282</v>
      </c>
      <c r="H1594" s="101">
        <f t="shared" si="197"/>
        <v>50.447227191413241</v>
      </c>
      <c r="I1594" s="100">
        <v>162</v>
      </c>
      <c r="J1594" s="101">
        <f t="shared" si="195"/>
        <v>0.17988806964555387</v>
      </c>
      <c r="K1594" s="100">
        <v>134</v>
      </c>
      <c r="L1594" s="101">
        <f t="shared" si="202"/>
        <v>23.971377459749554</v>
      </c>
      <c r="M1594" s="100">
        <v>95</v>
      </c>
      <c r="N1594" s="101">
        <f t="shared" si="198"/>
        <v>16.994633273703041</v>
      </c>
      <c r="O1594" s="100">
        <v>96</v>
      </c>
      <c r="P1594" s="101">
        <f t="shared" si="199"/>
        <v>17.173524150268335</v>
      </c>
      <c r="Q1594" s="100">
        <v>52</v>
      </c>
      <c r="R1594" s="101">
        <f t="shared" si="200"/>
        <v>9.3023255813953494</v>
      </c>
      <c r="S1594" s="100">
        <v>20</v>
      </c>
      <c r="T1594" s="101">
        <f t="shared" si="201"/>
        <v>3.5778175313059033</v>
      </c>
    </row>
    <row r="1595" spans="2:20" ht="15.75" hidden="1" outlineLevel="1" x14ac:dyDescent="0.25">
      <c r="B1595" s="99">
        <v>7249</v>
      </c>
      <c r="C1595" s="100">
        <v>1</v>
      </c>
      <c r="D1595" s="100">
        <v>898</v>
      </c>
      <c r="E1595" s="100">
        <v>448</v>
      </c>
      <c r="F1595" s="101">
        <f t="shared" si="196"/>
        <v>49.888641425389757</v>
      </c>
      <c r="G1595" s="100">
        <v>450</v>
      </c>
      <c r="H1595" s="101">
        <f t="shared" si="197"/>
        <v>50.111358574610243</v>
      </c>
      <c r="I1595" s="100">
        <v>218</v>
      </c>
      <c r="J1595" s="101">
        <f t="shared" si="195"/>
        <v>0.24207159989339966</v>
      </c>
      <c r="K1595" s="100">
        <v>221</v>
      </c>
      <c r="L1595" s="101">
        <f t="shared" si="202"/>
        <v>24.610244988864142</v>
      </c>
      <c r="M1595" s="100">
        <v>169</v>
      </c>
      <c r="N1595" s="101">
        <f t="shared" si="198"/>
        <v>18.819599109131403</v>
      </c>
      <c r="O1595" s="100">
        <v>155</v>
      </c>
      <c r="P1595" s="101">
        <f t="shared" si="199"/>
        <v>17.260579064587972</v>
      </c>
      <c r="Q1595" s="100">
        <v>98</v>
      </c>
      <c r="R1595" s="101">
        <f t="shared" si="200"/>
        <v>10.913140311804009</v>
      </c>
      <c r="S1595" s="100">
        <v>37</v>
      </c>
      <c r="T1595" s="101">
        <f t="shared" si="201"/>
        <v>4.1202672605790642</v>
      </c>
    </row>
    <row r="1596" spans="2:20" ht="15.75" hidden="1" outlineLevel="1" x14ac:dyDescent="0.25">
      <c r="B1596" s="99">
        <v>7250</v>
      </c>
      <c r="C1596" s="100">
        <v>1</v>
      </c>
      <c r="D1596" s="100">
        <v>1776</v>
      </c>
      <c r="E1596" s="100">
        <v>898</v>
      </c>
      <c r="F1596" s="101">
        <f t="shared" si="196"/>
        <v>50.563063063063062</v>
      </c>
      <c r="G1596" s="100">
        <v>878</v>
      </c>
      <c r="H1596" s="101">
        <f t="shared" si="197"/>
        <v>49.436936936936938</v>
      </c>
      <c r="I1596" s="100">
        <v>457</v>
      </c>
      <c r="J1596" s="101">
        <f t="shared" si="195"/>
        <v>0.50746202362974147</v>
      </c>
      <c r="K1596" s="100">
        <v>490</v>
      </c>
      <c r="L1596" s="101">
        <f t="shared" si="202"/>
        <v>27.59009009009009</v>
      </c>
      <c r="M1596" s="100">
        <v>296</v>
      </c>
      <c r="N1596" s="101">
        <f t="shared" si="198"/>
        <v>16.666666666666668</v>
      </c>
      <c r="O1596" s="100">
        <v>265</v>
      </c>
      <c r="P1596" s="101">
        <f t="shared" si="199"/>
        <v>14.921171171171171</v>
      </c>
      <c r="Q1596" s="100">
        <v>199</v>
      </c>
      <c r="R1596" s="101">
        <f t="shared" si="200"/>
        <v>11.204954954954955</v>
      </c>
      <c r="S1596" s="100">
        <v>69</v>
      </c>
      <c r="T1596" s="101">
        <f t="shared" si="201"/>
        <v>3.8851351351351351</v>
      </c>
    </row>
    <row r="1597" spans="2:20" ht="15.75" hidden="1" outlineLevel="1" x14ac:dyDescent="0.25">
      <c r="B1597" s="99">
        <v>7251</v>
      </c>
      <c r="C1597" s="100">
        <v>1</v>
      </c>
      <c r="D1597" s="100">
        <v>2205</v>
      </c>
      <c r="E1597" s="100">
        <v>1067</v>
      </c>
      <c r="F1597" s="101">
        <f t="shared" si="196"/>
        <v>48.390022675736958</v>
      </c>
      <c r="G1597" s="100">
        <v>1138</v>
      </c>
      <c r="H1597" s="101">
        <f t="shared" si="197"/>
        <v>51.609977324263042</v>
      </c>
      <c r="I1597" s="100">
        <v>597</v>
      </c>
      <c r="J1597" s="101">
        <f t="shared" si="195"/>
        <v>0.6629208492493559</v>
      </c>
      <c r="K1597" s="100">
        <v>508</v>
      </c>
      <c r="L1597" s="101">
        <f t="shared" si="202"/>
        <v>23.038548752834465</v>
      </c>
      <c r="M1597" s="100">
        <v>424</v>
      </c>
      <c r="N1597" s="101">
        <f t="shared" si="198"/>
        <v>19.229024943310659</v>
      </c>
      <c r="O1597" s="100">
        <v>303</v>
      </c>
      <c r="P1597" s="101">
        <f t="shared" si="199"/>
        <v>13.741496598639456</v>
      </c>
      <c r="Q1597" s="100">
        <v>237</v>
      </c>
      <c r="R1597" s="101">
        <f t="shared" si="200"/>
        <v>10.748299319727892</v>
      </c>
      <c r="S1597" s="100">
        <v>136</v>
      </c>
      <c r="T1597" s="101">
        <f t="shared" si="201"/>
        <v>6.1678004535147393</v>
      </c>
    </row>
    <row r="1598" spans="2:20" ht="15.75" hidden="1" outlineLevel="1" x14ac:dyDescent="0.25">
      <c r="B1598" s="99">
        <v>7252</v>
      </c>
      <c r="C1598" s="100">
        <v>1</v>
      </c>
      <c r="D1598" s="100">
        <v>1820</v>
      </c>
      <c r="E1598" s="100">
        <v>950</v>
      </c>
      <c r="F1598" s="101">
        <f t="shared" si="196"/>
        <v>52.197802197802197</v>
      </c>
      <c r="G1598" s="100">
        <v>870</v>
      </c>
      <c r="H1598" s="101">
        <f t="shared" si="197"/>
        <v>47.802197802197803</v>
      </c>
      <c r="I1598" s="100">
        <v>464</v>
      </c>
      <c r="J1598" s="101">
        <f t="shared" si="195"/>
        <v>0.51523496491072218</v>
      </c>
      <c r="K1598" s="100">
        <v>467</v>
      </c>
      <c r="L1598" s="101">
        <f t="shared" si="202"/>
        <v>25.659340659340661</v>
      </c>
      <c r="M1598" s="100">
        <v>342</v>
      </c>
      <c r="N1598" s="101">
        <f t="shared" si="198"/>
        <v>18.791208791208792</v>
      </c>
      <c r="O1598" s="100">
        <v>264</v>
      </c>
      <c r="P1598" s="101">
        <f t="shared" si="199"/>
        <v>14.505494505494505</v>
      </c>
      <c r="Q1598" s="100">
        <v>194</v>
      </c>
      <c r="R1598" s="101">
        <f t="shared" si="200"/>
        <v>10.659340659340659</v>
      </c>
      <c r="S1598" s="100">
        <v>89</v>
      </c>
      <c r="T1598" s="101">
        <f t="shared" si="201"/>
        <v>4.8901098901098905</v>
      </c>
    </row>
    <row r="1599" spans="2:20" ht="15.75" hidden="1" outlineLevel="1" x14ac:dyDescent="0.25">
      <c r="B1599" s="99">
        <v>7253</v>
      </c>
      <c r="C1599" s="100">
        <v>1</v>
      </c>
      <c r="D1599" s="100">
        <v>1040</v>
      </c>
      <c r="E1599" s="100">
        <v>529</v>
      </c>
      <c r="F1599" s="101">
        <f t="shared" si="196"/>
        <v>50.865384615384613</v>
      </c>
      <c r="G1599" s="100">
        <v>511</v>
      </c>
      <c r="H1599" s="101">
        <f t="shared" si="197"/>
        <v>49.134615384615387</v>
      </c>
      <c r="I1599" s="100">
        <v>259</v>
      </c>
      <c r="J1599" s="101">
        <f t="shared" si="195"/>
        <v>0.28759882739628678</v>
      </c>
      <c r="K1599" s="100">
        <v>265</v>
      </c>
      <c r="L1599" s="101">
        <f t="shared" si="202"/>
        <v>25.48076923076923</v>
      </c>
      <c r="M1599" s="100">
        <v>212</v>
      </c>
      <c r="N1599" s="101">
        <f t="shared" si="198"/>
        <v>20.384615384615383</v>
      </c>
      <c r="O1599" s="100">
        <v>147</v>
      </c>
      <c r="P1599" s="101">
        <f t="shared" si="199"/>
        <v>14.134615384615385</v>
      </c>
      <c r="Q1599" s="100">
        <v>103</v>
      </c>
      <c r="R1599" s="101">
        <f t="shared" si="200"/>
        <v>9.9038461538461533</v>
      </c>
      <c r="S1599" s="100">
        <v>54</v>
      </c>
      <c r="T1599" s="101">
        <f t="shared" si="201"/>
        <v>5.1923076923076925</v>
      </c>
    </row>
    <row r="1600" spans="2:20" ht="15.75" hidden="1" outlineLevel="1" x14ac:dyDescent="0.25">
      <c r="B1600" s="99">
        <v>7254</v>
      </c>
      <c r="C1600" s="100">
        <v>1</v>
      </c>
      <c r="D1600" s="100">
        <v>1798</v>
      </c>
      <c r="E1600" s="100">
        <v>902</v>
      </c>
      <c r="F1600" s="101">
        <f t="shared" si="196"/>
        <v>50.16685205784205</v>
      </c>
      <c r="G1600" s="100">
        <v>896</v>
      </c>
      <c r="H1600" s="101">
        <f t="shared" si="197"/>
        <v>49.83314794215795</v>
      </c>
      <c r="I1600" s="100">
        <v>490</v>
      </c>
      <c r="J1600" s="101">
        <f t="shared" ref="J1600:J1663" si="203">I1600*100/$D$7</f>
        <v>0.54410588966865059</v>
      </c>
      <c r="K1600" s="100">
        <v>451</v>
      </c>
      <c r="L1600" s="101">
        <f t="shared" si="202"/>
        <v>25.083426028921025</v>
      </c>
      <c r="M1600" s="100">
        <v>293</v>
      </c>
      <c r="N1600" s="101">
        <f t="shared" si="198"/>
        <v>16.295884315906562</v>
      </c>
      <c r="O1600" s="100">
        <v>276</v>
      </c>
      <c r="P1600" s="101">
        <f t="shared" si="199"/>
        <v>15.350389321468299</v>
      </c>
      <c r="Q1600" s="100">
        <v>190</v>
      </c>
      <c r="R1600" s="101">
        <f t="shared" si="200"/>
        <v>10.567296996662959</v>
      </c>
      <c r="S1600" s="100">
        <v>98</v>
      </c>
      <c r="T1600" s="101">
        <f t="shared" si="201"/>
        <v>5.4505005561735258</v>
      </c>
    </row>
    <row r="1601" spans="2:20" ht="15.75" hidden="1" outlineLevel="1" x14ac:dyDescent="0.25">
      <c r="B1601" s="99">
        <v>7255</v>
      </c>
      <c r="C1601" s="100">
        <v>1</v>
      </c>
      <c r="D1601" s="100">
        <v>1740</v>
      </c>
      <c r="E1601" s="100">
        <v>876</v>
      </c>
      <c r="F1601" s="101">
        <f t="shared" si="196"/>
        <v>50.344827586206897</v>
      </c>
      <c r="G1601" s="100">
        <v>864</v>
      </c>
      <c r="H1601" s="101">
        <f t="shared" si="197"/>
        <v>49.655172413793103</v>
      </c>
      <c r="I1601" s="100">
        <v>463</v>
      </c>
      <c r="J1601" s="101">
        <f t="shared" si="203"/>
        <v>0.51412454472772495</v>
      </c>
      <c r="K1601" s="100">
        <v>423</v>
      </c>
      <c r="L1601" s="101">
        <f t="shared" si="202"/>
        <v>24.310344827586206</v>
      </c>
      <c r="M1601" s="100">
        <v>305</v>
      </c>
      <c r="N1601" s="101">
        <f t="shared" si="198"/>
        <v>17.528735632183906</v>
      </c>
      <c r="O1601" s="100">
        <v>266</v>
      </c>
      <c r="P1601" s="101">
        <f t="shared" si="199"/>
        <v>15.287356321839081</v>
      </c>
      <c r="Q1601" s="100">
        <v>180</v>
      </c>
      <c r="R1601" s="101">
        <f t="shared" si="200"/>
        <v>10.344827586206897</v>
      </c>
      <c r="S1601" s="100">
        <v>103</v>
      </c>
      <c r="T1601" s="101">
        <f t="shared" si="201"/>
        <v>5.9195402298850572</v>
      </c>
    </row>
    <row r="1602" spans="2:20" ht="15.75" hidden="1" outlineLevel="1" x14ac:dyDescent="0.25">
      <c r="B1602" s="99">
        <v>7402</v>
      </c>
      <c r="C1602" s="100">
        <v>1</v>
      </c>
      <c r="D1602" s="100">
        <v>2269</v>
      </c>
      <c r="E1602" s="100">
        <v>1025</v>
      </c>
      <c r="F1602" s="101">
        <f t="shared" si="196"/>
        <v>45.174085500220365</v>
      </c>
      <c r="G1602" s="100">
        <v>1244</v>
      </c>
      <c r="H1602" s="101">
        <f t="shared" si="197"/>
        <v>54.825914499779635</v>
      </c>
      <c r="I1602" s="100">
        <v>651</v>
      </c>
      <c r="J1602" s="101">
        <f t="shared" si="203"/>
        <v>0.72288353913120729</v>
      </c>
      <c r="K1602" s="100">
        <v>687</v>
      </c>
      <c r="L1602" s="101">
        <f t="shared" si="202"/>
        <v>30.277655354781842</v>
      </c>
      <c r="M1602" s="100">
        <v>381</v>
      </c>
      <c r="N1602" s="101">
        <f t="shared" si="198"/>
        <v>16.791538122520933</v>
      </c>
      <c r="O1602" s="100">
        <v>279</v>
      </c>
      <c r="P1602" s="101">
        <f t="shared" si="199"/>
        <v>12.296165711767298</v>
      </c>
      <c r="Q1602" s="100">
        <v>201</v>
      </c>
      <c r="R1602" s="101">
        <f t="shared" si="200"/>
        <v>8.8585279858968704</v>
      </c>
      <c r="S1602" s="100">
        <v>70</v>
      </c>
      <c r="T1602" s="101">
        <f t="shared" si="201"/>
        <v>3.0850594975760246</v>
      </c>
    </row>
    <row r="1603" spans="2:20" ht="15.75" hidden="1" outlineLevel="1" x14ac:dyDescent="0.25">
      <c r="B1603" s="99">
        <v>7403</v>
      </c>
      <c r="C1603" s="100">
        <v>1</v>
      </c>
      <c r="D1603" s="100">
        <v>2464</v>
      </c>
      <c r="E1603" s="100">
        <v>1089</v>
      </c>
      <c r="F1603" s="101">
        <f t="shared" si="196"/>
        <v>44.196428571428569</v>
      </c>
      <c r="G1603" s="100">
        <v>1375</v>
      </c>
      <c r="H1603" s="101">
        <f t="shared" si="197"/>
        <v>55.803571428571431</v>
      </c>
      <c r="I1603" s="100">
        <v>649</v>
      </c>
      <c r="J1603" s="101">
        <f t="shared" si="203"/>
        <v>0.72066269876521272</v>
      </c>
      <c r="K1603" s="100">
        <v>666</v>
      </c>
      <c r="L1603" s="101">
        <f t="shared" si="202"/>
        <v>27.029220779220779</v>
      </c>
      <c r="M1603" s="100">
        <v>481</v>
      </c>
      <c r="N1603" s="101">
        <f t="shared" si="198"/>
        <v>19.521103896103895</v>
      </c>
      <c r="O1603" s="100">
        <v>370</v>
      </c>
      <c r="P1603" s="101">
        <f t="shared" si="199"/>
        <v>15.016233766233766</v>
      </c>
      <c r="Q1603" s="100">
        <v>207</v>
      </c>
      <c r="R1603" s="101">
        <f t="shared" si="200"/>
        <v>8.4009740259740262</v>
      </c>
      <c r="S1603" s="100">
        <v>91</v>
      </c>
      <c r="T1603" s="101">
        <f t="shared" si="201"/>
        <v>3.6931818181818183</v>
      </c>
    </row>
    <row r="1604" spans="2:20" ht="15.75" hidden="1" outlineLevel="1" x14ac:dyDescent="0.25">
      <c r="B1604" s="99">
        <v>7404</v>
      </c>
      <c r="C1604" s="100">
        <v>1</v>
      </c>
      <c r="D1604" s="100">
        <v>1386</v>
      </c>
      <c r="E1604" s="100">
        <v>651</v>
      </c>
      <c r="F1604" s="101">
        <f t="shared" si="196"/>
        <v>46.969696969696969</v>
      </c>
      <c r="G1604" s="100">
        <v>735</v>
      </c>
      <c r="H1604" s="101">
        <f t="shared" si="197"/>
        <v>53.030303030303031</v>
      </c>
      <c r="I1604" s="100">
        <v>360</v>
      </c>
      <c r="J1604" s="101">
        <f t="shared" si="203"/>
        <v>0.39975126587900861</v>
      </c>
      <c r="K1604" s="100">
        <v>349</v>
      </c>
      <c r="L1604" s="101">
        <f t="shared" si="202"/>
        <v>25.180375180375179</v>
      </c>
      <c r="M1604" s="100">
        <v>240</v>
      </c>
      <c r="N1604" s="101">
        <f t="shared" si="198"/>
        <v>17.316017316017316</v>
      </c>
      <c r="O1604" s="100">
        <v>219</v>
      </c>
      <c r="P1604" s="101">
        <f t="shared" si="199"/>
        <v>15.8008658008658</v>
      </c>
      <c r="Q1604" s="100">
        <v>154</v>
      </c>
      <c r="R1604" s="101">
        <f t="shared" si="200"/>
        <v>11.111111111111111</v>
      </c>
      <c r="S1604" s="100">
        <v>64</v>
      </c>
      <c r="T1604" s="101">
        <f t="shared" si="201"/>
        <v>4.6176046176046173</v>
      </c>
    </row>
    <row r="1605" spans="2:20" ht="15.75" hidden="1" outlineLevel="1" x14ac:dyDescent="0.25">
      <c r="B1605" s="99">
        <v>7405</v>
      </c>
      <c r="C1605" s="100">
        <v>1</v>
      </c>
      <c r="D1605" s="100">
        <v>2456</v>
      </c>
      <c r="E1605" s="100">
        <v>1036</v>
      </c>
      <c r="F1605" s="101">
        <f t="shared" si="196"/>
        <v>42.182410423452765</v>
      </c>
      <c r="G1605" s="100">
        <v>1420</v>
      </c>
      <c r="H1605" s="101">
        <f t="shared" si="197"/>
        <v>57.817589576547235</v>
      </c>
      <c r="I1605" s="100">
        <v>766</v>
      </c>
      <c r="J1605" s="101">
        <f t="shared" si="203"/>
        <v>0.85058186017589055</v>
      </c>
      <c r="K1605" s="100">
        <v>697</v>
      </c>
      <c r="L1605" s="101">
        <f t="shared" si="202"/>
        <v>28.379478827361563</v>
      </c>
      <c r="M1605" s="100">
        <v>546</v>
      </c>
      <c r="N1605" s="101">
        <f t="shared" si="198"/>
        <v>22.23127035830619</v>
      </c>
      <c r="O1605" s="100">
        <v>295</v>
      </c>
      <c r="P1605" s="101">
        <f t="shared" si="199"/>
        <v>12.011400651465799</v>
      </c>
      <c r="Q1605" s="100">
        <v>132</v>
      </c>
      <c r="R1605" s="101">
        <f t="shared" si="200"/>
        <v>5.3745928338762212</v>
      </c>
      <c r="S1605" s="100">
        <v>20</v>
      </c>
      <c r="T1605" s="101">
        <f t="shared" si="201"/>
        <v>0.81433224755700329</v>
      </c>
    </row>
    <row r="1606" spans="2:20" ht="15.75" hidden="1" outlineLevel="1" x14ac:dyDescent="0.25">
      <c r="B1606" s="99">
        <v>7406</v>
      </c>
      <c r="C1606" s="100">
        <v>1</v>
      </c>
      <c r="D1606" s="100">
        <v>1929</v>
      </c>
      <c r="E1606" s="100">
        <v>921</v>
      </c>
      <c r="F1606" s="101">
        <f t="shared" si="196"/>
        <v>47.744945567651634</v>
      </c>
      <c r="G1606" s="100">
        <v>1008</v>
      </c>
      <c r="H1606" s="101">
        <f t="shared" si="197"/>
        <v>52.255054432348366</v>
      </c>
      <c r="I1606" s="100">
        <v>442</v>
      </c>
      <c r="J1606" s="101">
        <f t="shared" si="203"/>
        <v>0.4908057208847828</v>
      </c>
      <c r="K1606" s="100">
        <v>510</v>
      </c>
      <c r="L1606" s="101">
        <f t="shared" si="202"/>
        <v>26.438569206842924</v>
      </c>
      <c r="M1606" s="100">
        <v>336</v>
      </c>
      <c r="N1606" s="101">
        <f t="shared" si="198"/>
        <v>17.418351477449455</v>
      </c>
      <c r="O1606" s="100">
        <v>321</v>
      </c>
      <c r="P1606" s="101">
        <f t="shared" si="199"/>
        <v>16.640746500777606</v>
      </c>
      <c r="Q1606" s="100">
        <v>230</v>
      </c>
      <c r="R1606" s="101">
        <f t="shared" si="200"/>
        <v>11.923276308968378</v>
      </c>
      <c r="S1606" s="100">
        <v>90</v>
      </c>
      <c r="T1606" s="101">
        <f t="shared" si="201"/>
        <v>4.6656298600311041</v>
      </c>
    </row>
    <row r="1607" spans="2:20" ht="15.75" hidden="1" outlineLevel="1" x14ac:dyDescent="0.25">
      <c r="B1607" s="99">
        <v>7415</v>
      </c>
      <c r="C1607" s="100">
        <v>1</v>
      </c>
      <c r="D1607" s="100">
        <v>1845</v>
      </c>
      <c r="E1607" s="100">
        <v>809</v>
      </c>
      <c r="F1607" s="101">
        <f t="shared" si="196"/>
        <v>43.848238482384822</v>
      </c>
      <c r="G1607" s="100">
        <v>1036</v>
      </c>
      <c r="H1607" s="101">
        <f t="shared" si="197"/>
        <v>56.151761517615178</v>
      </c>
      <c r="I1607" s="100">
        <v>519</v>
      </c>
      <c r="J1607" s="101">
        <f t="shared" si="203"/>
        <v>0.57630807497557079</v>
      </c>
      <c r="K1607" s="100">
        <v>527</v>
      </c>
      <c r="L1607" s="101">
        <f t="shared" si="202"/>
        <v>28.56368563685637</v>
      </c>
      <c r="M1607" s="100">
        <v>375</v>
      </c>
      <c r="N1607" s="101">
        <f t="shared" si="198"/>
        <v>20.325203252032519</v>
      </c>
      <c r="O1607" s="100">
        <v>226</v>
      </c>
      <c r="P1607" s="101">
        <f t="shared" si="199"/>
        <v>12.249322493224932</v>
      </c>
      <c r="Q1607" s="100">
        <v>163</v>
      </c>
      <c r="R1607" s="101">
        <f t="shared" si="200"/>
        <v>8.8346883468834694</v>
      </c>
      <c r="S1607" s="100">
        <v>35</v>
      </c>
      <c r="T1607" s="101">
        <f t="shared" si="201"/>
        <v>1.897018970189702</v>
      </c>
    </row>
    <row r="1608" spans="2:20" ht="15.75" hidden="1" outlineLevel="1" x14ac:dyDescent="0.25">
      <c r="B1608" s="99">
        <v>7417</v>
      </c>
      <c r="C1608" s="100">
        <v>1</v>
      </c>
      <c r="D1608" s="100">
        <v>1745</v>
      </c>
      <c r="E1608" s="100">
        <v>768</v>
      </c>
      <c r="F1608" s="101">
        <f t="shared" ref="F1608:F1826" si="204">E1608*100/D1608</f>
        <v>44.011461318051573</v>
      </c>
      <c r="G1608" s="100">
        <v>977</v>
      </c>
      <c r="H1608" s="101">
        <f t="shared" ref="H1608:H1826" si="205">G1608*100/D1608</f>
        <v>55.988538681948427</v>
      </c>
      <c r="I1608" s="100">
        <v>436</v>
      </c>
      <c r="J1608" s="101">
        <f t="shared" si="203"/>
        <v>0.48414319978679932</v>
      </c>
      <c r="K1608" s="100">
        <v>506</v>
      </c>
      <c r="L1608" s="101">
        <f t="shared" si="202"/>
        <v>28.997134670487107</v>
      </c>
      <c r="M1608" s="100">
        <v>321</v>
      </c>
      <c r="N1608" s="101">
        <f t="shared" ref="N1608:N1826" si="206">M1608*100/D1608</f>
        <v>18.395415472779369</v>
      </c>
      <c r="O1608" s="100">
        <v>260</v>
      </c>
      <c r="P1608" s="101">
        <f t="shared" ref="P1608:P1826" si="207">O1608*100/D1608</f>
        <v>14.899713467048711</v>
      </c>
      <c r="Q1608" s="100">
        <v>167</v>
      </c>
      <c r="R1608" s="101">
        <f t="shared" ref="R1608:R1826" si="208">Q1608*100/D1608</f>
        <v>9.5702005730659021</v>
      </c>
      <c r="S1608" s="100">
        <v>55</v>
      </c>
      <c r="T1608" s="101">
        <f t="shared" ref="T1608:T1826" si="209">S1608*100/D1608</f>
        <v>3.151862464183381</v>
      </c>
    </row>
    <row r="1609" spans="2:20" ht="15.75" collapsed="1" x14ac:dyDescent="0.25">
      <c r="B1609" s="99" t="s">
        <v>2949</v>
      </c>
      <c r="C1609" s="100">
        <f>SUM(C1610:C1670)</f>
        <v>61</v>
      </c>
      <c r="D1609" s="100">
        <f>SUM(D1610:D1670)</f>
        <v>111353</v>
      </c>
      <c r="E1609" s="100">
        <f>SUM(E1610:E1670)</f>
        <v>52384</v>
      </c>
      <c r="F1609" s="101">
        <f t="shared" si="204"/>
        <v>47.043186981940316</v>
      </c>
      <c r="G1609" s="100">
        <f>SUM(G1610:G1670)</f>
        <v>58969</v>
      </c>
      <c r="H1609" s="101">
        <f t="shared" si="205"/>
        <v>52.956813018059684</v>
      </c>
      <c r="I1609" s="100">
        <f>SUM(I1610:I1670)</f>
        <v>28780</v>
      </c>
      <c r="J1609" s="101">
        <f t="shared" si="203"/>
        <v>31.957892866660746</v>
      </c>
      <c r="K1609" s="100">
        <f>SUM(K1610:K1670)</f>
        <v>28338</v>
      </c>
      <c r="L1609" s="101">
        <f t="shared" ref="L1609:L1827" si="210">K1609*100/D1609</f>
        <v>25.44879796682622</v>
      </c>
      <c r="M1609" s="100">
        <f>SUM(M1610:M1670)</f>
        <v>20124</v>
      </c>
      <c r="N1609" s="101">
        <f t="shared" si="206"/>
        <v>18.072256697170261</v>
      </c>
      <c r="O1609" s="100">
        <f>SUM(O1610:O1670)</f>
        <v>16646</v>
      </c>
      <c r="P1609" s="101">
        <f t="shared" si="207"/>
        <v>14.948856339748367</v>
      </c>
      <c r="Q1609" s="100">
        <f>SUM(Q1610:Q1670)</f>
        <v>11837</v>
      </c>
      <c r="R1609" s="101">
        <f t="shared" si="208"/>
        <v>10.630158145716775</v>
      </c>
      <c r="S1609" s="100">
        <f>SUM(S1610:S1670)</f>
        <v>5628</v>
      </c>
      <c r="T1609" s="101">
        <f t="shared" si="209"/>
        <v>5.0541970131024758</v>
      </c>
    </row>
    <row r="1610" spans="2:20" ht="15.75" hidden="1" outlineLevel="1" x14ac:dyDescent="0.25">
      <c r="B1610" s="99">
        <v>7153</v>
      </c>
      <c r="C1610" s="100">
        <v>1</v>
      </c>
      <c r="D1610" s="100">
        <v>1888</v>
      </c>
      <c r="E1610" s="100">
        <v>843</v>
      </c>
      <c r="F1610" s="101">
        <f t="shared" si="204"/>
        <v>44.650423728813557</v>
      </c>
      <c r="G1610" s="100">
        <v>1045</v>
      </c>
      <c r="H1610" s="101">
        <f t="shared" si="205"/>
        <v>55.349576271186443</v>
      </c>
      <c r="I1610" s="100">
        <v>451</v>
      </c>
      <c r="J1610" s="101">
        <f t="shared" si="203"/>
        <v>0.50079950253175798</v>
      </c>
      <c r="K1610" s="100">
        <v>467</v>
      </c>
      <c r="L1610" s="101">
        <f t="shared" si="210"/>
        <v>24.735169491525422</v>
      </c>
      <c r="M1610" s="100">
        <v>373</v>
      </c>
      <c r="N1610" s="101">
        <f t="shared" si="206"/>
        <v>19.756355932203391</v>
      </c>
      <c r="O1610" s="100">
        <v>269</v>
      </c>
      <c r="P1610" s="101">
        <f t="shared" si="207"/>
        <v>14.247881355932204</v>
      </c>
      <c r="Q1610" s="100">
        <v>223</v>
      </c>
      <c r="R1610" s="101">
        <f t="shared" si="208"/>
        <v>11.811440677966102</v>
      </c>
      <c r="S1610" s="100">
        <v>105</v>
      </c>
      <c r="T1610" s="101">
        <f t="shared" si="209"/>
        <v>5.5614406779661021</v>
      </c>
    </row>
    <row r="1611" spans="2:20" ht="15.75" hidden="1" outlineLevel="1" x14ac:dyDescent="0.25">
      <c r="B1611" s="99">
        <v>7154</v>
      </c>
      <c r="C1611" s="100">
        <v>1</v>
      </c>
      <c r="D1611" s="100">
        <v>1766</v>
      </c>
      <c r="E1611" s="100">
        <v>815</v>
      </c>
      <c r="F1611" s="101">
        <f t="shared" si="204"/>
        <v>46.149490373725932</v>
      </c>
      <c r="G1611" s="100">
        <v>951</v>
      </c>
      <c r="H1611" s="101">
        <f t="shared" si="205"/>
        <v>53.850509626274068</v>
      </c>
      <c r="I1611" s="100">
        <v>418</v>
      </c>
      <c r="J1611" s="101">
        <f t="shared" si="203"/>
        <v>0.46415563649284891</v>
      </c>
      <c r="K1611" s="100">
        <v>454</v>
      </c>
      <c r="L1611" s="101">
        <f t="shared" si="210"/>
        <v>25.707814269535675</v>
      </c>
      <c r="M1611" s="100">
        <v>305</v>
      </c>
      <c r="N1611" s="101">
        <f t="shared" si="206"/>
        <v>17.270668176670441</v>
      </c>
      <c r="O1611" s="100">
        <v>280</v>
      </c>
      <c r="P1611" s="101">
        <f t="shared" si="207"/>
        <v>15.855039637599093</v>
      </c>
      <c r="Q1611" s="100">
        <v>197</v>
      </c>
      <c r="R1611" s="101">
        <f t="shared" si="208"/>
        <v>11.15515288788222</v>
      </c>
      <c r="S1611" s="100">
        <v>112</v>
      </c>
      <c r="T1611" s="101">
        <f t="shared" si="209"/>
        <v>6.3420158550396373</v>
      </c>
    </row>
    <row r="1612" spans="2:20" ht="15.75" hidden="1" outlineLevel="1" x14ac:dyDescent="0.25">
      <c r="B1612" s="99">
        <v>7155</v>
      </c>
      <c r="C1612" s="100">
        <v>1</v>
      </c>
      <c r="D1612" s="100">
        <v>2220</v>
      </c>
      <c r="E1612" s="100">
        <v>991</v>
      </c>
      <c r="F1612" s="101">
        <f t="shared" si="204"/>
        <v>44.63963963963964</v>
      </c>
      <c r="G1612" s="100">
        <v>1229</v>
      </c>
      <c r="H1612" s="101">
        <f t="shared" si="205"/>
        <v>55.36036036036036</v>
      </c>
      <c r="I1612" s="100">
        <v>640</v>
      </c>
      <c r="J1612" s="101">
        <f t="shared" si="203"/>
        <v>0.71066891711823754</v>
      </c>
      <c r="K1612" s="100">
        <v>502</v>
      </c>
      <c r="L1612" s="101">
        <f t="shared" si="210"/>
        <v>22.612612612612612</v>
      </c>
      <c r="M1612" s="100">
        <v>429</v>
      </c>
      <c r="N1612" s="101">
        <f t="shared" si="206"/>
        <v>19.324324324324323</v>
      </c>
      <c r="O1612" s="100">
        <v>339</v>
      </c>
      <c r="P1612" s="101">
        <f t="shared" si="207"/>
        <v>15.27027027027027</v>
      </c>
      <c r="Q1612" s="100">
        <v>218</v>
      </c>
      <c r="R1612" s="101">
        <f t="shared" si="208"/>
        <v>9.8198198198198199</v>
      </c>
      <c r="S1612" s="100">
        <v>92</v>
      </c>
      <c r="T1612" s="101">
        <f t="shared" si="209"/>
        <v>4.1441441441441444</v>
      </c>
    </row>
    <row r="1613" spans="2:20" ht="15.75" hidden="1" outlineLevel="1" x14ac:dyDescent="0.25">
      <c r="B1613" s="99">
        <v>7156</v>
      </c>
      <c r="C1613" s="100">
        <v>1</v>
      </c>
      <c r="D1613" s="100">
        <v>2113</v>
      </c>
      <c r="E1613" s="100">
        <v>997</v>
      </c>
      <c r="F1613" s="101">
        <f t="shared" si="204"/>
        <v>47.184098438239467</v>
      </c>
      <c r="G1613" s="100">
        <v>1116</v>
      </c>
      <c r="H1613" s="101">
        <f t="shared" si="205"/>
        <v>52.815901561760533</v>
      </c>
      <c r="I1613" s="100">
        <v>559</v>
      </c>
      <c r="J1613" s="101">
        <f t="shared" si="203"/>
        <v>0.62072488229546063</v>
      </c>
      <c r="K1613" s="100">
        <v>496</v>
      </c>
      <c r="L1613" s="101">
        <f t="shared" si="210"/>
        <v>23.473734027449126</v>
      </c>
      <c r="M1613" s="100">
        <v>423</v>
      </c>
      <c r="N1613" s="101">
        <f t="shared" si="206"/>
        <v>20.018930430667297</v>
      </c>
      <c r="O1613" s="100">
        <v>325</v>
      </c>
      <c r="P1613" s="101">
        <f t="shared" si="207"/>
        <v>15.380974917179365</v>
      </c>
      <c r="Q1613" s="100">
        <v>210</v>
      </c>
      <c r="R1613" s="101">
        <f t="shared" si="208"/>
        <v>9.9384761003312825</v>
      </c>
      <c r="S1613" s="100">
        <v>100</v>
      </c>
      <c r="T1613" s="101">
        <f t="shared" si="209"/>
        <v>4.7326076668244204</v>
      </c>
    </row>
    <row r="1614" spans="2:20" ht="15.75" hidden="1" outlineLevel="1" x14ac:dyDescent="0.25">
      <c r="B1614" s="99">
        <v>7157</v>
      </c>
      <c r="C1614" s="100">
        <v>1</v>
      </c>
      <c r="D1614" s="100">
        <v>2618</v>
      </c>
      <c r="E1614" s="100">
        <v>1187</v>
      </c>
      <c r="F1614" s="101">
        <f t="shared" si="204"/>
        <v>45.339954163483576</v>
      </c>
      <c r="G1614" s="100">
        <v>1431</v>
      </c>
      <c r="H1614" s="101">
        <f t="shared" si="205"/>
        <v>54.660045836516424</v>
      </c>
      <c r="I1614" s="100">
        <v>735</v>
      </c>
      <c r="J1614" s="101">
        <f t="shared" si="203"/>
        <v>0.81615883450297588</v>
      </c>
      <c r="K1614" s="100">
        <v>636</v>
      </c>
      <c r="L1614" s="101">
        <f t="shared" si="210"/>
        <v>24.29335370511841</v>
      </c>
      <c r="M1614" s="100">
        <v>491</v>
      </c>
      <c r="N1614" s="101">
        <f t="shared" si="206"/>
        <v>18.754774637127579</v>
      </c>
      <c r="O1614" s="100">
        <v>406</v>
      </c>
      <c r="P1614" s="101">
        <f t="shared" si="207"/>
        <v>15.508021390374331</v>
      </c>
      <c r="Q1614" s="100">
        <v>233</v>
      </c>
      <c r="R1614" s="101">
        <f t="shared" si="208"/>
        <v>8.8999236058059594</v>
      </c>
      <c r="S1614" s="100">
        <v>117</v>
      </c>
      <c r="T1614" s="101">
        <f t="shared" si="209"/>
        <v>4.4690603514132929</v>
      </c>
    </row>
    <row r="1615" spans="2:20" ht="15.75" hidden="1" outlineLevel="1" x14ac:dyDescent="0.25">
      <c r="B1615" s="99">
        <v>7158</v>
      </c>
      <c r="C1615" s="100">
        <v>1</v>
      </c>
      <c r="D1615" s="100">
        <v>2576</v>
      </c>
      <c r="E1615" s="100">
        <v>1180</v>
      </c>
      <c r="F1615" s="101">
        <f t="shared" si="204"/>
        <v>45.807453416149066</v>
      </c>
      <c r="G1615" s="100">
        <v>1396</v>
      </c>
      <c r="H1615" s="101">
        <f t="shared" si="205"/>
        <v>54.192546583850934</v>
      </c>
      <c r="I1615" s="100">
        <v>669</v>
      </c>
      <c r="J1615" s="101">
        <f t="shared" si="203"/>
        <v>0.74287110242515764</v>
      </c>
      <c r="K1615" s="100">
        <v>606</v>
      </c>
      <c r="L1615" s="101">
        <f t="shared" si="210"/>
        <v>23.524844720496894</v>
      </c>
      <c r="M1615" s="100">
        <v>473</v>
      </c>
      <c r="N1615" s="101">
        <f t="shared" si="206"/>
        <v>18.361801242236027</v>
      </c>
      <c r="O1615" s="100">
        <v>403</v>
      </c>
      <c r="P1615" s="101">
        <f t="shared" si="207"/>
        <v>15.644409937888199</v>
      </c>
      <c r="Q1615" s="100">
        <v>283</v>
      </c>
      <c r="R1615" s="101">
        <f t="shared" si="208"/>
        <v>10.986024844720497</v>
      </c>
      <c r="S1615" s="100">
        <v>142</v>
      </c>
      <c r="T1615" s="101">
        <f t="shared" si="209"/>
        <v>5.512422360248447</v>
      </c>
    </row>
    <row r="1616" spans="2:20" ht="15.75" hidden="1" outlineLevel="1" x14ac:dyDescent="0.25">
      <c r="B1616" s="99">
        <v>7159</v>
      </c>
      <c r="C1616" s="100">
        <v>1</v>
      </c>
      <c r="D1616" s="100">
        <v>1848</v>
      </c>
      <c r="E1616" s="100">
        <v>798</v>
      </c>
      <c r="F1616" s="101">
        <f t="shared" si="204"/>
        <v>43.18181818181818</v>
      </c>
      <c r="G1616" s="100">
        <v>1050</v>
      </c>
      <c r="H1616" s="101">
        <f t="shared" si="205"/>
        <v>56.81818181818182</v>
      </c>
      <c r="I1616" s="100">
        <v>475</v>
      </c>
      <c r="J1616" s="101">
        <f t="shared" si="203"/>
        <v>0.52744958692369193</v>
      </c>
      <c r="K1616" s="100">
        <v>489</v>
      </c>
      <c r="L1616" s="101">
        <f t="shared" si="210"/>
        <v>26.461038961038962</v>
      </c>
      <c r="M1616" s="100">
        <v>383</v>
      </c>
      <c r="N1616" s="101">
        <f t="shared" si="206"/>
        <v>20.725108225108226</v>
      </c>
      <c r="O1616" s="100">
        <v>257</v>
      </c>
      <c r="P1616" s="101">
        <f t="shared" si="207"/>
        <v>13.906926406926408</v>
      </c>
      <c r="Q1616" s="100">
        <v>170</v>
      </c>
      <c r="R1616" s="101">
        <f t="shared" si="208"/>
        <v>9.1991341991341997</v>
      </c>
      <c r="S1616" s="100">
        <v>74</v>
      </c>
      <c r="T1616" s="101">
        <f t="shared" si="209"/>
        <v>4.0043290043290041</v>
      </c>
    </row>
    <row r="1617" spans="2:20" ht="15.75" hidden="1" outlineLevel="1" x14ac:dyDescent="0.25">
      <c r="B1617" s="99">
        <v>7160</v>
      </c>
      <c r="C1617" s="100">
        <v>1</v>
      </c>
      <c r="D1617" s="100">
        <v>2658</v>
      </c>
      <c r="E1617" s="100">
        <v>1152</v>
      </c>
      <c r="F1617" s="101">
        <f t="shared" si="204"/>
        <v>43.340857787810386</v>
      </c>
      <c r="G1617" s="100">
        <v>1506</v>
      </c>
      <c r="H1617" s="101">
        <f t="shared" si="205"/>
        <v>56.659142212189614</v>
      </c>
      <c r="I1617" s="100">
        <v>706</v>
      </c>
      <c r="J1617" s="101">
        <f t="shared" si="203"/>
        <v>0.78395664919605579</v>
      </c>
      <c r="K1617" s="100">
        <v>649</v>
      </c>
      <c r="L1617" s="101">
        <f t="shared" si="210"/>
        <v>24.416854778028593</v>
      </c>
      <c r="M1617" s="100">
        <v>514</v>
      </c>
      <c r="N1617" s="101">
        <f t="shared" si="206"/>
        <v>19.337848006019563</v>
      </c>
      <c r="O1617" s="100">
        <v>392</v>
      </c>
      <c r="P1617" s="101">
        <f t="shared" si="207"/>
        <v>14.747930775018812</v>
      </c>
      <c r="Q1617" s="100">
        <v>276</v>
      </c>
      <c r="R1617" s="101">
        <f t="shared" si="208"/>
        <v>10.383747178329571</v>
      </c>
      <c r="S1617" s="100">
        <v>121</v>
      </c>
      <c r="T1617" s="101">
        <f t="shared" si="209"/>
        <v>4.5522949586155006</v>
      </c>
    </row>
    <row r="1618" spans="2:20" ht="15.75" hidden="1" outlineLevel="1" x14ac:dyDescent="0.25">
      <c r="B1618" s="99">
        <v>7161</v>
      </c>
      <c r="C1618" s="100">
        <v>1</v>
      </c>
      <c r="D1618" s="100">
        <v>2290</v>
      </c>
      <c r="E1618" s="100">
        <v>1083</v>
      </c>
      <c r="F1618" s="101">
        <f t="shared" si="204"/>
        <v>47.292576419213972</v>
      </c>
      <c r="G1618" s="100">
        <v>1207</v>
      </c>
      <c r="H1618" s="101">
        <f t="shared" si="205"/>
        <v>52.707423580786028</v>
      </c>
      <c r="I1618" s="100">
        <v>672</v>
      </c>
      <c r="J1618" s="101">
        <f t="shared" si="203"/>
        <v>0.74620236297414944</v>
      </c>
      <c r="K1618" s="100">
        <v>646</v>
      </c>
      <c r="L1618" s="101">
        <f t="shared" si="210"/>
        <v>28.209606986899562</v>
      </c>
      <c r="M1618" s="100">
        <v>405</v>
      </c>
      <c r="N1618" s="101">
        <f t="shared" si="206"/>
        <v>17.685589519650655</v>
      </c>
      <c r="O1618" s="100">
        <v>320</v>
      </c>
      <c r="P1618" s="101">
        <f t="shared" si="207"/>
        <v>13.973799126637555</v>
      </c>
      <c r="Q1618" s="100">
        <v>182</v>
      </c>
      <c r="R1618" s="101">
        <f t="shared" si="208"/>
        <v>7.9475982532751095</v>
      </c>
      <c r="S1618" s="100">
        <v>65</v>
      </c>
      <c r="T1618" s="101">
        <f t="shared" si="209"/>
        <v>2.8384279475982535</v>
      </c>
    </row>
    <row r="1619" spans="2:20" ht="15.75" hidden="1" outlineLevel="1" x14ac:dyDescent="0.25">
      <c r="B1619" s="99">
        <v>7162</v>
      </c>
      <c r="C1619" s="100">
        <v>1</v>
      </c>
      <c r="D1619" s="100">
        <v>1112</v>
      </c>
      <c r="E1619" s="100">
        <v>542</v>
      </c>
      <c r="F1619" s="101">
        <f t="shared" si="204"/>
        <v>48.741007194244602</v>
      </c>
      <c r="G1619" s="100">
        <v>570</v>
      </c>
      <c r="H1619" s="101">
        <f t="shared" si="205"/>
        <v>51.258992805755398</v>
      </c>
      <c r="I1619" s="100">
        <v>262</v>
      </c>
      <c r="J1619" s="101">
        <f t="shared" si="203"/>
        <v>0.29093008794527847</v>
      </c>
      <c r="K1619" s="100">
        <v>322</v>
      </c>
      <c r="L1619" s="101">
        <f t="shared" si="210"/>
        <v>28.956834532374099</v>
      </c>
      <c r="M1619" s="100">
        <v>188</v>
      </c>
      <c r="N1619" s="101">
        <f t="shared" si="206"/>
        <v>16.906474820143885</v>
      </c>
      <c r="O1619" s="100">
        <v>200</v>
      </c>
      <c r="P1619" s="101">
        <f t="shared" si="207"/>
        <v>17.985611510791365</v>
      </c>
      <c r="Q1619" s="100">
        <v>117</v>
      </c>
      <c r="R1619" s="101">
        <f t="shared" si="208"/>
        <v>10.52158273381295</v>
      </c>
      <c r="S1619" s="100">
        <v>23</v>
      </c>
      <c r="T1619" s="101">
        <f t="shared" si="209"/>
        <v>2.0683453237410072</v>
      </c>
    </row>
    <row r="1620" spans="2:20" ht="15.75" hidden="1" outlineLevel="1" x14ac:dyDescent="0.25">
      <c r="B1620" s="99">
        <v>7163</v>
      </c>
      <c r="C1620" s="100">
        <v>1</v>
      </c>
      <c r="D1620" s="100">
        <v>2130</v>
      </c>
      <c r="E1620" s="100">
        <v>987</v>
      </c>
      <c r="F1620" s="101">
        <f t="shared" si="204"/>
        <v>46.338028169014088</v>
      </c>
      <c r="G1620" s="100">
        <v>1143</v>
      </c>
      <c r="H1620" s="101">
        <f t="shared" si="205"/>
        <v>53.661971830985912</v>
      </c>
      <c r="I1620" s="100">
        <v>617</v>
      </c>
      <c r="J1620" s="101">
        <f t="shared" si="203"/>
        <v>0.68512925290930093</v>
      </c>
      <c r="K1620" s="100">
        <v>585</v>
      </c>
      <c r="L1620" s="101">
        <f t="shared" si="210"/>
        <v>27.464788732394368</v>
      </c>
      <c r="M1620" s="100">
        <v>377</v>
      </c>
      <c r="N1620" s="101">
        <f t="shared" si="206"/>
        <v>17.699530516431924</v>
      </c>
      <c r="O1620" s="100">
        <v>288</v>
      </c>
      <c r="P1620" s="101">
        <f t="shared" si="207"/>
        <v>13.52112676056338</v>
      </c>
      <c r="Q1620" s="100">
        <v>204</v>
      </c>
      <c r="R1620" s="101">
        <f t="shared" si="208"/>
        <v>9.577464788732394</v>
      </c>
      <c r="S1620" s="100">
        <v>59</v>
      </c>
      <c r="T1620" s="101">
        <f t="shared" si="209"/>
        <v>2.7699530516431925</v>
      </c>
    </row>
    <row r="1621" spans="2:20" ht="15.75" hidden="1" outlineLevel="1" x14ac:dyDescent="0.25">
      <c r="B1621" s="99">
        <v>7164</v>
      </c>
      <c r="C1621" s="100">
        <v>1</v>
      </c>
      <c r="D1621" s="100">
        <v>2015</v>
      </c>
      <c r="E1621" s="100">
        <v>989</v>
      </c>
      <c r="F1621" s="101">
        <f t="shared" si="204"/>
        <v>49.081885856079403</v>
      </c>
      <c r="G1621" s="100">
        <v>1026</v>
      </c>
      <c r="H1621" s="101">
        <f t="shared" si="205"/>
        <v>50.918114143920597</v>
      </c>
      <c r="I1621" s="100">
        <v>589</v>
      </c>
      <c r="J1621" s="101">
        <f t="shared" si="203"/>
        <v>0.65403748778537796</v>
      </c>
      <c r="K1621" s="100">
        <v>570</v>
      </c>
      <c r="L1621" s="101">
        <f t="shared" si="210"/>
        <v>28.287841191066999</v>
      </c>
      <c r="M1621" s="100">
        <v>341</v>
      </c>
      <c r="N1621" s="101">
        <f t="shared" si="206"/>
        <v>16.923076923076923</v>
      </c>
      <c r="O1621" s="100">
        <v>260</v>
      </c>
      <c r="P1621" s="101">
        <f t="shared" si="207"/>
        <v>12.903225806451612</v>
      </c>
      <c r="Q1621" s="100">
        <v>188</v>
      </c>
      <c r="R1621" s="101">
        <f t="shared" si="208"/>
        <v>9.3300248138957809</v>
      </c>
      <c r="S1621" s="100">
        <v>67</v>
      </c>
      <c r="T1621" s="101">
        <f t="shared" si="209"/>
        <v>3.3250620347394539</v>
      </c>
    </row>
    <row r="1622" spans="2:20" ht="15.75" hidden="1" outlineLevel="1" x14ac:dyDescent="0.25">
      <c r="B1622" s="99">
        <v>7165</v>
      </c>
      <c r="C1622" s="100">
        <v>1</v>
      </c>
      <c r="D1622" s="100">
        <v>2245</v>
      </c>
      <c r="E1622" s="100">
        <v>1170</v>
      </c>
      <c r="F1622" s="101">
        <f t="shared" si="204"/>
        <v>52.115812917594653</v>
      </c>
      <c r="G1622" s="100">
        <v>1075</v>
      </c>
      <c r="H1622" s="101">
        <f t="shared" si="205"/>
        <v>47.884187082405347</v>
      </c>
      <c r="I1622" s="100">
        <v>760</v>
      </c>
      <c r="J1622" s="101">
        <f t="shared" si="203"/>
        <v>0.84391933907790706</v>
      </c>
      <c r="K1622" s="100">
        <v>571</v>
      </c>
      <c r="L1622" s="101">
        <f t="shared" si="210"/>
        <v>25.434298440979955</v>
      </c>
      <c r="M1622" s="100">
        <v>403</v>
      </c>
      <c r="N1622" s="101">
        <f t="shared" si="206"/>
        <v>17.951002227171493</v>
      </c>
      <c r="O1622" s="100">
        <v>283</v>
      </c>
      <c r="P1622" s="101">
        <f t="shared" si="207"/>
        <v>12.605790645879733</v>
      </c>
      <c r="Q1622" s="100">
        <v>155</v>
      </c>
      <c r="R1622" s="101">
        <f t="shared" si="208"/>
        <v>6.9042316258351892</v>
      </c>
      <c r="S1622" s="100">
        <v>73</v>
      </c>
      <c r="T1622" s="101">
        <f t="shared" si="209"/>
        <v>3.2516703786191536</v>
      </c>
    </row>
    <row r="1623" spans="2:20" ht="15.75" hidden="1" outlineLevel="1" x14ac:dyDescent="0.25">
      <c r="B1623" s="99">
        <v>7166</v>
      </c>
      <c r="C1623" s="100">
        <v>1</v>
      </c>
      <c r="D1623" s="100">
        <v>2928</v>
      </c>
      <c r="E1623" s="100">
        <v>1583</v>
      </c>
      <c r="F1623" s="101">
        <f t="shared" si="204"/>
        <v>54.064207650273225</v>
      </c>
      <c r="G1623" s="100">
        <v>1345</v>
      </c>
      <c r="H1623" s="101">
        <f t="shared" si="205"/>
        <v>45.935792349726775</v>
      </c>
      <c r="I1623" s="100">
        <v>1022</v>
      </c>
      <c r="J1623" s="101">
        <f t="shared" si="203"/>
        <v>1.1348494270231855</v>
      </c>
      <c r="K1623" s="100">
        <v>782</v>
      </c>
      <c r="L1623" s="101">
        <f t="shared" si="210"/>
        <v>26.707650273224044</v>
      </c>
      <c r="M1623" s="100">
        <v>464</v>
      </c>
      <c r="N1623" s="101">
        <f t="shared" si="206"/>
        <v>15.846994535519126</v>
      </c>
      <c r="O1623" s="100">
        <v>372</v>
      </c>
      <c r="P1623" s="101">
        <f t="shared" si="207"/>
        <v>12.704918032786885</v>
      </c>
      <c r="Q1623" s="100">
        <v>216</v>
      </c>
      <c r="R1623" s="101">
        <f t="shared" si="208"/>
        <v>7.3770491803278686</v>
      </c>
      <c r="S1623" s="100">
        <v>72</v>
      </c>
      <c r="T1623" s="101">
        <f t="shared" si="209"/>
        <v>2.459016393442623</v>
      </c>
    </row>
    <row r="1624" spans="2:20" ht="15.75" hidden="1" outlineLevel="1" x14ac:dyDescent="0.25">
      <c r="B1624" s="99">
        <v>7167</v>
      </c>
      <c r="C1624" s="100">
        <v>1</v>
      </c>
      <c r="D1624" s="100">
        <v>2600</v>
      </c>
      <c r="E1624" s="100">
        <v>1441</v>
      </c>
      <c r="F1624" s="101">
        <f t="shared" si="204"/>
        <v>55.42307692307692</v>
      </c>
      <c r="G1624" s="100">
        <v>1159</v>
      </c>
      <c r="H1624" s="101">
        <f t="shared" si="205"/>
        <v>44.57692307692308</v>
      </c>
      <c r="I1624" s="100">
        <v>868</v>
      </c>
      <c r="J1624" s="101">
        <f t="shared" si="203"/>
        <v>0.96384471884160972</v>
      </c>
      <c r="K1624" s="100">
        <v>716</v>
      </c>
      <c r="L1624" s="101">
        <f t="shared" si="210"/>
        <v>27.53846153846154</v>
      </c>
      <c r="M1624" s="100">
        <v>455</v>
      </c>
      <c r="N1624" s="101">
        <f t="shared" si="206"/>
        <v>17.5</v>
      </c>
      <c r="O1624" s="100">
        <v>289</v>
      </c>
      <c r="P1624" s="101">
        <f t="shared" si="207"/>
        <v>11.115384615384615</v>
      </c>
      <c r="Q1624" s="100">
        <v>193</v>
      </c>
      <c r="R1624" s="101">
        <f t="shared" si="208"/>
        <v>7.4230769230769234</v>
      </c>
      <c r="S1624" s="100">
        <v>79</v>
      </c>
      <c r="T1624" s="101">
        <f t="shared" si="209"/>
        <v>3.0384615384615383</v>
      </c>
    </row>
    <row r="1625" spans="2:20" ht="15.75" hidden="1" outlineLevel="1" x14ac:dyDescent="0.25">
      <c r="B1625" s="99">
        <v>7168</v>
      </c>
      <c r="C1625" s="100">
        <v>1</v>
      </c>
      <c r="D1625" s="100">
        <v>1935</v>
      </c>
      <c r="E1625" s="100">
        <v>954</v>
      </c>
      <c r="F1625" s="101">
        <f t="shared" si="204"/>
        <v>49.302325581395351</v>
      </c>
      <c r="G1625" s="100">
        <v>981</v>
      </c>
      <c r="H1625" s="101">
        <f t="shared" si="205"/>
        <v>50.697674418604649</v>
      </c>
      <c r="I1625" s="100">
        <v>546</v>
      </c>
      <c r="J1625" s="101">
        <f t="shared" si="203"/>
        <v>0.60628941991649643</v>
      </c>
      <c r="K1625" s="100">
        <v>482</v>
      </c>
      <c r="L1625" s="101">
        <f t="shared" si="210"/>
        <v>24.909560723514211</v>
      </c>
      <c r="M1625" s="100">
        <v>321</v>
      </c>
      <c r="N1625" s="101">
        <f t="shared" si="206"/>
        <v>16.589147286821706</v>
      </c>
      <c r="O1625" s="100">
        <v>280</v>
      </c>
      <c r="P1625" s="101">
        <f t="shared" si="207"/>
        <v>14.470284237726098</v>
      </c>
      <c r="Q1625" s="100">
        <v>205</v>
      </c>
      <c r="R1625" s="101">
        <f t="shared" si="208"/>
        <v>10.594315245478036</v>
      </c>
      <c r="S1625" s="100">
        <v>101</v>
      </c>
      <c r="T1625" s="101">
        <f t="shared" si="209"/>
        <v>5.2196382428940566</v>
      </c>
    </row>
    <row r="1626" spans="2:20" ht="15.75" hidden="1" outlineLevel="1" x14ac:dyDescent="0.25">
      <c r="B1626" s="99">
        <v>7169</v>
      </c>
      <c r="C1626" s="100">
        <v>1</v>
      </c>
      <c r="D1626" s="100">
        <v>1112</v>
      </c>
      <c r="E1626" s="100">
        <v>522</v>
      </c>
      <c r="F1626" s="101">
        <f t="shared" si="204"/>
        <v>46.942446043165468</v>
      </c>
      <c r="G1626" s="100">
        <v>590</v>
      </c>
      <c r="H1626" s="101">
        <f t="shared" si="205"/>
        <v>53.057553956834532</v>
      </c>
      <c r="I1626" s="100">
        <v>240</v>
      </c>
      <c r="J1626" s="101">
        <f t="shared" si="203"/>
        <v>0.26650084391933909</v>
      </c>
      <c r="K1626" s="100">
        <v>325</v>
      </c>
      <c r="L1626" s="101">
        <f t="shared" si="210"/>
        <v>29.226618705035971</v>
      </c>
      <c r="M1626" s="100">
        <v>173</v>
      </c>
      <c r="N1626" s="101">
        <f t="shared" si="206"/>
        <v>15.557553956834532</v>
      </c>
      <c r="O1626" s="100">
        <v>188</v>
      </c>
      <c r="P1626" s="101">
        <f t="shared" si="207"/>
        <v>16.906474820143885</v>
      </c>
      <c r="Q1626" s="100">
        <v>124</v>
      </c>
      <c r="R1626" s="101">
        <f t="shared" si="208"/>
        <v>11.151079136690647</v>
      </c>
      <c r="S1626" s="100">
        <v>62</v>
      </c>
      <c r="T1626" s="101">
        <f t="shared" si="209"/>
        <v>5.5755395683453237</v>
      </c>
    </row>
    <row r="1627" spans="2:20" ht="15.75" hidden="1" outlineLevel="1" x14ac:dyDescent="0.25">
      <c r="B1627" s="99">
        <v>7170</v>
      </c>
      <c r="C1627" s="100">
        <v>1</v>
      </c>
      <c r="D1627" s="100">
        <v>939</v>
      </c>
      <c r="E1627" s="100">
        <v>435</v>
      </c>
      <c r="F1627" s="101">
        <f t="shared" si="204"/>
        <v>46.325878594249204</v>
      </c>
      <c r="G1627" s="100">
        <v>504</v>
      </c>
      <c r="H1627" s="101">
        <f t="shared" si="205"/>
        <v>53.674121405750796</v>
      </c>
      <c r="I1627" s="100">
        <v>235</v>
      </c>
      <c r="J1627" s="101">
        <f t="shared" si="203"/>
        <v>0.26094874300435283</v>
      </c>
      <c r="K1627" s="100">
        <v>229</v>
      </c>
      <c r="L1627" s="101">
        <f t="shared" si="210"/>
        <v>24.387646432374869</v>
      </c>
      <c r="M1627" s="100">
        <v>173</v>
      </c>
      <c r="N1627" s="101">
        <f t="shared" si="206"/>
        <v>18.423855165069224</v>
      </c>
      <c r="O1627" s="100">
        <v>142</v>
      </c>
      <c r="P1627" s="101">
        <f t="shared" si="207"/>
        <v>15.122470713525027</v>
      </c>
      <c r="Q1627" s="100">
        <v>94</v>
      </c>
      <c r="R1627" s="101">
        <f t="shared" si="208"/>
        <v>10.010649627263046</v>
      </c>
      <c r="S1627" s="100">
        <v>66</v>
      </c>
      <c r="T1627" s="101">
        <f t="shared" si="209"/>
        <v>7.0287539936102235</v>
      </c>
    </row>
    <row r="1628" spans="2:20" ht="15.75" hidden="1" outlineLevel="1" x14ac:dyDescent="0.25">
      <c r="B1628" s="99">
        <v>7171</v>
      </c>
      <c r="C1628" s="100">
        <v>1</v>
      </c>
      <c r="D1628" s="100">
        <v>1570</v>
      </c>
      <c r="E1628" s="100">
        <v>736</v>
      </c>
      <c r="F1628" s="101">
        <f t="shared" si="204"/>
        <v>46.878980891719742</v>
      </c>
      <c r="G1628" s="100">
        <v>834</v>
      </c>
      <c r="H1628" s="101">
        <f t="shared" si="205"/>
        <v>53.121019108280258</v>
      </c>
      <c r="I1628" s="100">
        <v>317</v>
      </c>
      <c r="J1628" s="101">
        <f t="shared" si="203"/>
        <v>0.35200319801012703</v>
      </c>
      <c r="K1628" s="100">
        <v>405</v>
      </c>
      <c r="L1628" s="101">
        <f t="shared" si="210"/>
        <v>25.796178343949045</v>
      </c>
      <c r="M1628" s="100">
        <v>263</v>
      </c>
      <c r="N1628" s="101">
        <f t="shared" si="206"/>
        <v>16.751592356687897</v>
      </c>
      <c r="O1628" s="100">
        <v>265</v>
      </c>
      <c r="P1628" s="101">
        <f t="shared" si="207"/>
        <v>16.878980891719745</v>
      </c>
      <c r="Q1628" s="100">
        <v>211</v>
      </c>
      <c r="R1628" s="101">
        <f t="shared" si="208"/>
        <v>13.439490445859873</v>
      </c>
      <c r="S1628" s="100">
        <v>109</v>
      </c>
      <c r="T1628" s="101">
        <f t="shared" si="209"/>
        <v>6.9426751592356686</v>
      </c>
    </row>
    <row r="1629" spans="2:20" ht="15.75" hidden="1" outlineLevel="1" x14ac:dyDescent="0.25">
      <c r="B1629" s="99">
        <v>7172</v>
      </c>
      <c r="C1629" s="100">
        <v>1</v>
      </c>
      <c r="D1629" s="100">
        <v>2293</v>
      </c>
      <c r="E1629" s="100">
        <v>1040</v>
      </c>
      <c r="F1629" s="101">
        <f t="shared" si="204"/>
        <v>45.355429568251196</v>
      </c>
      <c r="G1629" s="100">
        <v>1253</v>
      </c>
      <c r="H1629" s="101">
        <f t="shared" si="205"/>
        <v>54.644570431748804</v>
      </c>
      <c r="I1629" s="100">
        <v>508</v>
      </c>
      <c r="J1629" s="101">
        <f t="shared" si="203"/>
        <v>0.56409345296260105</v>
      </c>
      <c r="K1629" s="100">
        <v>587</v>
      </c>
      <c r="L1629" s="101">
        <f t="shared" si="210"/>
        <v>25.599651112080245</v>
      </c>
      <c r="M1629" s="100">
        <v>407</v>
      </c>
      <c r="N1629" s="101">
        <f t="shared" si="206"/>
        <v>17.749672917575229</v>
      </c>
      <c r="O1629" s="100">
        <v>356</v>
      </c>
      <c r="P1629" s="101">
        <f t="shared" si="207"/>
        <v>15.52551242913214</v>
      </c>
      <c r="Q1629" s="100">
        <v>282</v>
      </c>
      <c r="R1629" s="101">
        <f t="shared" si="208"/>
        <v>12.298299171391191</v>
      </c>
      <c r="S1629" s="100">
        <v>153</v>
      </c>
      <c r="T1629" s="101">
        <f t="shared" si="209"/>
        <v>6.6724814653292626</v>
      </c>
    </row>
    <row r="1630" spans="2:20" ht="15.75" hidden="1" outlineLevel="1" x14ac:dyDescent="0.25">
      <c r="B1630" s="99">
        <v>7173</v>
      </c>
      <c r="C1630" s="100">
        <v>1</v>
      </c>
      <c r="D1630" s="100">
        <v>1081</v>
      </c>
      <c r="E1630" s="100">
        <v>504</v>
      </c>
      <c r="F1630" s="101">
        <f t="shared" si="204"/>
        <v>46.623496762257169</v>
      </c>
      <c r="G1630" s="100">
        <v>577</v>
      </c>
      <c r="H1630" s="101">
        <f t="shared" si="205"/>
        <v>53.376503237742831</v>
      </c>
      <c r="I1630" s="100">
        <v>279</v>
      </c>
      <c r="J1630" s="101">
        <f t="shared" si="203"/>
        <v>0.3098072310562317</v>
      </c>
      <c r="K1630" s="100">
        <v>270</v>
      </c>
      <c r="L1630" s="101">
        <f t="shared" si="210"/>
        <v>24.976873265494913</v>
      </c>
      <c r="M1630" s="100">
        <v>192</v>
      </c>
      <c r="N1630" s="101">
        <f t="shared" si="206"/>
        <v>17.761332099907492</v>
      </c>
      <c r="O1630" s="100">
        <v>162</v>
      </c>
      <c r="P1630" s="101">
        <f t="shared" si="207"/>
        <v>14.986123959296947</v>
      </c>
      <c r="Q1630" s="100">
        <v>120</v>
      </c>
      <c r="R1630" s="101">
        <f t="shared" si="208"/>
        <v>11.100832562442184</v>
      </c>
      <c r="S1630" s="100">
        <v>58</v>
      </c>
      <c r="T1630" s="101">
        <f t="shared" si="209"/>
        <v>5.3654024051803884</v>
      </c>
    </row>
    <row r="1631" spans="2:20" ht="15.75" hidden="1" outlineLevel="1" x14ac:dyDescent="0.25">
      <c r="B1631" s="99">
        <v>7174</v>
      </c>
      <c r="C1631" s="100">
        <v>1</v>
      </c>
      <c r="D1631" s="100">
        <v>814</v>
      </c>
      <c r="E1631" s="100">
        <v>379</v>
      </c>
      <c r="F1631" s="101">
        <f t="shared" si="204"/>
        <v>46.560196560196559</v>
      </c>
      <c r="G1631" s="100">
        <v>435</v>
      </c>
      <c r="H1631" s="101">
        <f t="shared" si="205"/>
        <v>53.439803439803441</v>
      </c>
      <c r="I1631" s="100">
        <v>219</v>
      </c>
      <c r="J1631" s="101">
        <f t="shared" si="203"/>
        <v>0.24318202007639692</v>
      </c>
      <c r="K1631" s="100">
        <v>207</v>
      </c>
      <c r="L1631" s="101">
        <f t="shared" si="210"/>
        <v>25.429975429975428</v>
      </c>
      <c r="M1631" s="100">
        <v>161</v>
      </c>
      <c r="N1631" s="101">
        <f t="shared" si="206"/>
        <v>19.77886977886978</v>
      </c>
      <c r="O1631" s="100">
        <v>106</v>
      </c>
      <c r="P1631" s="101">
        <f t="shared" si="207"/>
        <v>13.022113022113022</v>
      </c>
      <c r="Q1631" s="100">
        <v>78</v>
      </c>
      <c r="R1631" s="101">
        <f t="shared" si="208"/>
        <v>9.5823095823095823</v>
      </c>
      <c r="S1631" s="100">
        <v>43</v>
      </c>
      <c r="T1631" s="101">
        <f t="shared" si="209"/>
        <v>5.2825552825552826</v>
      </c>
    </row>
    <row r="1632" spans="2:20" ht="15.75" hidden="1" outlineLevel="1" x14ac:dyDescent="0.25">
      <c r="B1632" s="99">
        <v>7175</v>
      </c>
      <c r="C1632" s="100">
        <v>1</v>
      </c>
      <c r="D1632" s="100">
        <v>866</v>
      </c>
      <c r="E1632" s="100">
        <v>418</v>
      </c>
      <c r="F1632" s="101">
        <f t="shared" si="204"/>
        <v>48.267898383371822</v>
      </c>
      <c r="G1632" s="100">
        <v>448</v>
      </c>
      <c r="H1632" s="101">
        <f t="shared" si="205"/>
        <v>51.732101616628178</v>
      </c>
      <c r="I1632" s="100">
        <v>204</v>
      </c>
      <c r="J1632" s="101">
        <f t="shared" si="203"/>
        <v>0.22652571733143823</v>
      </c>
      <c r="K1632" s="100">
        <v>235</v>
      </c>
      <c r="L1632" s="101">
        <f t="shared" si="210"/>
        <v>27.136258660508084</v>
      </c>
      <c r="M1632" s="100">
        <v>139</v>
      </c>
      <c r="N1632" s="101">
        <f t="shared" si="206"/>
        <v>16.05080831408776</v>
      </c>
      <c r="O1632" s="100">
        <v>148</v>
      </c>
      <c r="P1632" s="101">
        <f t="shared" si="207"/>
        <v>17.090069284064665</v>
      </c>
      <c r="Q1632" s="100">
        <v>104</v>
      </c>
      <c r="R1632" s="101">
        <f t="shared" si="208"/>
        <v>12.009237875288683</v>
      </c>
      <c r="S1632" s="100">
        <v>36</v>
      </c>
      <c r="T1632" s="101">
        <f t="shared" si="209"/>
        <v>4.1570438799076213</v>
      </c>
    </row>
    <row r="1633" spans="2:20" ht="15.75" hidden="1" outlineLevel="1" x14ac:dyDescent="0.25">
      <c r="B1633" s="99">
        <v>7176</v>
      </c>
      <c r="C1633" s="100">
        <v>1</v>
      </c>
      <c r="D1633" s="100">
        <v>1472</v>
      </c>
      <c r="E1633" s="100">
        <v>673</v>
      </c>
      <c r="F1633" s="101">
        <f t="shared" si="204"/>
        <v>45.720108695652172</v>
      </c>
      <c r="G1633" s="100">
        <v>799</v>
      </c>
      <c r="H1633" s="101">
        <f t="shared" si="205"/>
        <v>54.279891304347828</v>
      </c>
      <c r="I1633" s="100">
        <v>414</v>
      </c>
      <c r="J1633" s="101">
        <f t="shared" si="203"/>
        <v>0.45971395576085988</v>
      </c>
      <c r="K1633" s="100">
        <v>345</v>
      </c>
      <c r="L1633" s="101">
        <f t="shared" si="210"/>
        <v>23.4375</v>
      </c>
      <c r="M1633" s="100">
        <v>247</v>
      </c>
      <c r="N1633" s="101">
        <f t="shared" si="206"/>
        <v>16.779891304347824</v>
      </c>
      <c r="O1633" s="100">
        <v>254</v>
      </c>
      <c r="P1633" s="101">
        <f t="shared" si="207"/>
        <v>17.255434782608695</v>
      </c>
      <c r="Q1633" s="100">
        <v>138</v>
      </c>
      <c r="R1633" s="101">
        <f t="shared" si="208"/>
        <v>9.375</v>
      </c>
      <c r="S1633" s="100">
        <v>74</v>
      </c>
      <c r="T1633" s="101">
        <f t="shared" si="209"/>
        <v>5.0271739130434785</v>
      </c>
    </row>
    <row r="1634" spans="2:20" ht="15.75" hidden="1" outlineLevel="1" x14ac:dyDescent="0.25">
      <c r="B1634" s="99">
        <v>7177</v>
      </c>
      <c r="C1634" s="100">
        <v>1</v>
      </c>
      <c r="D1634" s="100">
        <v>1024</v>
      </c>
      <c r="E1634" s="100">
        <v>549</v>
      </c>
      <c r="F1634" s="101">
        <f t="shared" si="204"/>
        <v>53.61328125</v>
      </c>
      <c r="G1634" s="100">
        <v>475</v>
      </c>
      <c r="H1634" s="101">
        <f t="shared" si="205"/>
        <v>46.38671875</v>
      </c>
      <c r="I1634" s="100">
        <v>238</v>
      </c>
      <c r="J1634" s="101">
        <f t="shared" si="203"/>
        <v>0.26428000355334458</v>
      </c>
      <c r="K1634" s="100">
        <v>272</v>
      </c>
      <c r="L1634" s="101">
        <f t="shared" si="210"/>
        <v>26.5625</v>
      </c>
      <c r="M1634" s="100">
        <v>228</v>
      </c>
      <c r="N1634" s="101">
        <f t="shared" si="206"/>
        <v>22.265625</v>
      </c>
      <c r="O1634" s="100">
        <v>157</v>
      </c>
      <c r="P1634" s="101">
        <f t="shared" si="207"/>
        <v>15.33203125</v>
      </c>
      <c r="Q1634" s="100">
        <v>87</v>
      </c>
      <c r="R1634" s="101">
        <f t="shared" si="208"/>
        <v>8.49609375</v>
      </c>
      <c r="S1634" s="100">
        <v>42</v>
      </c>
      <c r="T1634" s="101">
        <f t="shared" si="209"/>
        <v>4.1015625</v>
      </c>
    </row>
    <row r="1635" spans="2:20" ht="15.75" hidden="1" outlineLevel="1" x14ac:dyDescent="0.25">
      <c r="B1635" s="99">
        <v>7178</v>
      </c>
      <c r="C1635" s="100">
        <v>1</v>
      </c>
      <c r="D1635" s="100">
        <v>2456</v>
      </c>
      <c r="E1635" s="100">
        <v>1020</v>
      </c>
      <c r="F1635" s="101">
        <f t="shared" si="204"/>
        <v>41.530944625407166</v>
      </c>
      <c r="G1635" s="100">
        <v>1436</v>
      </c>
      <c r="H1635" s="101">
        <f t="shared" si="205"/>
        <v>58.469055374592834</v>
      </c>
      <c r="I1635" s="100">
        <v>567</v>
      </c>
      <c r="J1635" s="101">
        <f t="shared" si="203"/>
        <v>0.62960824375943858</v>
      </c>
      <c r="K1635" s="100">
        <v>611</v>
      </c>
      <c r="L1635" s="101">
        <f t="shared" si="210"/>
        <v>24.877850162866448</v>
      </c>
      <c r="M1635" s="100">
        <v>433</v>
      </c>
      <c r="N1635" s="101">
        <f t="shared" si="206"/>
        <v>17.630293159609121</v>
      </c>
      <c r="O1635" s="100">
        <v>394</v>
      </c>
      <c r="P1635" s="101">
        <f t="shared" si="207"/>
        <v>16.042345276872965</v>
      </c>
      <c r="Q1635" s="100">
        <v>289</v>
      </c>
      <c r="R1635" s="101">
        <f t="shared" si="208"/>
        <v>11.767100977198696</v>
      </c>
      <c r="S1635" s="100">
        <v>162</v>
      </c>
      <c r="T1635" s="101">
        <f t="shared" si="209"/>
        <v>6.5960912052117262</v>
      </c>
    </row>
    <row r="1636" spans="2:20" ht="15.75" hidden="1" outlineLevel="1" x14ac:dyDescent="0.25">
      <c r="B1636" s="99">
        <v>7179</v>
      </c>
      <c r="C1636" s="100">
        <v>1</v>
      </c>
      <c r="D1636" s="100">
        <v>2586</v>
      </c>
      <c r="E1636" s="100">
        <v>1168</v>
      </c>
      <c r="F1636" s="101">
        <f t="shared" si="204"/>
        <v>45.166279969064192</v>
      </c>
      <c r="G1636" s="100">
        <v>1418</v>
      </c>
      <c r="H1636" s="101">
        <f t="shared" si="205"/>
        <v>54.833720030935808</v>
      </c>
      <c r="I1636" s="100">
        <v>616</v>
      </c>
      <c r="J1636" s="101">
        <f t="shared" si="203"/>
        <v>0.68401883272630359</v>
      </c>
      <c r="K1636" s="100">
        <v>647</v>
      </c>
      <c r="L1636" s="101">
        <f t="shared" si="210"/>
        <v>25.019334880123743</v>
      </c>
      <c r="M1636" s="100">
        <v>462</v>
      </c>
      <c r="N1636" s="101">
        <f t="shared" si="206"/>
        <v>17.865429234338748</v>
      </c>
      <c r="O1636" s="100">
        <v>423</v>
      </c>
      <c r="P1636" s="101">
        <f t="shared" si="207"/>
        <v>16.357308584686773</v>
      </c>
      <c r="Q1636" s="100">
        <v>304</v>
      </c>
      <c r="R1636" s="101">
        <f t="shared" si="208"/>
        <v>11.755607115235886</v>
      </c>
      <c r="S1636" s="100">
        <v>134</v>
      </c>
      <c r="T1636" s="101">
        <f t="shared" si="209"/>
        <v>5.1817478731631867</v>
      </c>
    </row>
    <row r="1637" spans="2:20" ht="15.75" hidden="1" outlineLevel="1" x14ac:dyDescent="0.25">
      <c r="B1637" s="99">
        <v>7180</v>
      </c>
      <c r="C1637" s="100">
        <v>1</v>
      </c>
      <c r="D1637" s="100">
        <v>2540</v>
      </c>
      <c r="E1637" s="100">
        <v>1112</v>
      </c>
      <c r="F1637" s="101">
        <f t="shared" si="204"/>
        <v>43.779527559055119</v>
      </c>
      <c r="G1637" s="100">
        <v>1428</v>
      </c>
      <c r="H1637" s="101">
        <f t="shared" si="205"/>
        <v>56.220472440944881</v>
      </c>
      <c r="I1637" s="100">
        <v>636</v>
      </c>
      <c r="J1637" s="101">
        <f t="shared" si="203"/>
        <v>0.70622723638624851</v>
      </c>
      <c r="K1637" s="100">
        <v>608</v>
      </c>
      <c r="L1637" s="101">
        <f t="shared" si="210"/>
        <v>23.937007874015748</v>
      </c>
      <c r="M1637" s="100">
        <v>437</v>
      </c>
      <c r="N1637" s="101">
        <f t="shared" si="206"/>
        <v>17.204724409448819</v>
      </c>
      <c r="O1637" s="100">
        <v>397</v>
      </c>
      <c r="P1637" s="101">
        <f t="shared" si="207"/>
        <v>15.62992125984252</v>
      </c>
      <c r="Q1637" s="100">
        <v>303</v>
      </c>
      <c r="R1637" s="101">
        <f t="shared" si="208"/>
        <v>11.929133858267717</v>
      </c>
      <c r="S1637" s="100">
        <v>159</v>
      </c>
      <c r="T1637" s="101">
        <f t="shared" si="209"/>
        <v>6.2598425196850398</v>
      </c>
    </row>
    <row r="1638" spans="2:20" ht="15.75" hidden="1" outlineLevel="1" x14ac:dyDescent="0.25">
      <c r="B1638" s="99">
        <v>7181</v>
      </c>
      <c r="C1638" s="100">
        <v>1</v>
      </c>
      <c r="D1638" s="100">
        <v>1203</v>
      </c>
      <c r="E1638" s="100">
        <v>563</v>
      </c>
      <c r="F1638" s="101">
        <f t="shared" si="204"/>
        <v>46.79966749792186</v>
      </c>
      <c r="G1638" s="100">
        <v>640</v>
      </c>
      <c r="H1638" s="101">
        <f t="shared" si="205"/>
        <v>53.20033250207814</v>
      </c>
      <c r="I1638" s="100">
        <v>290</v>
      </c>
      <c r="J1638" s="101">
        <f t="shared" si="203"/>
        <v>0.32202185306920139</v>
      </c>
      <c r="K1638" s="100">
        <v>271</v>
      </c>
      <c r="L1638" s="101">
        <f t="shared" si="210"/>
        <v>22.527015793848712</v>
      </c>
      <c r="M1638" s="100">
        <v>212</v>
      </c>
      <c r="N1638" s="101">
        <f t="shared" si="206"/>
        <v>17.622610141313384</v>
      </c>
      <c r="O1638" s="100">
        <v>190</v>
      </c>
      <c r="P1638" s="101">
        <f t="shared" si="207"/>
        <v>15.793848711554448</v>
      </c>
      <c r="Q1638" s="100">
        <v>148</v>
      </c>
      <c r="R1638" s="101">
        <f t="shared" si="208"/>
        <v>12.30257689110557</v>
      </c>
      <c r="S1638" s="100">
        <v>92</v>
      </c>
      <c r="T1638" s="101">
        <f t="shared" si="209"/>
        <v>7.6475477971737327</v>
      </c>
    </row>
    <row r="1639" spans="2:20" ht="15.75" hidden="1" outlineLevel="1" x14ac:dyDescent="0.25">
      <c r="B1639" s="99">
        <v>7182</v>
      </c>
      <c r="C1639" s="100">
        <v>1</v>
      </c>
      <c r="D1639" s="100">
        <v>1128</v>
      </c>
      <c r="E1639" s="100">
        <v>505</v>
      </c>
      <c r="F1639" s="101">
        <f t="shared" si="204"/>
        <v>44.769503546099294</v>
      </c>
      <c r="G1639" s="100">
        <v>623</v>
      </c>
      <c r="H1639" s="101">
        <f t="shared" si="205"/>
        <v>55.230496453900706</v>
      </c>
      <c r="I1639" s="100">
        <v>282</v>
      </c>
      <c r="J1639" s="101">
        <f t="shared" si="203"/>
        <v>0.31313849160522339</v>
      </c>
      <c r="K1639" s="100">
        <v>293</v>
      </c>
      <c r="L1639" s="101">
        <f t="shared" si="210"/>
        <v>25.975177304964539</v>
      </c>
      <c r="M1639" s="100">
        <v>207</v>
      </c>
      <c r="N1639" s="101">
        <f t="shared" si="206"/>
        <v>18.351063829787233</v>
      </c>
      <c r="O1639" s="100">
        <v>152</v>
      </c>
      <c r="P1639" s="101">
        <f t="shared" si="207"/>
        <v>13.475177304964539</v>
      </c>
      <c r="Q1639" s="100">
        <v>138</v>
      </c>
      <c r="R1639" s="101">
        <f t="shared" si="208"/>
        <v>12.23404255319149</v>
      </c>
      <c r="S1639" s="100">
        <v>56</v>
      </c>
      <c r="T1639" s="101">
        <f t="shared" si="209"/>
        <v>4.9645390070921982</v>
      </c>
    </row>
    <row r="1640" spans="2:20" ht="15.75" hidden="1" outlineLevel="1" x14ac:dyDescent="0.25">
      <c r="B1640" s="99">
        <v>7183</v>
      </c>
      <c r="C1640" s="100">
        <v>1</v>
      </c>
      <c r="D1640" s="100">
        <v>2407</v>
      </c>
      <c r="E1640" s="100">
        <v>1109</v>
      </c>
      <c r="F1640" s="101">
        <f t="shared" si="204"/>
        <v>46.073950976319068</v>
      </c>
      <c r="G1640" s="100">
        <v>1298</v>
      </c>
      <c r="H1640" s="101">
        <f t="shared" si="205"/>
        <v>53.926049023680932</v>
      </c>
      <c r="I1640" s="100">
        <v>564</v>
      </c>
      <c r="J1640" s="101">
        <f t="shared" si="203"/>
        <v>0.62627698321044678</v>
      </c>
      <c r="K1640" s="100">
        <v>556</v>
      </c>
      <c r="L1640" s="101">
        <f t="shared" si="210"/>
        <v>23.099293726630659</v>
      </c>
      <c r="M1640" s="100">
        <v>380</v>
      </c>
      <c r="N1640" s="101">
        <f t="shared" si="206"/>
        <v>15.78728707935189</v>
      </c>
      <c r="O1640" s="100">
        <v>417</v>
      </c>
      <c r="P1640" s="101">
        <f t="shared" si="207"/>
        <v>17.324470294972997</v>
      </c>
      <c r="Q1640" s="100">
        <v>288</v>
      </c>
      <c r="R1640" s="101">
        <f t="shared" si="208"/>
        <v>11.96510178645617</v>
      </c>
      <c r="S1640" s="100">
        <v>202</v>
      </c>
      <c r="T1640" s="101">
        <f t="shared" si="209"/>
        <v>8.3921894474449523</v>
      </c>
    </row>
    <row r="1641" spans="2:20" ht="15.75" hidden="1" outlineLevel="1" x14ac:dyDescent="0.25">
      <c r="B1641" s="99">
        <v>7184</v>
      </c>
      <c r="C1641" s="100">
        <v>1</v>
      </c>
      <c r="D1641" s="100">
        <v>2518</v>
      </c>
      <c r="E1641" s="100">
        <v>1139</v>
      </c>
      <c r="F1641" s="101">
        <f t="shared" si="204"/>
        <v>45.234312946783163</v>
      </c>
      <c r="G1641" s="100">
        <v>1379</v>
      </c>
      <c r="H1641" s="101">
        <f t="shared" si="205"/>
        <v>54.765687053216837</v>
      </c>
      <c r="I1641" s="100">
        <v>580</v>
      </c>
      <c r="J1641" s="101">
        <f t="shared" si="203"/>
        <v>0.64404370613840278</v>
      </c>
      <c r="K1641" s="100">
        <v>581</v>
      </c>
      <c r="L1641" s="101">
        <f t="shared" si="210"/>
        <v>23.073868149324863</v>
      </c>
      <c r="M1641" s="100">
        <v>435</v>
      </c>
      <c r="N1641" s="101">
        <f t="shared" si="206"/>
        <v>17.275615567911039</v>
      </c>
      <c r="O1641" s="100">
        <v>395</v>
      </c>
      <c r="P1641" s="101">
        <f t="shared" si="207"/>
        <v>15.687053216838761</v>
      </c>
      <c r="Q1641" s="100">
        <v>303</v>
      </c>
      <c r="R1641" s="101">
        <f t="shared" si="208"/>
        <v>12.033359809372518</v>
      </c>
      <c r="S1641" s="100">
        <v>224</v>
      </c>
      <c r="T1641" s="101">
        <f t="shared" si="209"/>
        <v>8.8959491660047654</v>
      </c>
    </row>
    <row r="1642" spans="2:20" ht="15.75" hidden="1" outlineLevel="1" x14ac:dyDescent="0.25">
      <c r="B1642" s="99">
        <v>7185</v>
      </c>
      <c r="C1642" s="100">
        <v>1</v>
      </c>
      <c r="D1642" s="100">
        <v>2439</v>
      </c>
      <c r="E1642" s="100">
        <v>1109</v>
      </c>
      <c r="F1642" s="101">
        <f t="shared" si="204"/>
        <v>45.469454694546947</v>
      </c>
      <c r="G1642" s="100">
        <v>1330</v>
      </c>
      <c r="H1642" s="101">
        <f t="shared" si="205"/>
        <v>54.530545305453053</v>
      </c>
      <c r="I1642" s="100">
        <v>554</v>
      </c>
      <c r="J1642" s="101">
        <f t="shared" si="203"/>
        <v>0.61517278138047438</v>
      </c>
      <c r="K1642" s="100">
        <v>570</v>
      </c>
      <c r="L1642" s="101">
        <f t="shared" si="210"/>
        <v>23.370233702337025</v>
      </c>
      <c r="M1642" s="100">
        <v>430</v>
      </c>
      <c r="N1642" s="101">
        <f t="shared" si="206"/>
        <v>17.630176301763019</v>
      </c>
      <c r="O1642" s="100">
        <v>422</v>
      </c>
      <c r="P1642" s="101">
        <f t="shared" si="207"/>
        <v>17.302173021730216</v>
      </c>
      <c r="Q1642" s="100">
        <v>296</v>
      </c>
      <c r="R1642" s="101">
        <f t="shared" si="208"/>
        <v>12.136121361213613</v>
      </c>
      <c r="S1642" s="100">
        <v>167</v>
      </c>
      <c r="T1642" s="101">
        <f t="shared" si="209"/>
        <v>6.8470684706847065</v>
      </c>
    </row>
    <row r="1643" spans="2:20" ht="15.75" hidden="1" outlineLevel="1" x14ac:dyDescent="0.25">
      <c r="B1643" s="99">
        <v>7186</v>
      </c>
      <c r="C1643" s="100">
        <v>1</v>
      </c>
      <c r="D1643" s="100">
        <v>2789</v>
      </c>
      <c r="E1643" s="100">
        <v>1157</v>
      </c>
      <c r="F1643" s="101">
        <f t="shared" si="204"/>
        <v>41.4844030118322</v>
      </c>
      <c r="G1643" s="100">
        <v>1632</v>
      </c>
      <c r="H1643" s="101">
        <f t="shared" si="205"/>
        <v>58.5155969881678</v>
      </c>
      <c r="I1643" s="100">
        <v>663</v>
      </c>
      <c r="J1643" s="101">
        <f t="shared" si="203"/>
        <v>0.73620858132717415</v>
      </c>
      <c r="K1643" s="100">
        <v>582</v>
      </c>
      <c r="L1643" s="101">
        <f t="shared" si="210"/>
        <v>20.867694514162782</v>
      </c>
      <c r="M1643" s="100">
        <v>573</v>
      </c>
      <c r="N1643" s="101">
        <f t="shared" si="206"/>
        <v>20.544998207242738</v>
      </c>
      <c r="O1643" s="100">
        <v>446</v>
      </c>
      <c r="P1643" s="101">
        <f t="shared" si="207"/>
        <v>15.991394765148799</v>
      </c>
      <c r="Q1643" s="100">
        <v>314</v>
      </c>
      <c r="R1643" s="101">
        <f t="shared" si="208"/>
        <v>11.258515596988168</v>
      </c>
      <c r="S1643" s="100">
        <v>211</v>
      </c>
      <c r="T1643" s="101">
        <f t="shared" si="209"/>
        <v>7.5654356400143419</v>
      </c>
    </row>
    <row r="1644" spans="2:20" ht="15.75" hidden="1" outlineLevel="1" x14ac:dyDescent="0.25">
      <c r="B1644" s="99">
        <v>7187</v>
      </c>
      <c r="C1644" s="100">
        <v>1</v>
      </c>
      <c r="D1644" s="100">
        <v>2380</v>
      </c>
      <c r="E1644" s="100">
        <v>1015</v>
      </c>
      <c r="F1644" s="101">
        <f t="shared" si="204"/>
        <v>42.647058823529413</v>
      </c>
      <c r="G1644" s="100">
        <v>1365</v>
      </c>
      <c r="H1644" s="101">
        <f t="shared" si="205"/>
        <v>57.352941176470587</v>
      </c>
      <c r="I1644" s="100">
        <v>695</v>
      </c>
      <c r="J1644" s="101">
        <f t="shared" si="203"/>
        <v>0.77174202718308604</v>
      </c>
      <c r="K1644" s="100">
        <v>562</v>
      </c>
      <c r="L1644" s="101">
        <f t="shared" si="210"/>
        <v>23.613445378151262</v>
      </c>
      <c r="M1644" s="100">
        <v>460</v>
      </c>
      <c r="N1644" s="101">
        <f t="shared" si="206"/>
        <v>19.327731092436974</v>
      </c>
      <c r="O1644" s="100">
        <v>400</v>
      </c>
      <c r="P1644" s="101">
        <f t="shared" si="207"/>
        <v>16.806722689075631</v>
      </c>
      <c r="Q1644" s="100">
        <v>196</v>
      </c>
      <c r="R1644" s="101">
        <f t="shared" si="208"/>
        <v>8.235294117647058</v>
      </c>
      <c r="S1644" s="100">
        <v>67</v>
      </c>
      <c r="T1644" s="101">
        <f t="shared" si="209"/>
        <v>2.8151260504201683</v>
      </c>
    </row>
    <row r="1645" spans="2:20" ht="15.75" hidden="1" outlineLevel="1" x14ac:dyDescent="0.25">
      <c r="B1645" s="99">
        <v>7188</v>
      </c>
      <c r="C1645" s="100">
        <v>1</v>
      </c>
      <c r="D1645" s="100">
        <v>2732</v>
      </c>
      <c r="E1645" s="100">
        <v>1247</v>
      </c>
      <c r="F1645" s="101">
        <f t="shared" si="204"/>
        <v>45.644216691068813</v>
      </c>
      <c r="G1645" s="100">
        <v>1485</v>
      </c>
      <c r="H1645" s="101">
        <f t="shared" si="205"/>
        <v>54.355783308931187</v>
      </c>
      <c r="I1645" s="100">
        <v>644</v>
      </c>
      <c r="J1645" s="101">
        <f t="shared" si="203"/>
        <v>0.71511059785022657</v>
      </c>
      <c r="K1645" s="100">
        <v>711</v>
      </c>
      <c r="L1645" s="101">
        <f t="shared" si="210"/>
        <v>26.024890190336748</v>
      </c>
      <c r="M1645" s="100">
        <v>504</v>
      </c>
      <c r="N1645" s="101">
        <f t="shared" si="206"/>
        <v>18.448023426061493</v>
      </c>
      <c r="O1645" s="100">
        <v>376</v>
      </c>
      <c r="P1645" s="101">
        <f t="shared" si="207"/>
        <v>13.762811127379209</v>
      </c>
      <c r="Q1645" s="100">
        <v>355</v>
      </c>
      <c r="R1645" s="101">
        <f t="shared" si="208"/>
        <v>12.994143484626647</v>
      </c>
      <c r="S1645" s="100">
        <v>142</v>
      </c>
      <c r="T1645" s="101">
        <f t="shared" si="209"/>
        <v>5.1976573938506592</v>
      </c>
    </row>
    <row r="1646" spans="2:20" ht="15.75" hidden="1" outlineLevel="1" x14ac:dyDescent="0.25">
      <c r="B1646" s="99">
        <v>7189</v>
      </c>
      <c r="C1646" s="100">
        <v>1</v>
      </c>
      <c r="D1646" s="100">
        <v>1607</v>
      </c>
      <c r="E1646" s="100">
        <v>684</v>
      </c>
      <c r="F1646" s="101">
        <f t="shared" si="204"/>
        <v>42.563783447417549</v>
      </c>
      <c r="G1646" s="100">
        <v>923</v>
      </c>
      <c r="H1646" s="101">
        <f t="shared" si="205"/>
        <v>57.436216552582451</v>
      </c>
      <c r="I1646" s="100">
        <v>409</v>
      </c>
      <c r="J1646" s="101">
        <f t="shared" si="203"/>
        <v>0.45416185484587368</v>
      </c>
      <c r="K1646" s="100">
        <v>486</v>
      </c>
      <c r="L1646" s="101">
        <f t="shared" si="210"/>
        <v>30.242688238954575</v>
      </c>
      <c r="M1646" s="100">
        <v>317</v>
      </c>
      <c r="N1646" s="101">
        <f t="shared" si="206"/>
        <v>19.726197884256379</v>
      </c>
      <c r="O1646" s="100">
        <v>221</v>
      </c>
      <c r="P1646" s="101">
        <f t="shared" si="207"/>
        <v>13.752333540759178</v>
      </c>
      <c r="Q1646" s="100">
        <v>133</v>
      </c>
      <c r="R1646" s="101">
        <f t="shared" si="208"/>
        <v>8.2762912258867463</v>
      </c>
      <c r="S1646" s="100">
        <v>41</v>
      </c>
      <c r="T1646" s="101">
        <f t="shared" si="209"/>
        <v>2.5513378967019289</v>
      </c>
    </row>
    <row r="1647" spans="2:20" ht="15.75" hidden="1" outlineLevel="1" x14ac:dyDescent="0.25">
      <c r="B1647" s="99">
        <v>7190</v>
      </c>
      <c r="C1647" s="100">
        <v>1</v>
      </c>
      <c r="D1647" s="100">
        <v>2630</v>
      </c>
      <c r="E1647" s="100">
        <v>1159</v>
      </c>
      <c r="F1647" s="101">
        <f t="shared" si="204"/>
        <v>44.068441064638783</v>
      </c>
      <c r="G1647" s="100">
        <v>1471</v>
      </c>
      <c r="H1647" s="101">
        <f t="shared" si="205"/>
        <v>55.931558935361217</v>
      </c>
      <c r="I1647" s="100">
        <v>694</v>
      </c>
      <c r="J1647" s="101">
        <f t="shared" si="203"/>
        <v>0.77063160700008881</v>
      </c>
      <c r="K1647" s="100">
        <v>707</v>
      </c>
      <c r="L1647" s="101">
        <f t="shared" si="210"/>
        <v>26.882129277566541</v>
      </c>
      <c r="M1647" s="100">
        <v>482</v>
      </c>
      <c r="N1647" s="101">
        <f t="shared" si="206"/>
        <v>18.326996197718632</v>
      </c>
      <c r="O1647" s="100">
        <v>353</v>
      </c>
      <c r="P1647" s="101">
        <f t="shared" si="207"/>
        <v>13.422053231939163</v>
      </c>
      <c r="Q1647" s="100">
        <v>282</v>
      </c>
      <c r="R1647" s="101">
        <f t="shared" si="208"/>
        <v>10.722433460076045</v>
      </c>
      <c r="S1647" s="100">
        <v>112</v>
      </c>
      <c r="T1647" s="101">
        <f t="shared" si="209"/>
        <v>4.2585551330798479</v>
      </c>
    </row>
    <row r="1648" spans="2:20" ht="15.75" hidden="1" outlineLevel="1" x14ac:dyDescent="0.25">
      <c r="B1648" s="99">
        <v>7191</v>
      </c>
      <c r="C1648" s="100">
        <v>1</v>
      </c>
      <c r="D1648" s="100">
        <v>2599</v>
      </c>
      <c r="E1648" s="100">
        <v>1339</v>
      </c>
      <c r="F1648" s="101">
        <f t="shared" si="204"/>
        <v>51.51981531358215</v>
      </c>
      <c r="G1648" s="100">
        <v>1260</v>
      </c>
      <c r="H1648" s="101">
        <f t="shared" si="205"/>
        <v>48.48018468641785</v>
      </c>
      <c r="I1648" s="100">
        <v>689</v>
      </c>
      <c r="J1648" s="101">
        <f t="shared" si="203"/>
        <v>0.76507950608510256</v>
      </c>
      <c r="K1648" s="100">
        <v>691</v>
      </c>
      <c r="L1648" s="101">
        <f t="shared" si="210"/>
        <v>26.587148903424396</v>
      </c>
      <c r="M1648" s="100">
        <v>450</v>
      </c>
      <c r="N1648" s="101">
        <f t="shared" si="206"/>
        <v>17.314351673720662</v>
      </c>
      <c r="O1648" s="100">
        <v>351</v>
      </c>
      <c r="P1648" s="101">
        <f t="shared" si="207"/>
        <v>13.505194305502116</v>
      </c>
      <c r="Q1648" s="100">
        <v>289</v>
      </c>
      <c r="R1648" s="101">
        <f t="shared" si="208"/>
        <v>11.119661408233936</v>
      </c>
      <c r="S1648" s="100">
        <v>129</v>
      </c>
      <c r="T1648" s="101">
        <f t="shared" si="209"/>
        <v>4.9634474797999228</v>
      </c>
    </row>
    <row r="1649" spans="2:20" ht="15.75" hidden="1" outlineLevel="1" x14ac:dyDescent="0.25">
      <c r="B1649" s="99">
        <v>7192</v>
      </c>
      <c r="C1649" s="100">
        <v>1</v>
      </c>
      <c r="D1649" s="100">
        <v>2356</v>
      </c>
      <c r="E1649" s="100">
        <v>1106</v>
      </c>
      <c r="F1649" s="101">
        <f t="shared" si="204"/>
        <v>46.943972835314092</v>
      </c>
      <c r="G1649" s="100">
        <v>1250</v>
      </c>
      <c r="H1649" s="101">
        <f t="shared" si="205"/>
        <v>53.056027164685908</v>
      </c>
      <c r="I1649" s="100">
        <v>538</v>
      </c>
      <c r="J1649" s="101">
        <f t="shared" si="203"/>
        <v>0.59740605845251848</v>
      </c>
      <c r="K1649" s="100">
        <v>599</v>
      </c>
      <c r="L1649" s="101">
        <f t="shared" si="210"/>
        <v>25.424448217317487</v>
      </c>
      <c r="M1649" s="100">
        <v>417</v>
      </c>
      <c r="N1649" s="101">
        <f t="shared" si="206"/>
        <v>17.699490662139219</v>
      </c>
      <c r="O1649" s="100">
        <v>365</v>
      </c>
      <c r="P1649" s="101">
        <f t="shared" si="207"/>
        <v>15.492359932088286</v>
      </c>
      <c r="Q1649" s="100">
        <v>275</v>
      </c>
      <c r="R1649" s="101">
        <f t="shared" si="208"/>
        <v>11.6723259762309</v>
      </c>
      <c r="S1649" s="100">
        <v>162</v>
      </c>
      <c r="T1649" s="101">
        <f t="shared" si="209"/>
        <v>6.8760611205432935</v>
      </c>
    </row>
    <row r="1650" spans="2:20" ht="15.75" hidden="1" outlineLevel="1" x14ac:dyDescent="0.25">
      <c r="B1650" s="99">
        <v>7193</v>
      </c>
      <c r="C1650" s="100">
        <v>1</v>
      </c>
      <c r="D1650" s="100">
        <v>2417</v>
      </c>
      <c r="E1650" s="100">
        <v>1113</v>
      </c>
      <c r="F1650" s="101">
        <f t="shared" si="204"/>
        <v>46.048820852296238</v>
      </c>
      <c r="G1650" s="100">
        <v>1304</v>
      </c>
      <c r="H1650" s="101">
        <f t="shared" si="205"/>
        <v>53.951179147703762</v>
      </c>
      <c r="I1650" s="100">
        <v>589</v>
      </c>
      <c r="J1650" s="101">
        <f t="shared" si="203"/>
        <v>0.65403748778537796</v>
      </c>
      <c r="K1650" s="100">
        <v>627</v>
      </c>
      <c r="L1650" s="101">
        <f t="shared" si="210"/>
        <v>25.941249482829953</v>
      </c>
      <c r="M1650" s="100">
        <v>451</v>
      </c>
      <c r="N1650" s="101">
        <f t="shared" si="206"/>
        <v>18.659495242035582</v>
      </c>
      <c r="O1650" s="100">
        <v>368</v>
      </c>
      <c r="P1650" s="101">
        <f t="shared" si="207"/>
        <v>15.225486139842781</v>
      </c>
      <c r="Q1650" s="100">
        <v>255</v>
      </c>
      <c r="R1650" s="101">
        <f t="shared" si="208"/>
        <v>10.550268928423666</v>
      </c>
      <c r="S1650" s="100">
        <v>127</v>
      </c>
      <c r="T1650" s="101">
        <f t="shared" si="209"/>
        <v>5.254447662391394</v>
      </c>
    </row>
    <row r="1651" spans="2:20" ht="15.75" hidden="1" outlineLevel="1" x14ac:dyDescent="0.25">
      <c r="B1651" s="99">
        <v>7194</v>
      </c>
      <c r="C1651" s="100">
        <v>1</v>
      </c>
      <c r="D1651" s="100">
        <v>2464</v>
      </c>
      <c r="E1651" s="100">
        <v>1174</v>
      </c>
      <c r="F1651" s="101">
        <f t="shared" si="204"/>
        <v>47.646103896103895</v>
      </c>
      <c r="G1651" s="100">
        <v>1290</v>
      </c>
      <c r="H1651" s="101">
        <f t="shared" si="205"/>
        <v>52.353896103896105</v>
      </c>
      <c r="I1651" s="100">
        <v>551</v>
      </c>
      <c r="J1651" s="101">
        <f t="shared" si="203"/>
        <v>0.61184152083148269</v>
      </c>
      <c r="K1651" s="100">
        <v>641</v>
      </c>
      <c r="L1651" s="101">
        <f t="shared" si="210"/>
        <v>26.01461038961039</v>
      </c>
      <c r="M1651" s="100">
        <v>450</v>
      </c>
      <c r="N1651" s="101">
        <f t="shared" si="206"/>
        <v>18.262987012987011</v>
      </c>
      <c r="O1651" s="100">
        <v>391</v>
      </c>
      <c r="P1651" s="101">
        <f t="shared" si="207"/>
        <v>15.868506493506494</v>
      </c>
      <c r="Q1651" s="100">
        <v>301</v>
      </c>
      <c r="R1651" s="101">
        <f t="shared" si="208"/>
        <v>12.215909090909092</v>
      </c>
      <c r="S1651" s="100">
        <v>130</v>
      </c>
      <c r="T1651" s="101">
        <f t="shared" si="209"/>
        <v>5.2759740259740262</v>
      </c>
    </row>
    <row r="1652" spans="2:20" ht="15.75" hidden="1" outlineLevel="1" x14ac:dyDescent="0.25">
      <c r="B1652" s="99">
        <v>7195</v>
      </c>
      <c r="C1652" s="100">
        <v>1</v>
      </c>
      <c r="D1652" s="100">
        <v>661</v>
      </c>
      <c r="E1652" s="100">
        <v>308</v>
      </c>
      <c r="F1652" s="101">
        <f t="shared" si="204"/>
        <v>46.59606656580938</v>
      </c>
      <c r="G1652" s="100">
        <v>353</v>
      </c>
      <c r="H1652" s="101">
        <f t="shared" si="205"/>
        <v>53.40393343419062</v>
      </c>
      <c r="I1652" s="100">
        <v>170</v>
      </c>
      <c r="J1652" s="101">
        <f t="shared" si="203"/>
        <v>0.18877143110953185</v>
      </c>
      <c r="K1652" s="100">
        <v>159</v>
      </c>
      <c r="L1652" s="101">
        <f t="shared" si="210"/>
        <v>24.05446293494705</v>
      </c>
      <c r="M1652" s="100">
        <v>131</v>
      </c>
      <c r="N1652" s="101">
        <f t="shared" si="206"/>
        <v>19.818456883509832</v>
      </c>
      <c r="O1652" s="100">
        <v>98</v>
      </c>
      <c r="P1652" s="101">
        <f t="shared" si="207"/>
        <v>14.826021180030256</v>
      </c>
      <c r="Q1652" s="100">
        <v>69</v>
      </c>
      <c r="R1652" s="101">
        <f t="shared" si="208"/>
        <v>10.43872919818457</v>
      </c>
      <c r="S1652" s="100">
        <v>34</v>
      </c>
      <c r="T1652" s="101">
        <f t="shared" si="209"/>
        <v>5.143721633888048</v>
      </c>
    </row>
    <row r="1653" spans="2:20" ht="15.75" hidden="1" outlineLevel="1" x14ac:dyDescent="0.25">
      <c r="B1653" s="99">
        <v>7196</v>
      </c>
      <c r="C1653" s="100">
        <v>1</v>
      </c>
      <c r="D1653" s="100">
        <v>1086</v>
      </c>
      <c r="E1653" s="100">
        <v>525</v>
      </c>
      <c r="F1653" s="101">
        <f t="shared" si="204"/>
        <v>48.342541436464089</v>
      </c>
      <c r="G1653" s="100">
        <v>561</v>
      </c>
      <c r="H1653" s="101">
        <f t="shared" si="205"/>
        <v>51.657458563535911</v>
      </c>
      <c r="I1653" s="100">
        <v>240</v>
      </c>
      <c r="J1653" s="101">
        <f t="shared" si="203"/>
        <v>0.26650084391933909</v>
      </c>
      <c r="K1653" s="100">
        <v>308</v>
      </c>
      <c r="L1653" s="101">
        <f t="shared" si="210"/>
        <v>28.360957642725598</v>
      </c>
      <c r="M1653" s="100">
        <v>205</v>
      </c>
      <c r="N1653" s="101">
        <f t="shared" si="206"/>
        <v>18.876611418047883</v>
      </c>
      <c r="O1653" s="100">
        <v>167</v>
      </c>
      <c r="P1653" s="101">
        <f t="shared" si="207"/>
        <v>15.377532228360957</v>
      </c>
      <c r="Q1653" s="100">
        <v>122</v>
      </c>
      <c r="R1653" s="101">
        <f t="shared" si="208"/>
        <v>11.233885819521179</v>
      </c>
      <c r="S1653" s="100">
        <v>44</v>
      </c>
      <c r="T1653" s="101">
        <f t="shared" si="209"/>
        <v>4.0515653775322287</v>
      </c>
    </row>
    <row r="1654" spans="2:20" ht="15.75" hidden="1" outlineLevel="1" x14ac:dyDescent="0.25">
      <c r="B1654" s="99">
        <v>7197</v>
      </c>
      <c r="C1654" s="100">
        <v>1</v>
      </c>
      <c r="D1654" s="100">
        <v>1330</v>
      </c>
      <c r="E1654" s="100">
        <v>636</v>
      </c>
      <c r="F1654" s="101">
        <f t="shared" si="204"/>
        <v>47.819548872180448</v>
      </c>
      <c r="G1654" s="100">
        <v>694</v>
      </c>
      <c r="H1654" s="101">
        <f t="shared" si="205"/>
        <v>52.180451127819552</v>
      </c>
      <c r="I1654" s="100">
        <v>349</v>
      </c>
      <c r="J1654" s="101">
        <f t="shared" si="203"/>
        <v>0.38753664386603892</v>
      </c>
      <c r="K1654" s="100">
        <v>323</v>
      </c>
      <c r="L1654" s="101">
        <f t="shared" si="210"/>
        <v>24.285714285714285</v>
      </c>
      <c r="M1654" s="100">
        <v>238</v>
      </c>
      <c r="N1654" s="101">
        <f t="shared" si="206"/>
        <v>17.894736842105264</v>
      </c>
      <c r="O1654" s="100">
        <v>188</v>
      </c>
      <c r="P1654" s="101">
        <f t="shared" si="207"/>
        <v>14.135338345864662</v>
      </c>
      <c r="Q1654" s="100">
        <v>179</v>
      </c>
      <c r="R1654" s="101">
        <f t="shared" si="208"/>
        <v>13.458646616541353</v>
      </c>
      <c r="S1654" s="100">
        <v>53</v>
      </c>
      <c r="T1654" s="101">
        <f t="shared" si="209"/>
        <v>3.9849624060150375</v>
      </c>
    </row>
    <row r="1655" spans="2:20" ht="15.75" hidden="1" outlineLevel="1" x14ac:dyDescent="0.25">
      <c r="B1655" s="99">
        <v>7198</v>
      </c>
      <c r="C1655" s="100">
        <v>1</v>
      </c>
      <c r="D1655" s="100">
        <v>1749</v>
      </c>
      <c r="E1655" s="100">
        <v>786</v>
      </c>
      <c r="F1655" s="101">
        <f t="shared" si="204"/>
        <v>44.939965694682677</v>
      </c>
      <c r="G1655" s="100">
        <v>963</v>
      </c>
      <c r="H1655" s="101">
        <f t="shared" si="205"/>
        <v>55.060034305317323</v>
      </c>
      <c r="I1655" s="100">
        <v>406</v>
      </c>
      <c r="J1655" s="101">
        <f t="shared" si="203"/>
        <v>0.45083059429688194</v>
      </c>
      <c r="K1655" s="100">
        <v>430</v>
      </c>
      <c r="L1655" s="101">
        <f t="shared" si="210"/>
        <v>24.585477415666094</v>
      </c>
      <c r="M1655" s="100">
        <v>305</v>
      </c>
      <c r="N1655" s="101">
        <f t="shared" si="206"/>
        <v>17.438536306460836</v>
      </c>
      <c r="O1655" s="100">
        <v>273</v>
      </c>
      <c r="P1655" s="101">
        <f t="shared" si="207"/>
        <v>15.608919382504288</v>
      </c>
      <c r="Q1655" s="100">
        <v>236</v>
      </c>
      <c r="R1655" s="101">
        <f t="shared" si="208"/>
        <v>13.493424814179532</v>
      </c>
      <c r="S1655" s="100">
        <v>99</v>
      </c>
      <c r="T1655" s="101">
        <f t="shared" si="209"/>
        <v>5.6603773584905657</v>
      </c>
    </row>
    <row r="1656" spans="2:20" ht="15.75" hidden="1" outlineLevel="1" x14ac:dyDescent="0.25">
      <c r="B1656" s="99">
        <v>7199</v>
      </c>
      <c r="C1656" s="100">
        <v>1</v>
      </c>
      <c r="D1656" s="100">
        <v>2234</v>
      </c>
      <c r="E1656" s="100">
        <v>1038</v>
      </c>
      <c r="F1656" s="101">
        <f t="shared" si="204"/>
        <v>46.463742166517456</v>
      </c>
      <c r="G1656" s="100">
        <v>1196</v>
      </c>
      <c r="H1656" s="101">
        <f t="shared" si="205"/>
        <v>53.536257833482544</v>
      </c>
      <c r="I1656" s="100">
        <v>535</v>
      </c>
      <c r="J1656" s="101">
        <f t="shared" si="203"/>
        <v>0.59407479790352669</v>
      </c>
      <c r="K1656" s="100">
        <v>600</v>
      </c>
      <c r="L1656" s="101">
        <f t="shared" si="210"/>
        <v>26.85765443151298</v>
      </c>
      <c r="M1656" s="100">
        <v>370</v>
      </c>
      <c r="N1656" s="101">
        <f t="shared" si="206"/>
        <v>16.562220232766339</v>
      </c>
      <c r="O1656" s="100">
        <v>334</v>
      </c>
      <c r="P1656" s="101">
        <f t="shared" si="207"/>
        <v>14.95076096687556</v>
      </c>
      <c r="Q1656" s="100">
        <v>270</v>
      </c>
      <c r="R1656" s="101">
        <f t="shared" si="208"/>
        <v>12.085944494180842</v>
      </c>
      <c r="S1656" s="100">
        <v>125</v>
      </c>
      <c r="T1656" s="101">
        <f t="shared" si="209"/>
        <v>5.595344673231871</v>
      </c>
    </row>
    <row r="1657" spans="2:20" ht="15.75" hidden="1" outlineLevel="1" x14ac:dyDescent="0.25">
      <c r="B1657" s="99">
        <v>7200</v>
      </c>
      <c r="C1657" s="100">
        <v>1</v>
      </c>
      <c r="D1657" s="100">
        <v>255</v>
      </c>
      <c r="E1657" s="100">
        <v>117</v>
      </c>
      <c r="F1657" s="101">
        <f t="shared" si="204"/>
        <v>45.882352941176471</v>
      </c>
      <c r="G1657" s="100">
        <v>138</v>
      </c>
      <c r="H1657" s="101">
        <f t="shared" si="205"/>
        <v>54.117647058823529</v>
      </c>
      <c r="I1657" s="100">
        <v>51</v>
      </c>
      <c r="J1657" s="101">
        <f t="shared" si="203"/>
        <v>5.6631429332859556E-2</v>
      </c>
      <c r="K1657" s="100">
        <v>67</v>
      </c>
      <c r="L1657" s="101">
        <f t="shared" si="210"/>
        <v>26.274509803921568</v>
      </c>
      <c r="M1657" s="100">
        <v>51</v>
      </c>
      <c r="N1657" s="101">
        <f t="shared" si="206"/>
        <v>20</v>
      </c>
      <c r="O1657" s="100">
        <v>31</v>
      </c>
      <c r="P1657" s="101">
        <f t="shared" si="207"/>
        <v>12.156862745098039</v>
      </c>
      <c r="Q1657" s="100">
        <v>34</v>
      </c>
      <c r="R1657" s="101">
        <f t="shared" si="208"/>
        <v>13.333333333333334</v>
      </c>
      <c r="S1657" s="100">
        <v>21</v>
      </c>
      <c r="T1657" s="101">
        <f t="shared" si="209"/>
        <v>8.235294117647058</v>
      </c>
    </row>
    <row r="1658" spans="2:20" ht="15.75" hidden="1" outlineLevel="1" x14ac:dyDescent="0.25">
      <c r="B1658" s="99">
        <v>7201</v>
      </c>
      <c r="C1658" s="100">
        <v>1</v>
      </c>
      <c r="D1658" s="100">
        <v>1021</v>
      </c>
      <c r="E1658" s="100">
        <v>497</v>
      </c>
      <c r="F1658" s="101">
        <f t="shared" si="204"/>
        <v>48.677766895200783</v>
      </c>
      <c r="G1658" s="100">
        <v>524</v>
      </c>
      <c r="H1658" s="101">
        <f t="shared" si="205"/>
        <v>51.322233104799217</v>
      </c>
      <c r="I1658" s="100">
        <v>252</v>
      </c>
      <c r="J1658" s="101">
        <f t="shared" si="203"/>
        <v>0.27982588611530601</v>
      </c>
      <c r="K1658" s="100">
        <v>290</v>
      </c>
      <c r="L1658" s="101">
        <f t="shared" si="210"/>
        <v>28.403525954946133</v>
      </c>
      <c r="M1658" s="100">
        <v>168</v>
      </c>
      <c r="N1658" s="101">
        <f t="shared" si="206"/>
        <v>16.454456415279139</v>
      </c>
      <c r="O1658" s="100">
        <v>151</v>
      </c>
      <c r="P1658" s="101">
        <f t="shared" si="207"/>
        <v>14.789422135161606</v>
      </c>
      <c r="Q1658" s="100">
        <v>108</v>
      </c>
      <c r="R1658" s="101">
        <f t="shared" si="208"/>
        <v>10.577864838393731</v>
      </c>
      <c r="S1658" s="100">
        <v>52</v>
      </c>
      <c r="T1658" s="101">
        <f t="shared" si="209"/>
        <v>5.0930460333006859</v>
      </c>
    </row>
    <row r="1659" spans="2:20" ht="15.75" hidden="1" outlineLevel="1" x14ac:dyDescent="0.25">
      <c r="B1659" s="99">
        <v>7202</v>
      </c>
      <c r="C1659" s="100">
        <v>1</v>
      </c>
      <c r="D1659" s="100">
        <v>2188</v>
      </c>
      <c r="E1659" s="100">
        <v>1085</v>
      </c>
      <c r="F1659" s="101">
        <f t="shared" si="204"/>
        <v>49.588665447897625</v>
      </c>
      <c r="G1659" s="100">
        <v>1103</v>
      </c>
      <c r="H1659" s="101">
        <f t="shared" si="205"/>
        <v>50.411334552102375</v>
      </c>
      <c r="I1659" s="100">
        <v>463</v>
      </c>
      <c r="J1659" s="101">
        <f t="shared" si="203"/>
        <v>0.51412454472772495</v>
      </c>
      <c r="K1659" s="100">
        <v>566</v>
      </c>
      <c r="L1659" s="101">
        <f t="shared" si="210"/>
        <v>25.868372943327241</v>
      </c>
      <c r="M1659" s="100">
        <v>426</v>
      </c>
      <c r="N1659" s="101">
        <f t="shared" si="206"/>
        <v>19.469835466179159</v>
      </c>
      <c r="O1659" s="100">
        <v>314</v>
      </c>
      <c r="P1659" s="101">
        <f t="shared" si="207"/>
        <v>14.351005484460694</v>
      </c>
      <c r="Q1659" s="100">
        <v>293</v>
      </c>
      <c r="R1659" s="101">
        <f t="shared" si="208"/>
        <v>13.391224862888482</v>
      </c>
      <c r="S1659" s="100">
        <v>126</v>
      </c>
      <c r="T1659" s="101">
        <f t="shared" si="209"/>
        <v>5.7586837294332724</v>
      </c>
    </row>
    <row r="1660" spans="2:20" ht="15.75" hidden="1" outlineLevel="1" x14ac:dyDescent="0.25">
      <c r="B1660" s="99">
        <v>7203</v>
      </c>
      <c r="C1660" s="100">
        <v>1</v>
      </c>
      <c r="D1660" s="100">
        <v>1000</v>
      </c>
      <c r="E1660" s="100">
        <v>518</v>
      </c>
      <c r="F1660" s="101">
        <f t="shared" si="204"/>
        <v>51.8</v>
      </c>
      <c r="G1660" s="100">
        <v>482</v>
      </c>
      <c r="H1660" s="101">
        <f t="shared" si="205"/>
        <v>48.2</v>
      </c>
      <c r="I1660" s="100">
        <v>223</v>
      </c>
      <c r="J1660" s="101">
        <f t="shared" si="203"/>
        <v>0.24762370080838589</v>
      </c>
      <c r="K1660" s="100">
        <v>272</v>
      </c>
      <c r="L1660" s="101">
        <f t="shared" si="210"/>
        <v>27.2</v>
      </c>
      <c r="M1660" s="100">
        <v>185</v>
      </c>
      <c r="N1660" s="101">
        <f t="shared" si="206"/>
        <v>18.5</v>
      </c>
      <c r="O1660" s="100">
        <v>171</v>
      </c>
      <c r="P1660" s="101">
        <f t="shared" si="207"/>
        <v>17.100000000000001</v>
      </c>
      <c r="Q1660" s="100">
        <v>107</v>
      </c>
      <c r="R1660" s="101">
        <f t="shared" si="208"/>
        <v>10.7</v>
      </c>
      <c r="S1660" s="100">
        <v>42</v>
      </c>
      <c r="T1660" s="101">
        <f t="shared" si="209"/>
        <v>4.2</v>
      </c>
    </row>
    <row r="1661" spans="2:20" ht="15.75" hidden="1" outlineLevel="1" x14ac:dyDescent="0.25">
      <c r="B1661" s="99">
        <v>7204</v>
      </c>
      <c r="C1661" s="100">
        <v>1</v>
      </c>
      <c r="D1661" s="100">
        <v>2217</v>
      </c>
      <c r="E1661" s="100">
        <v>1140</v>
      </c>
      <c r="F1661" s="101">
        <f t="shared" si="204"/>
        <v>51.420838971583223</v>
      </c>
      <c r="G1661" s="100">
        <v>1077</v>
      </c>
      <c r="H1661" s="101">
        <f t="shared" si="205"/>
        <v>48.579161028416777</v>
      </c>
      <c r="I1661" s="100">
        <v>555</v>
      </c>
      <c r="J1661" s="101">
        <f t="shared" si="203"/>
        <v>0.61628320156347161</v>
      </c>
      <c r="K1661" s="100">
        <v>529</v>
      </c>
      <c r="L1661" s="101">
        <f t="shared" si="210"/>
        <v>23.861073522778529</v>
      </c>
      <c r="M1661" s="100">
        <v>411</v>
      </c>
      <c r="N1661" s="101">
        <f t="shared" si="206"/>
        <v>18.538565629228689</v>
      </c>
      <c r="O1661" s="100">
        <v>352</v>
      </c>
      <c r="P1661" s="101">
        <f t="shared" si="207"/>
        <v>15.877311682453767</v>
      </c>
      <c r="Q1661" s="100">
        <v>261</v>
      </c>
      <c r="R1661" s="101">
        <f t="shared" si="208"/>
        <v>11.772665764546685</v>
      </c>
      <c r="S1661" s="100">
        <v>109</v>
      </c>
      <c r="T1661" s="101">
        <f t="shared" si="209"/>
        <v>4.9165539016689221</v>
      </c>
    </row>
    <row r="1662" spans="2:20" ht="15.75" hidden="1" outlineLevel="1" x14ac:dyDescent="0.25">
      <c r="B1662" s="99">
        <v>7205</v>
      </c>
      <c r="C1662" s="100">
        <v>1</v>
      </c>
      <c r="D1662" s="100">
        <v>671</v>
      </c>
      <c r="E1662" s="100">
        <v>367</v>
      </c>
      <c r="F1662" s="101">
        <f t="shared" si="204"/>
        <v>54.694485842026829</v>
      </c>
      <c r="G1662" s="100">
        <v>304</v>
      </c>
      <c r="H1662" s="101">
        <f t="shared" si="205"/>
        <v>45.305514157973171</v>
      </c>
      <c r="I1662" s="100">
        <v>162</v>
      </c>
      <c r="J1662" s="101">
        <f t="shared" si="203"/>
        <v>0.17988806964555387</v>
      </c>
      <c r="K1662" s="100">
        <v>165</v>
      </c>
      <c r="L1662" s="101">
        <f t="shared" si="210"/>
        <v>24.590163934426229</v>
      </c>
      <c r="M1662" s="100">
        <v>119</v>
      </c>
      <c r="N1662" s="101">
        <f t="shared" si="206"/>
        <v>17.73472429210134</v>
      </c>
      <c r="O1662" s="100">
        <v>106</v>
      </c>
      <c r="P1662" s="101">
        <f t="shared" si="207"/>
        <v>15.797317436661698</v>
      </c>
      <c r="Q1662" s="100">
        <v>83</v>
      </c>
      <c r="R1662" s="101">
        <f t="shared" si="208"/>
        <v>12.369597615499254</v>
      </c>
      <c r="S1662" s="100">
        <v>36</v>
      </c>
      <c r="T1662" s="101">
        <f t="shared" si="209"/>
        <v>5.3651266766020864</v>
      </c>
    </row>
    <row r="1663" spans="2:20" ht="15.75" hidden="1" outlineLevel="1" x14ac:dyDescent="0.25">
      <c r="B1663" s="99">
        <v>7398</v>
      </c>
      <c r="C1663" s="100">
        <v>1</v>
      </c>
      <c r="D1663" s="100">
        <v>1556</v>
      </c>
      <c r="E1663" s="100">
        <v>719</v>
      </c>
      <c r="F1663" s="101">
        <f t="shared" si="204"/>
        <v>46.208226221079691</v>
      </c>
      <c r="G1663" s="100">
        <v>837</v>
      </c>
      <c r="H1663" s="101">
        <f t="shared" si="205"/>
        <v>53.791773778920309</v>
      </c>
      <c r="I1663" s="100">
        <v>387</v>
      </c>
      <c r="J1663" s="101">
        <f t="shared" si="203"/>
        <v>0.42973261081993425</v>
      </c>
      <c r="K1663" s="100">
        <v>360</v>
      </c>
      <c r="L1663" s="101">
        <f t="shared" si="210"/>
        <v>23.136246786632391</v>
      </c>
      <c r="M1663" s="100">
        <v>285</v>
      </c>
      <c r="N1663" s="101">
        <f t="shared" si="206"/>
        <v>18.316195372750641</v>
      </c>
      <c r="O1663" s="100">
        <v>239</v>
      </c>
      <c r="P1663" s="101">
        <f t="shared" si="207"/>
        <v>15.359897172236504</v>
      </c>
      <c r="Q1663" s="100">
        <v>194</v>
      </c>
      <c r="R1663" s="101">
        <f t="shared" si="208"/>
        <v>12.467866323907455</v>
      </c>
      <c r="S1663" s="100">
        <v>91</v>
      </c>
      <c r="T1663" s="101">
        <f t="shared" si="209"/>
        <v>5.8483290488431878</v>
      </c>
    </row>
    <row r="1664" spans="2:20" ht="15.75" hidden="1" outlineLevel="1" x14ac:dyDescent="0.25">
      <c r="B1664" s="99">
        <v>7399</v>
      </c>
      <c r="C1664" s="100">
        <v>1</v>
      </c>
      <c r="D1664" s="100">
        <v>537</v>
      </c>
      <c r="E1664" s="100">
        <v>278</v>
      </c>
      <c r="F1664" s="101">
        <f t="shared" si="204"/>
        <v>51.76908752327747</v>
      </c>
      <c r="G1664" s="100">
        <v>259</v>
      </c>
      <c r="H1664" s="101">
        <f t="shared" si="205"/>
        <v>48.23091247672253</v>
      </c>
      <c r="I1664" s="100">
        <v>109</v>
      </c>
      <c r="J1664" s="101">
        <f t="shared" ref="J1664:J1727" si="211">I1664*100/$D$7</f>
        <v>0.12103579994669983</v>
      </c>
      <c r="K1664" s="100">
        <v>134</v>
      </c>
      <c r="L1664" s="101">
        <f t="shared" si="210"/>
        <v>24.953445065176908</v>
      </c>
      <c r="M1664" s="100">
        <v>111</v>
      </c>
      <c r="N1664" s="101">
        <f t="shared" si="206"/>
        <v>20.670391061452513</v>
      </c>
      <c r="O1664" s="100">
        <v>88</v>
      </c>
      <c r="P1664" s="101">
        <f t="shared" si="207"/>
        <v>16.387337057728118</v>
      </c>
      <c r="Q1664" s="100">
        <v>61</v>
      </c>
      <c r="R1664" s="101">
        <f t="shared" si="208"/>
        <v>11.359404096834265</v>
      </c>
      <c r="S1664" s="100">
        <v>34</v>
      </c>
      <c r="T1664" s="101">
        <f t="shared" si="209"/>
        <v>6.3314711359404097</v>
      </c>
    </row>
    <row r="1665" spans="2:20" ht="15.75" hidden="1" outlineLevel="1" x14ac:dyDescent="0.25">
      <c r="B1665" s="99">
        <v>7400</v>
      </c>
      <c r="C1665" s="100">
        <v>1</v>
      </c>
      <c r="D1665" s="100">
        <v>1749</v>
      </c>
      <c r="E1665" s="100">
        <v>842</v>
      </c>
      <c r="F1665" s="101">
        <f t="shared" si="204"/>
        <v>48.141795311606636</v>
      </c>
      <c r="G1665" s="100">
        <v>907</v>
      </c>
      <c r="H1665" s="101">
        <f t="shared" si="205"/>
        <v>51.858204688393364</v>
      </c>
      <c r="I1665" s="100">
        <v>399</v>
      </c>
      <c r="J1665" s="101">
        <f t="shared" si="211"/>
        <v>0.44305765301590122</v>
      </c>
      <c r="K1665" s="100">
        <v>477</v>
      </c>
      <c r="L1665" s="101">
        <f t="shared" si="210"/>
        <v>27.272727272727273</v>
      </c>
      <c r="M1665" s="100">
        <v>327</v>
      </c>
      <c r="N1665" s="101">
        <f t="shared" si="206"/>
        <v>18.69639794168096</v>
      </c>
      <c r="O1665" s="100">
        <v>265</v>
      </c>
      <c r="P1665" s="101">
        <f t="shared" si="207"/>
        <v>15.151515151515152</v>
      </c>
      <c r="Q1665" s="100">
        <v>198</v>
      </c>
      <c r="R1665" s="101">
        <f t="shared" si="208"/>
        <v>11.320754716981131</v>
      </c>
      <c r="S1665" s="100">
        <v>83</v>
      </c>
      <c r="T1665" s="101">
        <f t="shared" si="209"/>
        <v>4.7455688965122924</v>
      </c>
    </row>
    <row r="1666" spans="2:20" ht="15.75" hidden="1" outlineLevel="1" x14ac:dyDescent="0.25">
      <c r="B1666" s="99">
        <v>7401</v>
      </c>
      <c r="C1666" s="100">
        <v>1</v>
      </c>
      <c r="D1666" s="100">
        <v>1568</v>
      </c>
      <c r="E1666" s="100">
        <v>776</v>
      </c>
      <c r="F1666" s="101">
        <f t="shared" si="204"/>
        <v>49.489795918367349</v>
      </c>
      <c r="G1666" s="100">
        <v>792</v>
      </c>
      <c r="H1666" s="101">
        <f t="shared" si="205"/>
        <v>50.510204081632651</v>
      </c>
      <c r="I1666" s="100">
        <v>354</v>
      </c>
      <c r="J1666" s="101">
        <f t="shared" si="211"/>
        <v>0.39308874478102512</v>
      </c>
      <c r="K1666" s="100">
        <v>416</v>
      </c>
      <c r="L1666" s="101">
        <f t="shared" si="210"/>
        <v>26.530612244897959</v>
      </c>
      <c r="M1666" s="100">
        <v>284</v>
      </c>
      <c r="N1666" s="101">
        <f t="shared" si="206"/>
        <v>18.112244897959183</v>
      </c>
      <c r="O1666" s="100">
        <v>253</v>
      </c>
      <c r="P1666" s="101">
        <f t="shared" si="207"/>
        <v>16.135204081632654</v>
      </c>
      <c r="Q1666" s="100">
        <v>183</v>
      </c>
      <c r="R1666" s="101">
        <f t="shared" si="208"/>
        <v>11.670918367346939</v>
      </c>
      <c r="S1666" s="100">
        <v>78</v>
      </c>
      <c r="T1666" s="101">
        <f t="shared" si="209"/>
        <v>4.9744897959183669</v>
      </c>
    </row>
    <row r="1667" spans="2:20" ht="15.75" hidden="1" outlineLevel="1" x14ac:dyDescent="0.25">
      <c r="B1667" s="99">
        <v>7411</v>
      </c>
      <c r="C1667" s="100">
        <v>1</v>
      </c>
      <c r="D1667" s="100">
        <v>1332</v>
      </c>
      <c r="E1667" s="100">
        <v>710</v>
      </c>
      <c r="F1667" s="101">
        <f t="shared" si="204"/>
        <v>53.303303303303302</v>
      </c>
      <c r="G1667" s="100">
        <v>622</v>
      </c>
      <c r="H1667" s="101">
        <f t="shared" si="205"/>
        <v>46.696696696696698</v>
      </c>
      <c r="I1667" s="100">
        <v>458</v>
      </c>
      <c r="J1667" s="101">
        <f t="shared" si="211"/>
        <v>0.50857244381273869</v>
      </c>
      <c r="K1667" s="100">
        <v>302</v>
      </c>
      <c r="L1667" s="101">
        <f t="shared" si="210"/>
        <v>22.672672672672672</v>
      </c>
      <c r="M1667" s="100">
        <v>234</v>
      </c>
      <c r="N1667" s="101">
        <f t="shared" si="206"/>
        <v>17.567567567567568</v>
      </c>
      <c r="O1667" s="100">
        <v>153</v>
      </c>
      <c r="P1667" s="101">
        <f t="shared" si="207"/>
        <v>11.486486486486486</v>
      </c>
      <c r="Q1667" s="100">
        <v>115</v>
      </c>
      <c r="R1667" s="101">
        <f t="shared" si="208"/>
        <v>8.6336336336336341</v>
      </c>
      <c r="S1667" s="100">
        <v>70</v>
      </c>
      <c r="T1667" s="101">
        <f t="shared" si="209"/>
        <v>5.2552552552552552</v>
      </c>
    </row>
    <row r="1668" spans="2:20" ht="15.75" hidden="1" outlineLevel="1" x14ac:dyDescent="0.25">
      <c r="B1668" s="99">
        <v>7412</v>
      </c>
      <c r="C1668" s="100">
        <v>1</v>
      </c>
      <c r="D1668" s="100">
        <v>1826</v>
      </c>
      <c r="E1668" s="100">
        <v>775</v>
      </c>
      <c r="F1668" s="101">
        <f t="shared" si="204"/>
        <v>42.442497261774371</v>
      </c>
      <c r="G1668" s="100">
        <v>1051</v>
      </c>
      <c r="H1668" s="101">
        <f t="shared" si="205"/>
        <v>57.557502738225629</v>
      </c>
      <c r="I1668" s="100">
        <v>513</v>
      </c>
      <c r="J1668" s="101">
        <f t="shared" si="211"/>
        <v>0.56964555387758731</v>
      </c>
      <c r="K1668" s="100">
        <v>532</v>
      </c>
      <c r="L1668" s="101">
        <f t="shared" si="210"/>
        <v>29.13472070098576</v>
      </c>
      <c r="M1668" s="100">
        <v>325</v>
      </c>
      <c r="N1668" s="101">
        <f t="shared" si="206"/>
        <v>17.798466593647316</v>
      </c>
      <c r="O1668" s="100">
        <v>255</v>
      </c>
      <c r="P1668" s="101">
        <f t="shared" si="207"/>
        <v>13.964950711938664</v>
      </c>
      <c r="Q1668" s="100">
        <v>130</v>
      </c>
      <c r="R1668" s="101">
        <f t="shared" si="208"/>
        <v>7.119386637458927</v>
      </c>
      <c r="S1668" s="100">
        <v>71</v>
      </c>
      <c r="T1668" s="101">
        <f t="shared" si="209"/>
        <v>3.8882803943044908</v>
      </c>
    </row>
    <row r="1669" spans="2:20" ht="15.75" hidden="1" outlineLevel="1" x14ac:dyDescent="0.25">
      <c r="B1669" s="99">
        <v>7413</v>
      </c>
      <c r="C1669" s="100">
        <v>1</v>
      </c>
      <c r="D1669" s="100">
        <v>2275</v>
      </c>
      <c r="E1669" s="100">
        <v>1244</v>
      </c>
      <c r="F1669" s="101">
        <f t="shared" si="204"/>
        <v>54.681318681318679</v>
      </c>
      <c r="G1669" s="100">
        <v>1031</v>
      </c>
      <c r="H1669" s="101">
        <f t="shared" si="205"/>
        <v>45.318681318681321</v>
      </c>
      <c r="I1669" s="100">
        <v>769</v>
      </c>
      <c r="J1669" s="101">
        <f t="shared" si="211"/>
        <v>0.85391312072488235</v>
      </c>
      <c r="K1669" s="100">
        <v>635</v>
      </c>
      <c r="L1669" s="101">
        <f t="shared" si="210"/>
        <v>27.912087912087912</v>
      </c>
      <c r="M1669" s="100">
        <v>353</v>
      </c>
      <c r="N1669" s="101">
        <f t="shared" si="206"/>
        <v>15.516483516483516</v>
      </c>
      <c r="O1669" s="100">
        <v>284</v>
      </c>
      <c r="P1669" s="101">
        <f t="shared" si="207"/>
        <v>12.483516483516484</v>
      </c>
      <c r="Q1669" s="100">
        <v>158</v>
      </c>
      <c r="R1669" s="101">
        <f t="shared" si="208"/>
        <v>6.9450549450549453</v>
      </c>
      <c r="S1669" s="100">
        <v>76</v>
      </c>
      <c r="T1669" s="101">
        <f t="shared" si="209"/>
        <v>3.3406593406593408</v>
      </c>
    </row>
    <row r="1670" spans="2:20" ht="15.75" hidden="1" outlineLevel="1" x14ac:dyDescent="0.25">
      <c r="B1670" s="99">
        <v>7414</v>
      </c>
      <c r="C1670" s="100">
        <v>1</v>
      </c>
      <c r="D1670" s="100">
        <v>734</v>
      </c>
      <c r="E1670" s="100">
        <v>336</v>
      </c>
      <c r="F1670" s="101">
        <f t="shared" si="204"/>
        <v>45.776566757493185</v>
      </c>
      <c r="G1670" s="100">
        <v>398</v>
      </c>
      <c r="H1670" s="101">
        <f t="shared" si="205"/>
        <v>54.223433242506815</v>
      </c>
      <c r="I1670" s="100">
        <v>181</v>
      </c>
      <c r="J1670" s="101">
        <f t="shared" si="211"/>
        <v>0.20098605312250156</v>
      </c>
      <c r="K1670" s="100">
        <v>182</v>
      </c>
      <c r="L1670" s="101">
        <f t="shared" si="210"/>
        <v>24.795640326975477</v>
      </c>
      <c r="M1670" s="100">
        <v>168</v>
      </c>
      <c r="N1670" s="101">
        <f t="shared" si="206"/>
        <v>22.888283378746593</v>
      </c>
      <c r="O1670" s="100">
        <v>122</v>
      </c>
      <c r="P1670" s="101">
        <f t="shared" si="207"/>
        <v>16.621253405994551</v>
      </c>
      <c r="Q1670" s="100">
        <v>59</v>
      </c>
      <c r="R1670" s="101">
        <f t="shared" si="208"/>
        <v>8.0381471389645771</v>
      </c>
      <c r="S1670" s="100">
        <v>22</v>
      </c>
      <c r="T1670" s="101">
        <f t="shared" si="209"/>
        <v>2.9972752043596729</v>
      </c>
    </row>
    <row r="1671" spans="2:20" ht="15.75" collapsed="1" x14ac:dyDescent="0.25">
      <c r="B1671" s="99" t="s">
        <v>2950</v>
      </c>
      <c r="C1671" s="100">
        <f>SUM(C1672:C1740)</f>
        <v>69</v>
      </c>
      <c r="D1671" s="100">
        <f>SUM(D1672:D1740)</f>
        <v>96866</v>
      </c>
      <c r="E1671" s="100">
        <f>SUM(E1672:E1740)</f>
        <v>46789</v>
      </c>
      <c r="F1671" s="101">
        <f t="shared" si="204"/>
        <v>48.302810067515949</v>
      </c>
      <c r="G1671" s="100">
        <f>SUM(G1672:G1740)</f>
        <v>50077</v>
      </c>
      <c r="H1671" s="101">
        <f t="shared" si="205"/>
        <v>51.697189932484051</v>
      </c>
      <c r="I1671" s="100">
        <f>SUM(I1672:I1740)</f>
        <v>25576</v>
      </c>
      <c r="J1671" s="101">
        <f t="shared" si="211"/>
        <v>28.400106600337569</v>
      </c>
      <c r="K1671" s="100">
        <f>SUM(K1672:K1740)</f>
        <v>23978</v>
      </c>
      <c r="L1671" s="101">
        <f t="shared" si="210"/>
        <v>24.753783577312991</v>
      </c>
      <c r="M1671" s="100">
        <f>SUM(M1672:M1740)</f>
        <v>16793</v>
      </c>
      <c r="N1671" s="101">
        <f t="shared" si="206"/>
        <v>17.33632027749675</v>
      </c>
      <c r="O1671" s="100">
        <f>SUM(O1672:O1740)</f>
        <v>14795</v>
      </c>
      <c r="P1671" s="101">
        <f t="shared" si="207"/>
        <v>15.273677038382921</v>
      </c>
      <c r="Q1671" s="100">
        <f>SUM(Q1672:Q1740)</f>
        <v>10766</v>
      </c>
      <c r="R1671" s="101">
        <f t="shared" si="208"/>
        <v>11.114322879028762</v>
      </c>
      <c r="S1671" s="100">
        <f>SUM(S1672:S1740)</f>
        <v>4958</v>
      </c>
      <c r="T1671" s="101">
        <f t="shared" si="209"/>
        <v>5.1184110007639418</v>
      </c>
    </row>
    <row r="1672" spans="2:20" ht="15.75" hidden="1" outlineLevel="1" x14ac:dyDescent="0.25">
      <c r="B1672" s="99">
        <v>7087</v>
      </c>
      <c r="C1672" s="100">
        <v>1</v>
      </c>
      <c r="D1672" s="100">
        <v>2201</v>
      </c>
      <c r="E1672" s="100">
        <v>1171</v>
      </c>
      <c r="F1672" s="101">
        <f t="shared" si="204"/>
        <v>53.20308950477056</v>
      </c>
      <c r="G1672" s="100">
        <v>1030</v>
      </c>
      <c r="H1672" s="101">
        <f t="shared" si="205"/>
        <v>46.79691049522944</v>
      </c>
      <c r="I1672" s="100">
        <v>685</v>
      </c>
      <c r="J1672" s="101">
        <f t="shared" si="211"/>
        <v>0.76063782535311364</v>
      </c>
      <c r="K1672" s="100">
        <v>547</v>
      </c>
      <c r="L1672" s="101">
        <f t="shared" si="210"/>
        <v>24.85233984552476</v>
      </c>
      <c r="M1672" s="100">
        <v>367</v>
      </c>
      <c r="N1672" s="101">
        <f t="shared" si="206"/>
        <v>16.67423898228078</v>
      </c>
      <c r="O1672" s="100">
        <v>305</v>
      </c>
      <c r="P1672" s="101">
        <f t="shared" si="207"/>
        <v>13.857337573830078</v>
      </c>
      <c r="Q1672" s="100">
        <v>198</v>
      </c>
      <c r="R1672" s="101">
        <f t="shared" si="208"/>
        <v>8.995910949568378</v>
      </c>
      <c r="S1672" s="100">
        <v>99</v>
      </c>
      <c r="T1672" s="101">
        <f t="shared" si="209"/>
        <v>4.497955474784189</v>
      </c>
    </row>
    <row r="1673" spans="2:20" ht="15.75" hidden="1" outlineLevel="1" x14ac:dyDescent="0.25">
      <c r="B1673" s="99">
        <v>7088</v>
      </c>
      <c r="C1673" s="100">
        <v>1</v>
      </c>
      <c r="D1673" s="100">
        <v>2235</v>
      </c>
      <c r="E1673" s="100">
        <v>1165</v>
      </c>
      <c r="F1673" s="101">
        <f t="shared" si="204"/>
        <v>52.125279642058167</v>
      </c>
      <c r="G1673" s="100">
        <v>1070</v>
      </c>
      <c r="H1673" s="101">
        <f t="shared" si="205"/>
        <v>47.874720357941833</v>
      </c>
      <c r="I1673" s="100">
        <v>666</v>
      </c>
      <c r="J1673" s="101">
        <f t="shared" si="211"/>
        <v>0.73953984187616595</v>
      </c>
      <c r="K1673" s="100">
        <v>554</v>
      </c>
      <c r="L1673" s="101">
        <f t="shared" si="210"/>
        <v>24.787472035794185</v>
      </c>
      <c r="M1673" s="100">
        <v>391</v>
      </c>
      <c r="N1673" s="101">
        <f t="shared" si="206"/>
        <v>17.49440715883669</v>
      </c>
      <c r="O1673" s="100">
        <v>352</v>
      </c>
      <c r="P1673" s="101">
        <f t="shared" si="207"/>
        <v>15.749440715883669</v>
      </c>
      <c r="Q1673" s="100">
        <v>202</v>
      </c>
      <c r="R1673" s="101">
        <f t="shared" si="208"/>
        <v>9.0380313199105142</v>
      </c>
      <c r="S1673" s="100">
        <v>70</v>
      </c>
      <c r="T1673" s="101">
        <f t="shared" si="209"/>
        <v>3.1319910514541389</v>
      </c>
    </row>
    <row r="1674" spans="2:20" ht="15.75" hidden="1" outlineLevel="1" x14ac:dyDescent="0.25">
      <c r="B1674" s="99">
        <v>7089</v>
      </c>
      <c r="C1674" s="100">
        <v>1</v>
      </c>
      <c r="D1674" s="100">
        <v>1760</v>
      </c>
      <c r="E1674" s="100">
        <v>898</v>
      </c>
      <c r="F1674" s="101">
        <f t="shared" si="204"/>
        <v>51.022727272727273</v>
      </c>
      <c r="G1674" s="100">
        <v>862</v>
      </c>
      <c r="H1674" s="101">
        <f t="shared" si="205"/>
        <v>48.977272727272727</v>
      </c>
      <c r="I1674" s="100">
        <v>556</v>
      </c>
      <c r="J1674" s="101">
        <f t="shared" si="211"/>
        <v>0.61739362174646883</v>
      </c>
      <c r="K1674" s="100">
        <v>465</v>
      </c>
      <c r="L1674" s="101">
        <f t="shared" si="210"/>
        <v>26.420454545454547</v>
      </c>
      <c r="M1674" s="100">
        <v>295</v>
      </c>
      <c r="N1674" s="101">
        <f t="shared" si="206"/>
        <v>16.761363636363637</v>
      </c>
      <c r="O1674" s="100">
        <v>219</v>
      </c>
      <c r="P1674" s="101">
        <f t="shared" si="207"/>
        <v>12.443181818181818</v>
      </c>
      <c r="Q1674" s="100">
        <v>173</v>
      </c>
      <c r="R1674" s="101">
        <f t="shared" si="208"/>
        <v>9.829545454545455</v>
      </c>
      <c r="S1674" s="100">
        <v>52</v>
      </c>
      <c r="T1674" s="101">
        <f t="shared" si="209"/>
        <v>2.9545454545454546</v>
      </c>
    </row>
    <row r="1675" spans="2:20" ht="15.75" hidden="1" outlineLevel="1" x14ac:dyDescent="0.25">
      <c r="B1675" s="99">
        <v>7090</v>
      </c>
      <c r="C1675" s="100">
        <v>1</v>
      </c>
      <c r="D1675" s="100">
        <v>2177</v>
      </c>
      <c r="E1675" s="100">
        <v>1103</v>
      </c>
      <c r="F1675" s="101">
        <f t="shared" si="204"/>
        <v>50.666054203031692</v>
      </c>
      <c r="G1675" s="100">
        <v>1074</v>
      </c>
      <c r="H1675" s="101">
        <f t="shared" si="205"/>
        <v>49.333945796968308</v>
      </c>
      <c r="I1675" s="100">
        <v>677</v>
      </c>
      <c r="J1675" s="101">
        <f t="shared" si="211"/>
        <v>0.75175446388913569</v>
      </c>
      <c r="K1675" s="100">
        <v>559</v>
      </c>
      <c r="L1675" s="101">
        <f t="shared" si="210"/>
        <v>25.677537896187413</v>
      </c>
      <c r="M1675" s="100">
        <v>344</v>
      </c>
      <c r="N1675" s="101">
        <f t="shared" si="206"/>
        <v>15.801561782269177</v>
      </c>
      <c r="O1675" s="100">
        <v>320</v>
      </c>
      <c r="P1675" s="101">
        <f t="shared" si="207"/>
        <v>14.699127239320166</v>
      </c>
      <c r="Q1675" s="100">
        <v>200</v>
      </c>
      <c r="R1675" s="101">
        <f t="shared" si="208"/>
        <v>9.1869545245751034</v>
      </c>
      <c r="S1675" s="100">
        <v>77</v>
      </c>
      <c r="T1675" s="101">
        <f t="shared" si="209"/>
        <v>3.536977491961415</v>
      </c>
    </row>
    <row r="1676" spans="2:20" ht="15.75" hidden="1" outlineLevel="1" x14ac:dyDescent="0.25">
      <c r="B1676" s="99">
        <v>7091</v>
      </c>
      <c r="C1676" s="100">
        <v>1</v>
      </c>
      <c r="D1676" s="100">
        <v>1934</v>
      </c>
      <c r="E1676" s="100">
        <v>963</v>
      </c>
      <c r="F1676" s="101">
        <f t="shared" si="204"/>
        <v>49.793174767321617</v>
      </c>
      <c r="G1676" s="100">
        <v>971</v>
      </c>
      <c r="H1676" s="101">
        <f t="shared" si="205"/>
        <v>50.206825232678383</v>
      </c>
      <c r="I1676" s="100">
        <v>590</v>
      </c>
      <c r="J1676" s="101">
        <f t="shared" si="211"/>
        <v>0.65514790796837519</v>
      </c>
      <c r="K1676" s="100">
        <v>493</v>
      </c>
      <c r="L1676" s="101">
        <f t="shared" si="210"/>
        <v>25.49120992761117</v>
      </c>
      <c r="M1676" s="100">
        <v>323</v>
      </c>
      <c r="N1676" s="101">
        <f t="shared" si="206"/>
        <v>16.701137538779729</v>
      </c>
      <c r="O1676" s="100">
        <v>286</v>
      </c>
      <c r="P1676" s="101">
        <f t="shared" si="207"/>
        <v>14.788004136504654</v>
      </c>
      <c r="Q1676" s="100">
        <v>166</v>
      </c>
      <c r="R1676" s="101">
        <f t="shared" si="208"/>
        <v>8.5832471561530514</v>
      </c>
      <c r="S1676" s="100">
        <v>76</v>
      </c>
      <c r="T1676" s="101">
        <f t="shared" si="209"/>
        <v>3.9296794208893484</v>
      </c>
    </row>
    <row r="1677" spans="2:20" ht="15.75" hidden="1" outlineLevel="1" x14ac:dyDescent="0.25">
      <c r="B1677" s="99">
        <v>7092</v>
      </c>
      <c r="C1677" s="100">
        <v>1</v>
      </c>
      <c r="D1677" s="100">
        <v>1997</v>
      </c>
      <c r="E1677" s="100">
        <v>1038</v>
      </c>
      <c r="F1677" s="101">
        <f t="shared" si="204"/>
        <v>51.977966950425639</v>
      </c>
      <c r="G1677" s="100">
        <v>959</v>
      </c>
      <c r="H1677" s="101">
        <f t="shared" si="205"/>
        <v>48.022033049574361</v>
      </c>
      <c r="I1677" s="100">
        <v>633</v>
      </c>
      <c r="J1677" s="101">
        <f t="shared" si="211"/>
        <v>0.70289597583725683</v>
      </c>
      <c r="K1677" s="100">
        <v>479</v>
      </c>
      <c r="L1677" s="101">
        <f t="shared" si="210"/>
        <v>23.985978968452677</v>
      </c>
      <c r="M1677" s="100">
        <v>329</v>
      </c>
      <c r="N1677" s="101">
        <f t="shared" si="206"/>
        <v>16.474712068102153</v>
      </c>
      <c r="O1677" s="100">
        <v>299</v>
      </c>
      <c r="P1677" s="101">
        <f t="shared" si="207"/>
        <v>14.972458688032049</v>
      </c>
      <c r="Q1677" s="100">
        <v>202</v>
      </c>
      <c r="R1677" s="101">
        <f t="shared" si="208"/>
        <v>10.115172759138709</v>
      </c>
      <c r="S1677" s="100">
        <v>55</v>
      </c>
      <c r="T1677" s="101">
        <f t="shared" si="209"/>
        <v>2.7541311967951927</v>
      </c>
    </row>
    <row r="1678" spans="2:20" ht="15.75" hidden="1" outlineLevel="1" x14ac:dyDescent="0.25">
      <c r="B1678" s="99">
        <v>7093</v>
      </c>
      <c r="C1678" s="100">
        <v>1</v>
      </c>
      <c r="D1678" s="100">
        <v>1754</v>
      </c>
      <c r="E1678" s="100">
        <v>801</v>
      </c>
      <c r="F1678" s="101">
        <f t="shared" si="204"/>
        <v>45.66704675028506</v>
      </c>
      <c r="G1678" s="100">
        <v>953</v>
      </c>
      <c r="H1678" s="101">
        <f t="shared" si="205"/>
        <v>54.33295324971494</v>
      </c>
      <c r="I1678" s="100">
        <v>518</v>
      </c>
      <c r="J1678" s="101">
        <f t="shared" si="211"/>
        <v>0.57519765479257356</v>
      </c>
      <c r="K1678" s="100">
        <v>424</v>
      </c>
      <c r="L1678" s="101">
        <f t="shared" si="210"/>
        <v>24.173318129988598</v>
      </c>
      <c r="M1678" s="100">
        <v>257</v>
      </c>
      <c r="N1678" s="101">
        <f t="shared" si="206"/>
        <v>14.652223489167618</v>
      </c>
      <c r="O1678" s="100">
        <v>263</v>
      </c>
      <c r="P1678" s="101">
        <f t="shared" si="207"/>
        <v>14.994298745724059</v>
      </c>
      <c r="Q1678" s="100">
        <v>205</v>
      </c>
      <c r="R1678" s="101">
        <f t="shared" si="208"/>
        <v>11.68757126567845</v>
      </c>
      <c r="S1678" s="100">
        <v>87</v>
      </c>
      <c r="T1678" s="101">
        <f t="shared" si="209"/>
        <v>4.9600912200684153</v>
      </c>
    </row>
    <row r="1679" spans="2:20" ht="15.75" hidden="1" outlineLevel="1" x14ac:dyDescent="0.25">
      <c r="B1679" s="99">
        <v>7094</v>
      </c>
      <c r="C1679" s="100">
        <v>1</v>
      </c>
      <c r="D1679" s="100">
        <v>1499</v>
      </c>
      <c r="E1679" s="100">
        <v>736</v>
      </c>
      <c r="F1679" s="101">
        <f t="shared" si="204"/>
        <v>49.099399599733154</v>
      </c>
      <c r="G1679" s="100">
        <v>763</v>
      </c>
      <c r="H1679" s="101">
        <f t="shared" si="205"/>
        <v>50.900600400266846</v>
      </c>
      <c r="I1679" s="100">
        <v>436</v>
      </c>
      <c r="J1679" s="101">
        <f t="shared" si="211"/>
        <v>0.48414319978679932</v>
      </c>
      <c r="K1679" s="100">
        <v>407</v>
      </c>
      <c r="L1679" s="101">
        <f t="shared" si="210"/>
        <v>27.15143428952635</v>
      </c>
      <c r="M1679" s="100">
        <v>218</v>
      </c>
      <c r="N1679" s="101">
        <f t="shared" si="206"/>
        <v>14.543028685790526</v>
      </c>
      <c r="O1679" s="100">
        <v>204</v>
      </c>
      <c r="P1679" s="101">
        <f t="shared" si="207"/>
        <v>13.609072715143428</v>
      </c>
      <c r="Q1679" s="100">
        <v>184</v>
      </c>
      <c r="R1679" s="101">
        <f t="shared" si="208"/>
        <v>12.274849899933288</v>
      </c>
      <c r="S1679" s="100">
        <v>50</v>
      </c>
      <c r="T1679" s="101">
        <f t="shared" si="209"/>
        <v>3.3355570380253501</v>
      </c>
    </row>
    <row r="1680" spans="2:20" ht="15.75" hidden="1" outlineLevel="1" x14ac:dyDescent="0.25">
      <c r="B1680" s="99">
        <v>7095</v>
      </c>
      <c r="C1680" s="100">
        <v>1</v>
      </c>
      <c r="D1680" s="100">
        <v>1146</v>
      </c>
      <c r="E1680" s="100">
        <v>586</v>
      </c>
      <c r="F1680" s="101">
        <f t="shared" si="204"/>
        <v>51.134380453752179</v>
      </c>
      <c r="G1680" s="100">
        <v>560</v>
      </c>
      <c r="H1680" s="101">
        <f t="shared" si="205"/>
        <v>48.865619546247821</v>
      </c>
      <c r="I1680" s="100">
        <v>285</v>
      </c>
      <c r="J1680" s="101">
        <f t="shared" si="211"/>
        <v>0.31646975215421513</v>
      </c>
      <c r="K1680" s="100">
        <v>286</v>
      </c>
      <c r="L1680" s="101">
        <f t="shared" si="210"/>
        <v>24.956369982547994</v>
      </c>
      <c r="M1680" s="100">
        <v>212</v>
      </c>
      <c r="N1680" s="101">
        <f t="shared" si="206"/>
        <v>18.499127399650959</v>
      </c>
      <c r="O1680" s="100">
        <v>197</v>
      </c>
      <c r="P1680" s="101">
        <f t="shared" si="207"/>
        <v>17.190226876090751</v>
      </c>
      <c r="Q1680" s="100">
        <v>104</v>
      </c>
      <c r="R1680" s="101">
        <f t="shared" si="208"/>
        <v>9.0750436300174524</v>
      </c>
      <c r="S1680" s="100">
        <v>62</v>
      </c>
      <c r="T1680" s="101">
        <f t="shared" si="209"/>
        <v>5.4101221640488655</v>
      </c>
    </row>
    <row r="1681" spans="2:20" ht="15.75" hidden="1" outlineLevel="1" x14ac:dyDescent="0.25">
      <c r="B1681" s="99">
        <v>7096</v>
      </c>
      <c r="C1681" s="100">
        <v>1</v>
      </c>
      <c r="D1681" s="100">
        <v>886</v>
      </c>
      <c r="E1681" s="100">
        <v>440</v>
      </c>
      <c r="F1681" s="101">
        <f t="shared" si="204"/>
        <v>49.661399548532728</v>
      </c>
      <c r="G1681" s="100">
        <v>446</v>
      </c>
      <c r="H1681" s="101">
        <f t="shared" si="205"/>
        <v>50.338600451467272</v>
      </c>
      <c r="I1681" s="100">
        <v>266</v>
      </c>
      <c r="J1681" s="101">
        <f t="shared" si="211"/>
        <v>0.2953717686772675</v>
      </c>
      <c r="K1681" s="100">
        <v>235</v>
      </c>
      <c r="L1681" s="101">
        <f t="shared" si="210"/>
        <v>26.52370203160271</v>
      </c>
      <c r="M1681" s="100">
        <v>124</v>
      </c>
      <c r="N1681" s="101">
        <f t="shared" si="206"/>
        <v>13.995485327313769</v>
      </c>
      <c r="O1681" s="100">
        <v>157</v>
      </c>
      <c r="P1681" s="101">
        <f t="shared" si="207"/>
        <v>17.720090293453726</v>
      </c>
      <c r="Q1681" s="100">
        <v>78</v>
      </c>
      <c r="R1681" s="101">
        <f t="shared" si="208"/>
        <v>8.8036117381489838</v>
      </c>
      <c r="S1681" s="100">
        <v>26</v>
      </c>
      <c r="T1681" s="101">
        <f t="shared" si="209"/>
        <v>2.9345372460496613</v>
      </c>
    </row>
    <row r="1682" spans="2:20" ht="15.75" hidden="1" outlineLevel="1" x14ac:dyDescent="0.25">
      <c r="B1682" s="99">
        <v>7097</v>
      </c>
      <c r="C1682" s="100">
        <v>1</v>
      </c>
      <c r="D1682" s="100">
        <v>548</v>
      </c>
      <c r="E1682" s="100">
        <v>291</v>
      </c>
      <c r="F1682" s="101">
        <f t="shared" si="204"/>
        <v>53.102189781021899</v>
      </c>
      <c r="G1682" s="100">
        <v>257</v>
      </c>
      <c r="H1682" s="101">
        <f t="shared" si="205"/>
        <v>46.897810218978101</v>
      </c>
      <c r="I1682" s="100">
        <v>145</v>
      </c>
      <c r="J1682" s="101">
        <f t="shared" si="211"/>
        <v>0.1610109265346007</v>
      </c>
      <c r="K1682" s="100">
        <v>135</v>
      </c>
      <c r="L1682" s="101">
        <f t="shared" si="210"/>
        <v>24.635036496350367</v>
      </c>
      <c r="M1682" s="100">
        <v>96</v>
      </c>
      <c r="N1682" s="101">
        <f t="shared" si="206"/>
        <v>17.518248175182482</v>
      </c>
      <c r="O1682" s="100">
        <v>84</v>
      </c>
      <c r="P1682" s="101">
        <f t="shared" si="207"/>
        <v>15.328467153284672</v>
      </c>
      <c r="Q1682" s="100">
        <v>62</v>
      </c>
      <c r="R1682" s="101">
        <f t="shared" si="208"/>
        <v>11.313868613138686</v>
      </c>
      <c r="S1682" s="100">
        <v>26</v>
      </c>
      <c r="T1682" s="101">
        <f t="shared" si="209"/>
        <v>4.7445255474452557</v>
      </c>
    </row>
    <row r="1683" spans="2:20" ht="15.75" hidden="1" outlineLevel="1" x14ac:dyDescent="0.25">
      <c r="B1683" s="99">
        <v>7098</v>
      </c>
      <c r="C1683" s="100">
        <v>1</v>
      </c>
      <c r="D1683" s="100">
        <v>628</v>
      </c>
      <c r="E1683" s="100">
        <v>305</v>
      </c>
      <c r="F1683" s="101">
        <f t="shared" si="204"/>
        <v>48.566878980891723</v>
      </c>
      <c r="G1683" s="100">
        <v>323</v>
      </c>
      <c r="H1683" s="101">
        <f t="shared" si="205"/>
        <v>51.433121019108277</v>
      </c>
      <c r="I1683" s="100">
        <v>198</v>
      </c>
      <c r="J1683" s="101">
        <f t="shared" si="211"/>
        <v>0.21986319623345474</v>
      </c>
      <c r="K1683" s="100">
        <v>151</v>
      </c>
      <c r="L1683" s="101">
        <f t="shared" si="210"/>
        <v>24.044585987261147</v>
      </c>
      <c r="M1683" s="100">
        <v>78</v>
      </c>
      <c r="N1683" s="101">
        <f t="shared" si="206"/>
        <v>12.420382165605096</v>
      </c>
      <c r="O1683" s="100">
        <v>122</v>
      </c>
      <c r="P1683" s="101">
        <f t="shared" si="207"/>
        <v>19.426751592356688</v>
      </c>
      <c r="Q1683" s="100">
        <v>57</v>
      </c>
      <c r="R1683" s="101">
        <f t="shared" si="208"/>
        <v>9.0764331210191092</v>
      </c>
      <c r="S1683" s="100">
        <v>22</v>
      </c>
      <c r="T1683" s="101">
        <f t="shared" si="209"/>
        <v>3.5031847133757963</v>
      </c>
    </row>
    <row r="1684" spans="2:20" ht="15.75" hidden="1" outlineLevel="1" x14ac:dyDescent="0.25">
      <c r="B1684" s="99">
        <v>7099</v>
      </c>
      <c r="C1684" s="100">
        <v>1</v>
      </c>
      <c r="D1684" s="100">
        <v>742</v>
      </c>
      <c r="E1684" s="100">
        <v>361</v>
      </c>
      <c r="F1684" s="101">
        <f t="shared" si="204"/>
        <v>48.652291105121293</v>
      </c>
      <c r="G1684" s="100">
        <v>381</v>
      </c>
      <c r="H1684" s="101">
        <f t="shared" si="205"/>
        <v>51.347708894878707</v>
      </c>
      <c r="I1684" s="100">
        <v>225</v>
      </c>
      <c r="J1684" s="101">
        <f t="shared" si="211"/>
        <v>0.24984454117438037</v>
      </c>
      <c r="K1684" s="100">
        <v>172</v>
      </c>
      <c r="L1684" s="101">
        <f t="shared" si="210"/>
        <v>23.180592991913748</v>
      </c>
      <c r="M1684" s="100">
        <v>131</v>
      </c>
      <c r="N1684" s="101">
        <f t="shared" si="206"/>
        <v>17.654986522911052</v>
      </c>
      <c r="O1684" s="100">
        <v>127</v>
      </c>
      <c r="P1684" s="101">
        <f t="shared" si="207"/>
        <v>17.11590296495957</v>
      </c>
      <c r="Q1684" s="100">
        <v>63</v>
      </c>
      <c r="R1684" s="101">
        <f t="shared" si="208"/>
        <v>8.4905660377358494</v>
      </c>
      <c r="S1684" s="100">
        <v>24</v>
      </c>
      <c r="T1684" s="101">
        <f t="shared" si="209"/>
        <v>3.2345013477088949</v>
      </c>
    </row>
    <row r="1685" spans="2:20" ht="15.75" hidden="1" outlineLevel="1" x14ac:dyDescent="0.25">
      <c r="B1685" s="99">
        <v>7100</v>
      </c>
      <c r="C1685" s="100">
        <v>1</v>
      </c>
      <c r="D1685" s="100">
        <v>639</v>
      </c>
      <c r="E1685" s="100">
        <v>340</v>
      </c>
      <c r="F1685" s="101">
        <f t="shared" si="204"/>
        <v>53.208137715179966</v>
      </c>
      <c r="G1685" s="100">
        <v>299</v>
      </c>
      <c r="H1685" s="101">
        <f t="shared" si="205"/>
        <v>46.791862284820034</v>
      </c>
      <c r="I1685" s="100">
        <v>173</v>
      </c>
      <c r="J1685" s="101">
        <f t="shared" si="211"/>
        <v>0.19210269165852359</v>
      </c>
      <c r="K1685" s="100">
        <v>144</v>
      </c>
      <c r="L1685" s="101">
        <f t="shared" si="210"/>
        <v>22.535211267605632</v>
      </c>
      <c r="M1685" s="100">
        <v>128</v>
      </c>
      <c r="N1685" s="101">
        <f t="shared" si="206"/>
        <v>20.031298904538342</v>
      </c>
      <c r="O1685" s="100">
        <v>90</v>
      </c>
      <c r="P1685" s="101">
        <f t="shared" si="207"/>
        <v>14.084507042253522</v>
      </c>
      <c r="Q1685" s="100">
        <v>72</v>
      </c>
      <c r="R1685" s="101">
        <f t="shared" si="208"/>
        <v>11.267605633802816</v>
      </c>
      <c r="S1685" s="100">
        <v>32</v>
      </c>
      <c r="T1685" s="101">
        <f t="shared" si="209"/>
        <v>5.0078247261345856</v>
      </c>
    </row>
    <row r="1686" spans="2:20" ht="15.75" hidden="1" outlineLevel="1" x14ac:dyDescent="0.25">
      <c r="B1686" s="99">
        <v>7101</v>
      </c>
      <c r="C1686" s="100">
        <v>1</v>
      </c>
      <c r="D1686" s="100">
        <v>2609</v>
      </c>
      <c r="E1686" s="100">
        <v>1324</v>
      </c>
      <c r="F1686" s="101">
        <f t="shared" si="204"/>
        <v>50.747412801839786</v>
      </c>
      <c r="G1686" s="100">
        <v>1285</v>
      </c>
      <c r="H1686" s="101">
        <f t="shared" si="205"/>
        <v>49.252587198160214</v>
      </c>
      <c r="I1686" s="100">
        <v>750</v>
      </c>
      <c r="J1686" s="101">
        <f t="shared" si="211"/>
        <v>0.83281513724793466</v>
      </c>
      <c r="K1686" s="100">
        <v>646</v>
      </c>
      <c r="L1686" s="101">
        <f t="shared" si="210"/>
        <v>24.760444614794942</v>
      </c>
      <c r="M1686" s="100">
        <v>401</v>
      </c>
      <c r="N1686" s="101">
        <f t="shared" si="206"/>
        <v>15.369873514756613</v>
      </c>
      <c r="O1686" s="100">
        <v>409</v>
      </c>
      <c r="P1686" s="101">
        <f t="shared" si="207"/>
        <v>15.676504407819088</v>
      </c>
      <c r="Q1686" s="100">
        <v>294</v>
      </c>
      <c r="R1686" s="101">
        <f t="shared" si="208"/>
        <v>11.268685320045995</v>
      </c>
      <c r="S1686" s="100">
        <v>109</v>
      </c>
      <c r="T1686" s="101">
        <f t="shared" si="209"/>
        <v>4.1778459179762359</v>
      </c>
    </row>
    <row r="1687" spans="2:20" ht="15.75" hidden="1" outlineLevel="1" x14ac:dyDescent="0.25">
      <c r="B1687" s="99">
        <v>7102</v>
      </c>
      <c r="C1687" s="100">
        <v>1</v>
      </c>
      <c r="D1687" s="100">
        <v>244</v>
      </c>
      <c r="E1687" s="100">
        <v>105</v>
      </c>
      <c r="F1687" s="101">
        <f t="shared" si="204"/>
        <v>43.032786885245905</v>
      </c>
      <c r="G1687" s="100">
        <v>139</v>
      </c>
      <c r="H1687" s="101">
        <f t="shared" si="205"/>
        <v>56.967213114754095</v>
      </c>
      <c r="I1687" s="100">
        <v>61</v>
      </c>
      <c r="J1687" s="101">
        <f t="shared" si="211"/>
        <v>6.7735631162832016E-2</v>
      </c>
      <c r="K1687" s="100">
        <v>51</v>
      </c>
      <c r="L1687" s="101">
        <f t="shared" si="210"/>
        <v>20.901639344262296</v>
      </c>
      <c r="M1687" s="100">
        <v>40</v>
      </c>
      <c r="N1687" s="101">
        <f t="shared" si="206"/>
        <v>16.393442622950818</v>
      </c>
      <c r="O1687" s="100">
        <v>44</v>
      </c>
      <c r="P1687" s="101">
        <f t="shared" si="207"/>
        <v>18.032786885245901</v>
      </c>
      <c r="Q1687" s="100">
        <v>37</v>
      </c>
      <c r="R1687" s="101">
        <f t="shared" si="208"/>
        <v>15.163934426229508</v>
      </c>
      <c r="S1687" s="100">
        <v>11</v>
      </c>
      <c r="T1687" s="101">
        <f t="shared" si="209"/>
        <v>4.5081967213114753</v>
      </c>
    </row>
    <row r="1688" spans="2:20" ht="15.75" hidden="1" outlineLevel="1" x14ac:dyDescent="0.25">
      <c r="B1688" s="99">
        <v>7103</v>
      </c>
      <c r="C1688" s="100">
        <v>1</v>
      </c>
      <c r="D1688" s="100">
        <v>2405</v>
      </c>
      <c r="E1688" s="100">
        <v>1217</v>
      </c>
      <c r="F1688" s="101">
        <f t="shared" si="204"/>
        <v>50.602910602910605</v>
      </c>
      <c r="G1688" s="100">
        <v>1188</v>
      </c>
      <c r="H1688" s="101">
        <f t="shared" si="205"/>
        <v>49.397089397089395</v>
      </c>
      <c r="I1688" s="100">
        <v>674</v>
      </c>
      <c r="J1688" s="101">
        <f t="shared" si="211"/>
        <v>0.74842320334014389</v>
      </c>
      <c r="K1688" s="100">
        <v>622</v>
      </c>
      <c r="L1688" s="101">
        <f t="shared" si="210"/>
        <v>25.862785862785863</v>
      </c>
      <c r="M1688" s="100">
        <v>395</v>
      </c>
      <c r="N1688" s="101">
        <f t="shared" si="206"/>
        <v>16.424116424116423</v>
      </c>
      <c r="O1688" s="100">
        <v>390</v>
      </c>
      <c r="P1688" s="101">
        <f t="shared" si="207"/>
        <v>16.216216216216218</v>
      </c>
      <c r="Q1688" s="100">
        <v>221</v>
      </c>
      <c r="R1688" s="101">
        <f t="shared" si="208"/>
        <v>9.1891891891891895</v>
      </c>
      <c r="S1688" s="100">
        <v>103</v>
      </c>
      <c r="T1688" s="101">
        <f t="shared" si="209"/>
        <v>4.2827442827442823</v>
      </c>
    </row>
    <row r="1689" spans="2:20" ht="15.75" hidden="1" outlineLevel="1" x14ac:dyDescent="0.25">
      <c r="B1689" s="99">
        <v>7104</v>
      </c>
      <c r="C1689" s="100">
        <v>1</v>
      </c>
      <c r="D1689" s="100">
        <v>1210</v>
      </c>
      <c r="E1689" s="100">
        <v>621</v>
      </c>
      <c r="F1689" s="101">
        <f t="shared" si="204"/>
        <v>51.32231404958678</v>
      </c>
      <c r="G1689" s="100">
        <v>589</v>
      </c>
      <c r="H1689" s="101">
        <f t="shared" si="205"/>
        <v>48.67768595041322</v>
      </c>
      <c r="I1689" s="100">
        <v>315</v>
      </c>
      <c r="J1689" s="101">
        <f t="shared" si="211"/>
        <v>0.34978235764413251</v>
      </c>
      <c r="K1689" s="100">
        <v>324</v>
      </c>
      <c r="L1689" s="101">
        <f t="shared" si="210"/>
        <v>26.776859504132233</v>
      </c>
      <c r="M1689" s="100">
        <v>202</v>
      </c>
      <c r="N1689" s="101">
        <f t="shared" si="206"/>
        <v>16.694214876033058</v>
      </c>
      <c r="O1689" s="100">
        <v>184</v>
      </c>
      <c r="P1689" s="101">
        <f t="shared" si="207"/>
        <v>15.206611570247935</v>
      </c>
      <c r="Q1689" s="100">
        <v>122</v>
      </c>
      <c r="R1689" s="101">
        <f t="shared" si="208"/>
        <v>10.082644628099173</v>
      </c>
      <c r="S1689" s="100">
        <v>63</v>
      </c>
      <c r="T1689" s="101">
        <f t="shared" si="209"/>
        <v>5.2066115702479339</v>
      </c>
    </row>
    <row r="1690" spans="2:20" ht="15.75" hidden="1" outlineLevel="1" x14ac:dyDescent="0.25">
      <c r="B1690" s="99">
        <v>7105</v>
      </c>
      <c r="C1690" s="100">
        <v>1</v>
      </c>
      <c r="D1690" s="100">
        <v>2282</v>
      </c>
      <c r="E1690" s="100">
        <v>1101</v>
      </c>
      <c r="F1690" s="101">
        <f t="shared" si="204"/>
        <v>48.247151621384752</v>
      </c>
      <c r="G1690" s="100">
        <v>1181</v>
      </c>
      <c r="H1690" s="101">
        <f t="shared" si="205"/>
        <v>51.752848378615248</v>
      </c>
      <c r="I1690" s="100">
        <v>627</v>
      </c>
      <c r="J1690" s="101">
        <f t="shared" si="211"/>
        <v>0.69623345473927334</v>
      </c>
      <c r="K1690" s="100">
        <v>599</v>
      </c>
      <c r="L1690" s="101">
        <f t="shared" si="210"/>
        <v>26.248904469763364</v>
      </c>
      <c r="M1690" s="100">
        <v>391</v>
      </c>
      <c r="N1690" s="101">
        <f t="shared" si="206"/>
        <v>17.134092900964067</v>
      </c>
      <c r="O1690" s="100">
        <v>333</v>
      </c>
      <c r="P1690" s="101">
        <f t="shared" si="207"/>
        <v>14.592462751971954</v>
      </c>
      <c r="Q1690" s="100">
        <v>226</v>
      </c>
      <c r="R1690" s="101">
        <f t="shared" si="208"/>
        <v>9.9035933391761617</v>
      </c>
      <c r="S1690" s="100">
        <v>106</v>
      </c>
      <c r="T1690" s="101">
        <f t="shared" si="209"/>
        <v>4.6450482033304121</v>
      </c>
    </row>
    <row r="1691" spans="2:20" ht="15.75" hidden="1" outlineLevel="1" x14ac:dyDescent="0.25">
      <c r="B1691" s="99">
        <v>7106</v>
      </c>
      <c r="C1691" s="100">
        <v>1</v>
      </c>
      <c r="D1691" s="100">
        <v>2455</v>
      </c>
      <c r="E1691" s="100">
        <v>1234</v>
      </c>
      <c r="F1691" s="101">
        <f t="shared" si="204"/>
        <v>50.264765784114054</v>
      </c>
      <c r="G1691" s="100">
        <v>1221</v>
      </c>
      <c r="H1691" s="101">
        <f t="shared" si="205"/>
        <v>49.735234215885946</v>
      </c>
      <c r="I1691" s="100">
        <v>688</v>
      </c>
      <c r="J1691" s="101">
        <f t="shared" si="211"/>
        <v>0.76396908590210533</v>
      </c>
      <c r="K1691" s="100">
        <v>674</v>
      </c>
      <c r="L1691" s="101">
        <f t="shared" si="210"/>
        <v>27.454175152749492</v>
      </c>
      <c r="M1691" s="100">
        <v>402</v>
      </c>
      <c r="N1691" s="101">
        <f t="shared" si="206"/>
        <v>16.374745417515275</v>
      </c>
      <c r="O1691" s="100">
        <v>345</v>
      </c>
      <c r="P1691" s="101">
        <f t="shared" si="207"/>
        <v>14.052953156822811</v>
      </c>
      <c r="Q1691" s="100">
        <v>246</v>
      </c>
      <c r="R1691" s="101">
        <f t="shared" si="208"/>
        <v>10.020366598778004</v>
      </c>
      <c r="S1691" s="100">
        <v>100</v>
      </c>
      <c r="T1691" s="101">
        <f t="shared" si="209"/>
        <v>4.0733197556008145</v>
      </c>
    </row>
    <row r="1692" spans="2:20" ht="15.75" hidden="1" outlineLevel="1" x14ac:dyDescent="0.25">
      <c r="B1692" s="99">
        <v>7107</v>
      </c>
      <c r="C1692" s="100">
        <v>1</v>
      </c>
      <c r="D1692" s="100">
        <v>523</v>
      </c>
      <c r="E1692" s="100">
        <v>285</v>
      </c>
      <c r="F1692" s="101">
        <f t="shared" si="204"/>
        <v>54.493307839388144</v>
      </c>
      <c r="G1692" s="100">
        <v>238</v>
      </c>
      <c r="H1692" s="101">
        <f t="shared" si="205"/>
        <v>45.506692160611856</v>
      </c>
      <c r="I1692" s="100">
        <v>114</v>
      </c>
      <c r="J1692" s="101">
        <f t="shared" si="211"/>
        <v>0.12658790086168606</v>
      </c>
      <c r="K1692" s="100">
        <v>149</v>
      </c>
      <c r="L1692" s="101">
        <f t="shared" si="210"/>
        <v>28.489483747609942</v>
      </c>
      <c r="M1692" s="100">
        <v>91</v>
      </c>
      <c r="N1692" s="101">
        <f t="shared" si="206"/>
        <v>17.399617590822178</v>
      </c>
      <c r="O1692" s="100">
        <v>82</v>
      </c>
      <c r="P1692" s="101">
        <f t="shared" si="207"/>
        <v>15.678776290630974</v>
      </c>
      <c r="Q1692" s="100">
        <v>55</v>
      </c>
      <c r="R1692" s="101">
        <f t="shared" si="208"/>
        <v>10.516252390057362</v>
      </c>
      <c r="S1692" s="100">
        <v>32</v>
      </c>
      <c r="T1692" s="101">
        <f t="shared" si="209"/>
        <v>6.1185468451242828</v>
      </c>
    </row>
    <row r="1693" spans="2:20" ht="15.75" hidden="1" outlineLevel="1" x14ac:dyDescent="0.25">
      <c r="B1693" s="99">
        <v>7108</v>
      </c>
      <c r="C1693" s="100">
        <v>1</v>
      </c>
      <c r="D1693" s="100">
        <v>1592</v>
      </c>
      <c r="E1693" s="100">
        <v>787</v>
      </c>
      <c r="F1693" s="101">
        <f t="shared" si="204"/>
        <v>49.434673366834168</v>
      </c>
      <c r="G1693" s="100">
        <v>805</v>
      </c>
      <c r="H1693" s="101">
        <f t="shared" si="205"/>
        <v>50.565326633165832</v>
      </c>
      <c r="I1693" s="100">
        <v>463</v>
      </c>
      <c r="J1693" s="101">
        <f t="shared" si="211"/>
        <v>0.51412454472772495</v>
      </c>
      <c r="K1693" s="100">
        <v>400</v>
      </c>
      <c r="L1693" s="101">
        <f t="shared" si="210"/>
        <v>25.125628140703519</v>
      </c>
      <c r="M1693" s="100">
        <v>231</v>
      </c>
      <c r="N1693" s="101">
        <f t="shared" si="206"/>
        <v>14.510050251256281</v>
      </c>
      <c r="O1693" s="100">
        <v>265</v>
      </c>
      <c r="P1693" s="101">
        <f t="shared" si="207"/>
        <v>16.645728643216081</v>
      </c>
      <c r="Q1693" s="100">
        <v>174</v>
      </c>
      <c r="R1693" s="101">
        <f t="shared" si="208"/>
        <v>10.92964824120603</v>
      </c>
      <c r="S1693" s="100">
        <v>59</v>
      </c>
      <c r="T1693" s="101">
        <f t="shared" si="209"/>
        <v>3.7060301507537687</v>
      </c>
    </row>
    <row r="1694" spans="2:20" ht="15.75" hidden="1" outlineLevel="1" x14ac:dyDescent="0.25">
      <c r="B1694" s="99">
        <v>7109</v>
      </c>
      <c r="C1694" s="100">
        <v>1</v>
      </c>
      <c r="D1694" s="100">
        <v>2086</v>
      </c>
      <c r="E1694" s="100">
        <v>1037</v>
      </c>
      <c r="F1694" s="101">
        <f t="shared" si="204"/>
        <v>49.712368168744007</v>
      </c>
      <c r="G1694" s="100">
        <v>1049</v>
      </c>
      <c r="H1694" s="101">
        <f t="shared" si="205"/>
        <v>50.287631831255993</v>
      </c>
      <c r="I1694" s="100">
        <v>529</v>
      </c>
      <c r="J1694" s="101">
        <f t="shared" si="211"/>
        <v>0.5874122768055432</v>
      </c>
      <c r="K1694" s="100">
        <v>553</v>
      </c>
      <c r="L1694" s="101">
        <f t="shared" si="210"/>
        <v>26.51006711409396</v>
      </c>
      <c r="M1694" s="100">
        <v>362</v>
      </c>
      <c r="N1694" s="101">
        <f t="shared" si="206"/>
        <v>17.35378715244487</v>
      </c>
      <c r="O1694" s="100">
        <v>314</v>
      </c>
      <c r="P1694" s="101">
        <f t="shared" si="207"/>
        <v>15.052732502396932</v>
      </c>
      <c r="Q1694" s="100">
        <v>237</v>
      </c>
      <c r="R1694" s="101">
        <f t="shared" si="208"/>
        <v>11.361457334611696</v>
      </c>
      <c r="S1694" s="100">
        <v>91</v>
      </c>
      <c r="T1694" s="101">
        <f t="shared" si="209"/>
        <v>4.3624161073825505</v>
      </c>
    </row>
    <row r="1695" spans="2:20" ht="15.75" hidden="1" outlineLevel="1" x14ac:dyDescent="0.25">
      <c r="B1695" s="99">
        <v>7110</v>
      </c>
      <c r="C1695" s="100">
        <v>1</v>
      </c>
      <c r="D1695" s="100">
        <v>2418</v>
      </c>
      <c r="E1695" s="100">
        <v>1225</v>
      </c>
      <c r="F1695" s="101">
        <f t="shared" si="204"/>
        <v>50.661703887510342</v>
      </c>
      <c r="G1695" s="100">
        <v>1193</v>
      </c>
      <c r="H1695" s="101">
        <f t="shared" si="205"/>
        <v>49.338296112489658</v>
      </c>
      <c r="I1695" s="100">
        <v>664</v>
      </c>
      <c r="J1695" s="101">
        <f t="shared" si="211"/>
        <v>0.73731900151017149</v>
      </c>
      <c r="K1695" s="100">
        <v>656</v>
      </c>
      <c r="L1695" s="101">
        <f t="shared" si="210"/>
        <v>27.129859387923904</v>
      </c>
      <c r="M1695" s="100">
        <v>377</v>
      </c>
      <c r="N1695" s="101">
        <f t="shared" si="206"/>
        <v>15.591397849462366</v>
      </c>
      <c r="O1695" s="100">
        <v>348</v>
      </c>
      <c r="P1695" s="101">
        <f t="shared" si="207"/>
        <v>14.392059553349876</v>
      </c>
      <c r="Q1695" s="100">
        <v>276</v>
      </c>
      <c r="R1695" s="101">
        <f t="shared" si="208"/>
        <v>11.41439205955335</v>
      </c>
      <c r="S1695" s="100">
        <v>97</v>
      </c>
      <c r="T1695" s="101">
        <f t="shared" si="209"/>
        <v>4.0115798180314313</v>
      </c>
    </row>
    <row r="1696" spans="2:20" ht="15.75" hidden="1" outlineLevel="1" x14ac:dyDescent="0.25">
      <c r="B1696" s="99">
        <v>7111</v>
      </c>
      <c r="C1696" s="100">
        <v>1</v>
      </c>
      <c r="D1696" s="100">
        <v>1077</v>
      </c>
      <c r="E1696" s="100">
        <v>497</v>
      </c>
      <c r="F1696" s="101">
        <f t="shared" si="204"/>
        <v>46.146703806870939</v>
      </c>
      <c r="G1696" s="100">
        <v>580</v>
      </c>
      <c r="H1696" s="101">
        <f t="shared" si="205"/>
        <v>53.853296193129061</v>
      </c>
      <c r="I1696" s="100">
        <v>298</v>
      </c>
      <c r="J1696" s="101">
        <f t="shared" si="211"/>
        <v>0.33090521453317934</v>
      </c>
      <c r="K1696" s="100">
        <v>294</v>
      </c>
      <c r="L1696" s="101">
        <f t="shared" si="210"/>
        <v>27.298050139275766</v>
      </c>
      <c r="M1696" s="100">
        <v>177</v>
      </c>
      <c r="N1696" s="101">
        <f t="shared" si="206"/>
        <v>16.434540389972145</v>
      </c>
      <c r="O1696" s="100">
        <v>140</v>
      </c>
      <c r="P1696" s="101">
        <f t="shared" si="207"/>
        <v>12.999071494893222</v>
      </c>
      <c r="Q1696" s="100">
        <v>117</v>
      </c>
      <c r="R1696" s="101">
        <f t="shared" si="208"/>
        <v>10.863509749303621</v>
      </c>
      <c r="S1696" s="100">
        <v>51</v>
      </c>
      <c r="T1696" s="101">
        <f t="shared" si="209"/>
        <v>4.7353760445682456</v>
      </c>
    </row>
    <row r="1697" spans="2:20" ht="15.75" hidden="1" outlineLevel="1" x14ac:dyDescent="0.25">
      <c r="B1697" s="99">
        <v>7112</v>
      </c>
      <c r="C1697" s="100">
        <v>1</v>
      </c>
      <c r="D1697" s="100">
        <v>1425</v>
      </c>
      <c r="E1697" s="100">
        <v>564</v>
      </c>
      <c r="F1697" s="101">
        <f t="shared" si="204"/>
        <v>39.578947368421055</v>
      </c>
      <c r="G1697" s="100">
        <v>861</v>
      </c>
      <c r="H1697" s="101">
        <f t="shared" si="205"/>
        <v>60.421052631578945</v>
      </c>
      <c r="I1697" s="100">
        <v>305</v>
      </c>
      <c r="J1697" s="101">
        <f t="shared" si="211"/>
        <v>0.33867815581416005</v>
      </c>
      <c r="K1697" s="100">
        <v>328</v>
      </c>
      <c r="L1697" s="101">
        <f t="shared" si="210"/>
        <v>23.017543859649123</v>
      </c>
      <c r="M1697" s="100">
        <v>257</v>
      </c>
      <c r="N1697" s="101">
        <f t="shared" si="206"/>
        <v>18.035087719298247</v>
      </c>
      <c r="O1697" s="100">
        <v>228</v>
      </c>
      <c r="P1697" s="101">
        <f t="shared" si="207"/>
        <v>16</v>
      </c>
      <c r="Q1697" s="100">
        <v>175</v>
      </c>
      <c r="R1697" s="101">
        <f t="shared" si="208"/>
        <v>12.280701754385966</v>
      </c>
      <c r="S1697" s="100">
        <v>132</v>
      </c>
      <c r="T1697" s="101">
        <f t="shared" si="209"/>
        <v>9.2631578947368425</v>
      </c>
    </row>
    <row r="1698" spans="2:20" ht="15.75" hidden="1" outlineLevel="1" x14ac:dyDescent="0.25">
      <c r="B1698" s="99">
        <v>7113</v>
      </c>
      <c r="C1698" s="100">
        <v>1</v>
      </c>
      <c r="D1698" s="100">
        <v>1658</v>
      </c>
      <c r="E1698" s="100">
        <v>706</v>
      </c>
      <c r="F1698" s="101">
        <f t="shared" si="204"/>
        <v>42.581423401688781</v>
      </c>
      <c r="G1698" s="100">
        <v>952</v>
      </c>
      <c r="H1698" s="101">
        <f t="shared" si="205"/>
        <v>57.418576598311219</v>
      </c>
      <c r="I1698" s="100">
        <v>380</v>
      </c>
      <c r="J1698" s="101">
        <f t="shared" si="211"/>
        <v>0.42195966953895353</v>
      </c>
      <c r="K1698" s="100">
        <v>420</v>
      </c>
      <c r="L1698" s="101">
        <f t="shared" si="210"/>
        <v>25.331724969843183</v>
      </c>
      <c r="M1698" s="100">
        <v>277</v>
      </c>
      <c r="N1698" s="101">
        <f t="shared" si="206"/>
        <v>16.706875753920386</v>
      </c>
      <c r="O1698" s="100">
        <v>269</v>
      </c>
      <c r="P1698" s="101">
        <f t="shared" si="207"/>
        <v>16.224366706875752</v>
      </c>
      <c r="Q1698" s="100">
        <v>212</v>
      </c>
      <c r="R1698" s="101">
        <f t="shared" si="208"/>
        <v>12.786489746682751</v>
      </c>
      <c r="S1698" s="100">
        <v>100</v>
      </c>
      <c r="T1698" s="101">
        <f t="shared" si="209"/>
        <v>6.0313630880579012</v>
      </c>
    </row>
    <row r="1699" spans="2:20" ht="15.75" hidden="1" outlineLevel="1" x14ac:dyDescent="0.25">
      <c r="B1699" s="99">
        <v>7114</v>
      </c>
      <c r="C1699" s="100">
        <v>1</v>
      </c>
      <c r="D1699" s="100">
        <v>1242</v>
      </c>
      <c r="E1699" s="100">
        <v>531</v>
      </c>
      <c r="F1699" s="101">
        <f t="shared" si="204"/>
        <v>42.753623188405797</v>
      </c>
      <c r="G1699" s="100">
        <v>711</v>
      </c>
      <c r="H1699" s="101">
        <f t="shared" si="205"/>
        <v>57.246376811594203</v>
      </c>
      <c r="I1699" s="100">
        <v>228</v>
      </c>
      <c r="J1699" s="101">
        <f t="shared" si="211"/>
        <v>0.25317580172337212</v>
      </c>
      <c r="K1699" s="100">
        <v>274</v>
      </c>
      <c r="L1699" s="101">
        <f t="shared" si="210"/>
        <v>22.061191626409016</v>
      </c>
      <c r="M1699" s="100">
        <v>217</v>
      </c>
      <c r="N1699" s="101">
        <f t="shared" si="206"/>
        <v>17.47181964573269</v>
      </c>
      <c r="O1699" s="100">
        <v>192</v>
      </c>
      <c r="P1699" s="101">
        <f t="shared" si="207"/>
        <v>15.458937198067632</v>
      </c>
      <c r="Q1699" s="100">
        <v>187</v>
      </c>
      <c r="R1699" s="101">
        <f t="shared" si="208"/>
        <v>15.056360708534621</v>
      </c>
      <c r="S1699" s="100">
        <v>144</v>
      </c>
      <c r="T1699" s="101">
        <f t="shared" si="209"/>
        <v>11.594202898550725</v>
      </c>
    </row>
    <row r="1700" spans="2:20" ht="15.75" hidden="1" outlineLevel="1" x14ac:dyDescent="0.25">
      <c r="B1700" s="99">
        <v>7115</v>
      </c>
      <c r="C1700" s="100">
        <v>1</v>
      </c>
      <c r="D1700" s="100">
        <v>930</v>
      </c>
      <c r="E1700" s="100">
        <v>444</v>
      </c>
      <c r="F1700" s="101">
        <f t="shared" si="204"/>
        <v>47.741935483870968</v>
      </c>
      <c r="G1700" s="100">
        <v>486</v>
      </c>
      <c r="H1700" s="101">
        <f t="shared" si="205"/>
        <v>52.258064516129032</v>
      </c>
      <c r="I1700" s="100">
        <v>222</v>
      </c>
      <c r="J1700" s="101">
        <f t="shared" si="211"/>
        <v>0.24651328062538866</v>
      </c>
      <c r="K1700" s="100">
        <v>215</v>
      </c>
      <c r="L1700" s="101">
        <f t="shared" si="210"/>
        <v>23.118279569892472</v>
      </c>
      <c r="M1700" s="100">
        <v>163</v>
      </c>
      <c r="N1700" s="101">
        <f t="shared" si="206"/>
        <v>17.526881720430108</v>
      </c>
      <c r="O1700" s="100">
        <v>147</v>
      </c>
      <c r="P1700" s="101">
        <f t="shared" si="207"/>
        <v>15.806451612903226</v>
      </c>
      <c r="Q1700" s="100">
        <v>132</v>
      </c>
      <c r="R1700" s="101">
        <f t="shared" si="208"/>
        <v>14.193548387096774</v>
      </c>
      <c r="S1700" s="100">
        <v>51</v>
      </c>
      <c r="T1700" s="101">
        <f t="shared" si="209"/>
        <v>5.4838709677419351</v>
      </c>
    </row>
    <row r="1701" spans="2:20" ht="15.75" hidden="1" outlineLevel="1" x14ac:dyDescent="0.25">
      <c r="B1701" s="99">
        <v>7116</v>
      </c>
      <c r="C1701" s="100">
        <v>1</v>
      </c>
      <c r="D1701" s="100">
        <v>1143</v>
      </c>
      <c r="E1701" s="100">
        <v>396</v>
      </c>
      <c r="F1701" s="101">
        <f t="shared" si="204"/>
        <v>34.645669291338585</v>
      </c>
      <c r="G1701" s="100">
        <v>747</v>
      </c>
      <c r="H1701" s="101">
        <f t="shared" si="205"/>
        <v>65.354330708661422</v>
      </c>
      <c r="I1701" s="100">
        <v>235</v>
      </c>
      <c r="J1701" s="101">
        <f t="shared" si="211"/>
        <v>0.26094874300435283</v>
      </c>
      <c r="K1701" s="100">
        <v>242</v>
      </c>
      <c r="L1701" s="101">
        <f t="shared" si="210"/>
        <v>21.172353455818023</v>
      </c>
      <c r="M1701" s="100">
        <v>205</v>
      </c>
      <c r="N1701" s="101">
        <f t="shared" si="206"/>
        <v>17.935258092738408</v>
      </c>
      <c r="O1701" s="100">
        <v>196</v>
      </c>
      <c r="P1701" s="101">
        <f t="shared" si="207"/>
        <v>17.147856517935256</v>
      </c>
      <c r="Q1701" s="100">
        <v>151</v>
      </c>
      <c r="R1701" s="101">
        <f t="shared" si="208"/>
        <v>13.21084864391951</v>
      </c>
      <c r="S1701" s="100">
        <v>114</v>
      </c>
      <c r="T1701" s="101">
        <f t="shared" si="209"/>
        <v>9.9737532808398957</v>
      </c>
    </row>
    <row r="1702" spans="2:20" ht="15.75" hidden="1" outlineLevel="1" x14ac:dyDescent="0.25">
      <c r="B1702" s="99">
        <v>7117</v>
      </c>
      <c r="C1702" s="100">
        <v>1</v>
      </c>
      <c r="D1702" s="100">
        <v>665</v>
      </c>
      <c r="E1702" s="100">
        <v>255</v>
      </c>
      <c r="F1702" s="101">
        <f t="shared" si="204"/>
        <v>38.345864661654133</v>
      </c>
      <c r="G1702" s="100">
        <v>410</v>
      </c>
      <c r="H1702" s="101">
        <f t="shared" si="205"/>
        <v>61.654135338345867</v>
      </c>
      <c r="I1702" s="100">
        <v>145</v>
      </c>
      <c r="J1702" s="101">
        <f t="shared" si="211"/>
        <v>0.1610109265346007</v>
      </c>
      <c r="K1702" s="100">
        <v>131</v>
      </c>
      <c r="L1702" s="101">
        <f t="shared" si="210"/>
        <v>19.699248120300751</v>
      </c>
      <c r="M1702" s="100">
        <v>122</v>
      </c>
      <c r="N1702" s="101">
        <f t="shared" si="206"/>
        <v>18.345864661654137</v>
      </c>
      <c r="O1702" s="100">
        <v>119</v>
      </c>
      <c r="P1702" s="101">
        <f t="shared" si="207"/>
        <v>17.894736842105264</v>
      </c>
      <c r="Q1702" s="100">
        <v>70</v>
      </c>
      <c r="R1702" s="101">
        <f t="shared" si="208"/>
        <v>10.526315789473685</v>
      </c>
      <c r="S1702" s="100">
        <v>78</v>
      </c>
      <c r="T1702" s="101">
        <f t="shared" si="209"/>
        <v>11.729323308270677</v>
      </c>
    </row>
    <row r="1703" spans="2:20" ht="15.75" hidden="1" outlineLevel="1" x14ac:dyDescent="0.25">
      <c r="B1703" s="99">
        <v>7118</v>
      </c>
      <c r="C1703" s="100">
        <v>1</v>
      </c>
      <c r="D1703" s="100">
        <v>1057</v>
      </c>
      <c r="E1703" s="100">
        <v>483</v>
      </c>
      <c r="F1703" s="101">
        <f t="shared" si="204"/>
        <v>45.695364238410598</v>
      </c>
      <c r="G1703" s="100">
        <v>574</v>
      </c>
      <c r="H1703" s="101">
        <f t="shared" si="205"/>
        <v>54.304635761589402</v>
      </c>
      <c r="I1703" s="100">
        <v>236</v>
      </c>
      <c r="J1703" s="101">
        <f t="shared" si="211"/>
        <v>0.26205916318735012</v>
      </c>
      <c r="K1703" s="100">
        <v>265</v>
      </c>
      <c r="L1703" s="101">
        <f t="shared" si="210"/>
        <v>25.070955534531695</v>
      </c>
      <c r="M1703" s="100">
        <v>171</v>
      </c>
      <c r="N1703" s="101">
        <f t="shared" si="206"/>
        <v>16.17786187322611</v>
      </c>
      <c r="O1703" s="100">
        <v>190</v>
      </c>
      <c r="P1703" s="101">
        <f t="shared" si="207"/>
        <v>17.975402081362347</v>
      </c>
      <c r="Q1703" s="100">
        <v>127</v>
      </c>
      <c r="R1703" s="101">
        <f t="shared" si="208"/>
        <v>12.015137180700094</v>
      </c>
      <c r="S1703" s="100">
        <v>68</v>
      </c>
      <c r="T1703" s="101">
        <f t="shared" si="209"/>
        <v>6.4333017975402083</v>
      </c>
    </row>
    <row r="1704" spans="2:20" ht="15.75" hidden="1" outlineLevel="1" x14ac:dyDescent="0.25">
      <c r="B1704" s="99">
        <v>7119</v>
      </c>
      <c r="C1704" s="100">
        <v>1</v>
      </c>
      <c r="D1704" s="100">
        <v>1011</v>
      </c>
      <c r="E1704" s="100">
        <v>438</v>
      </c>
      <c r="F1704" s="101">
        <f t="shared" si="204"/>
        <v>43.323442136498514</v>
      </c>
      <c r="G1704" s="100">
        <v>573</v>
      </c>
      <c r="H1704" s="101">
        <f t="shared" si="205"/>
        <v>56.676557863501486</v>
      </c>
      <c r="I1704" s="100">
        <v>246</v>
      </c>
      <c r="J1704" s="101">
        <f t="shared" si="211"/>
        <v>0.27316336501732258</v>
      </c>
      <c r="K1704" s="100">
        <v>249</v>
      </c>
      <c r="L1704" s="101">
        <f t="shared" si="210"/>
        <v>24.629080118694361</v>
      </c>
      <c r="M1704" s="100">
        <v>177</v>
      </c>
      <c r="N1704" s="101">
        <f t="shared" si="206"/>
        <v>17.507418397626111</v>
      </c>
      <c r="O1704" s="100">
        <v>165</v>
      </c>
      <c r="P1704" s="101">
        <f t="shared" si="207"/>
        <v>16.320474777448073</v>
      </c>
      <c r="Q1704" s="100">
        <v>122</v>
      </c>
      <c r="R1704" s="101">
        <f t="shared" si="208"/>
        <v>12.067260138476756</v>
      </c>
      <c r="S1704" s="100">
        <v>52</v>
      </c>
      <c r="T1704" s="101">
        <f t="shared" si="209"/>
        <v>5.1434223541048469</v>
      </c>
    </row>
    <row r="1705" spans="2:20" ht="15.75" hidden="1" outlineLevel="1" x14ac:dyDescent="0.25">
      <c r="B1705" s="99">
        <v>7120</v>
      </c>
      <c r="C1705" s="100">
        <v>1</v>
      </c>
      <c r="D1705" s="100">
        <v>470</v>
      </c>
      <c r="E1705" s="100">
        <v>216</v>
      </c>
      <c r="F1705" s="101">
        <f t="shared" si="204"/>
        <v>45.957446808510639</v>
      </c>
      <c r="G1705" s="100">
        <v>254</v>
      </c>
      <c r="H1705" s="101">
        <f t="shared" si="205"/>
        <v>54.042553191489361</v>
      </c>
      <c r="I1705" s="100">
        <v>142</v>
      </c>
      <c r="J1705" s="101">
        <f t="shared" si="211"/>
        <v>0.15767966598560895</v>
      </c>
      <c r="K1705" s="100">
        <v>112</v>
      </c>
      <c r="L1705" s="101">
        <f t="shared" si="210"/>
        <v>23.829787234042552</v>
      </c>
      <c r="M1705" s="100">
        <v>73</v>
      </c>
      <c r="N1705" s="101">
        <f t="shared" si="206"/>
        <v>15.531914893617021</v>
      </c>
      <c r="O1705" s="100">
        <v>81</v>
      </c>
      <c r="P1705" s="101">
        <f t="shared" si="207"/>
        <v>17.23404255319149</v>
      </c>
      <c r="Q1705" s="100">
        <v>45</v>
      </c>
      <c r="R1705" s="101">
        <f t="shared" si="208"/>
        <v>9.5744680851063837</v>
      </c>
      <c r="S1705" s="100">
        <v>17</v>
      </c>
      <c r="T1705" s="101">
        <f t="shared" si="209"/>
        <v>3.6170212765957448</v>
      </c>
    </row>
    <row r="1706" spans="2:20" ht="15.75" hidden="1" outlineLevel="1" x14ac:dyDescent="0.25">
      <c r="B1706" s="99">
        <v>7121</v>
      </c>
      <c r="C1706" s="100">
        <v>1</v>
      </c>
      <c r="D1706" s="100">
        <v>1922</v>
      </c>
      <c r="E1706" s="100">
        <v>885</v>
      </c>
      <c r="F1706" s="101">
        <f t="shared" si="204"/>
        <v>46.045785639958375</v>
      </c>
      <c r="G1706" s="100">
        <v>1037</v>
      </c>
      <c r="H1706" s="101">
        <f t="shared" si="205"/>
        <v>53.954214360041625</v>
      </c>
      <c r="I1706" s="100">
        <v>493</v>
      </c>
      <c r="J1706" s="101">
        <f t="shared" si="211"/>
        <v>0.54743715021764239</v>
      </c>
      <c r="K1706" s="100">
        <v>474</v>
      </c>
      <c r="L1706" s="101">
        <f t="shared" si="210"/>
        <v>24.661810613943807</v>
      </c>
      <c r="M1706" s="100">
        <v>329</v>
      </c>
      <c r="N1706" s="101">
        <f t="shared" si="206"/>
        <v>17.117585848074921</v>
      </c>
      <c r="O1706" s="100">
        <v>294</v>
      </c>
      <c r="P1706" s="101">
        <f t="shared" si="207"/>
        <v>15.296566077003122</v>
      </c>
      <c r="Q1706" s="100">
        <v>229</v>
      </c>
      <c r="R1706" s="101">
        <f t="shared" si="208"/>
        <v>11.914672216441208</v>
      </c>
      <c r="S1706" s="100">
        <v>103</v>
      </c>
      <c r="T1706" s="101">
        <f t="shared" si="209"/>
        <v>5.3590010405827266</v>
      </c>
    </row>
    <row r="1707" spans="2:20" ht="15.75" hidden="1" outlineLevel="1" x14ac:dyDescent="0.25">
      <c r="B1707" s="99">
        <v>7122</v>
      </c>
      <c r="C1707" s="100">
        <v>1</v>
      </c>
      <c r="D1707" s="100">
        <v>1820</v>
      </c>
      <c r="E1707" s="100">
        <v>814</v>
      </c>
      <c r="F1707" s="101">
        <f t="shared" si="204"/>
        <v>44.725274725274723</v>
      </c>
      <c r="G1707" s="100">
        <v>1006</v>
      </c>
      <c r="H1707" s="101">
        <f t="shared" si="205"/>
        <v>55.274725274725277</v>
      </c>
      <c r="I1707" s="100">
        <v>389</v>
      </c>
      <c r="J1707" s="101">
        <f t="shared" si="211"/>
        <v>0.43195345118592876</v>
      </c>
      <c r="K1707" s="100">
        <v>421</v>
      </c>
      <c r="L1707" s="101">
        <f t="shared" si="210"/>
        <v>23.131868131868131</v>
      </c>
      <c r="M1707" s="100">
        <v>325</v>
      </c>
      <c r="N1707" s="101">
        <f t="shared" si="206"/>
        <v>17.857142857142858</v>
      </c>
      <c r="O1707" s="100">
        <v>285</v>
      </c>
      <c r="P1707" s="101">
        <f t="shared" si="207"/>
        <v>15.659340659340659</v>
      </c>
      <c r="Q1707" s="100">
        <v>270</v>
      </c>
      <c r="R1707" s="101">
        <f t="shared" si="208"/>
        <v>14.835164835164836</v>
      </c>
      <c r="S1707" s="100">
        <v>130</v>
      </c>
      <c r="T1707" s="101">
        <f t="shared" si="209"/>
        <v>7.1428571428571432</v>
      </c>
    </row>
    <row r="1708" spans="2:20" ht="15.75" hidden="1" outlineLevel="1" x14ac:dyDescent="0.25">
      <c r="B1708" s="99">
        <v>7123</v>
      </c>
      <c r="C1708" s="100">
        <v>1</v>
      </c>
      <c r="D1708" s="100">
        <v>806</v>
      </c>
      <c r="E1708" s="100">
        <v>366</v>
      </c>
      <c r="F1708" s="101">
        <f t="shared" si="204"/>
        <v>45.409429280397021</v>
      </c>
      <c r="G1708" s="100">
        <v>440</v>
      </c>
      <c r="H1708" s="101">
        <f t="shared" si="205"/>
        <v>54.590570719602979</v>
      </c>
      <c r="I1708" s="100">
        <v>181</v>
      </c>
      <c r="J1708" s="101">
        <f t="shared" si="211"/>
        <v>0.20098605312250156</v>
      </c>
      <c r="K1708" s="100">
        <v>168</v>
      </c>
      <c r="L1708" s="101">
        <f t="shared" si="210"/>
        <v>20.843672456575682</v>
      </c>
      <c r="M1708" s="100">
        <v>221</v>
      </c>
      <c r="N1708" s="101">
        <f t="shared" si="206"/>
        <v>27.419354838709676</v>
      </c>
      <c r="O1708" s="100">
        <v>140</v>
      </c>
      <c r="P1708" s="101">
        <f t="shared" si="207"/>
        <v>17.369727047146402</v>
      </c>
      <c r="Q1708" s="100">
        <v>76</v>
      </c>
      <c r="R1708" s="101">
        <f t="shared" si="208"/>
        <v>9.4292803970223318</v>
      </c>
      <c r="S1708" s="100">
        <v>20</v>
      </c>
      <c r="T1708" s="101">
        <f t="shared" si="209"/>
        <v>2.4813895781637716</v>
      </c>
    </row>
    <row r="1709" spans="2:20" ht="15.75" hidden="1" outlineLevel="1" x14ac:dyDescent="0.25">
      <c r="B1709" s="99">
        <v>7124</v>
      </c>
      <c r="C1709" s="100">
        <v>1</v>
      </c>
      <c r="D1709" s="100">
        <v>406</v>
      </c>
      <c r="E1709" s="100">
        <v>161</v>
      </c>
      <c r="F1709" s="101">
        <f t="shared" si="204"/>
        <v>39.655172413793103</v>
      </c>
      <c r="G1709" s="100">
        <v>245</v>
      </c>
      <c r="H1709" s="101">
        <f t="shared" si="205"/>
        <v>60.344827586206897</v>
      </c>
      <c r="I1709" s="100">
        <v>89</v>
      </c>
      <c r="J1709" s="101">
        <f t="shared" si="211"/>
        <v>9.8827396286754909E-2</v>
      </c>
      <c r="K1709" s="100">
        <v>106</v>
      </c>
      <c r="L1709" s="101">
        <f t="shared" si="210"/>
        <v>26.108374384236452</v>
      </c>
      <c r="M1709" s="100">
        <v>64</v>
      </c>
      <c r="N1709" s="101">
        <f t="shared" si="206"/>
        <v>15.763546798029557</v>
      </c>
      <c r="O1709" s="100">
        <v>58</v>
      </c>
      <c r="P1709" s="101">
        <f t="shared" si="207"/>
        <v>14.285714285714286</v>
      </c>
      <c r="Q1709" s="100">
        <v>67</v>
      </c>
      <c r="R1709" s="101">
        <f t="shared" si="208"/>
        <v>16.502463054187192</v>
      </c>
      <c r="S1709" s="100">
        <v>22</v>
      </c>
      <c r="T1709" s="101">
        <f t="shared" si="209"/>
        <v>5.4187192118226601</v>
      </c>
    </row>
    <row r="1710" spans="2:20" ht="15.75" hidden="1" outlineLevel="1" x14ac:dyDescent="0.25">
      <c r="B1710" s="99">
        <v>7125</v>
      </c>
      <c r="C1710" s="100">
        <v>1</v>
      </c>
      <c r="D1710" s="100">
        <v>995</v>
      </c>
      <c r="E1710" s="100">
        <v>504</v>
      </c>
      <c r="F1710" s="101">
        <f t="shared" si="204"/>
        <v>50.653266331658294</v>
      </c>
      <c r="G1710" s="100">
        <v>491</v>
      </c>
      <c r="H1710" s="101">
        <f t="shared" si="205"/>
        <v>49.346733668341706</v>
      </c>
      <c r="I1710" s="100">
        <v>242</v>
      </c>
      <c r="J1710" s="101">
        <f t="shared" si="211"/>
        <v>0.26872168428533355</v>
      </c>
      <c r="K1710" s="100">
        <v>258</v>
      </c>
      <c r="L1710" s="101">
        <f t="shared" si="210"/>
        <v>25.929648241206031</v>
      </c>
      <c r="M1710" s="100">
        <v>186</v>
      </c>
      <c r="N1710" s="101">
        <f t="shared" si="206"/>
        <v>18.693467336683415</v>
      </c>
      <c r="O1710" s="100">
        <v>152</v>
      </c>
      <c r="P1710" s="101">
        <f t="shared" si="207"/>
        <v>15.276381909547739</v>
      </c>
      <c r="Q1710" s="100">
        <v>113</v>
      </c>
      <c r="R1710" s="101">
        <f t="shared" si="208"/>
        <v>11.356783919597991</v>
      </c>
      <c r="S1710" s="100">
        <v>44</v>
      </c>
      <c r="T1710" s="101">
        <f t="shared" si="209"/>
        <v>4.4221105527638187</v>
      </c>
    </row>
    <row r="1711" spans="2:20" ht="15.75" hidden="1" outlineLevel="1" x14ac:dyDescent="0.25">
      <c r="B1711" s="99">
        <v>7126</v>
      </c>
      <c r="C1711" s="100">
        <v>1</v>
      </c>
      <c r="D1711" s="100">
        <v>611</v>
      </c>
      <c r="E1711" s="100">
        <v>311</v>
      </c>
      <c r="F1711" s="101">
        <f t="shared" si="204"/>
        <v>50.900163666121109</v>
      </c>
      <c r="G1711" s="100">
        <v>300</v>
      </c>
      <c r="H1711" s="101">
        <f t="shared" si="205"/>
        <v>49.099836333878891</v>
      </c>
      <c r="I1711" s="100">
        <v>195</v>
      </c>
      <c r="J1711" s="101">
        <f t="shared" si="211"/>
        <v>0.21653193568446299</v>
      </c>
      <c r="K1711" s="100">
        <v>137</v>
      </c>
      <c r="L1711" s="101">
        <f t="shared" si="210"/>
        <v>22.422258592471358</v>
      </c>
      <c r="M1711" s="100">
        <v>114</v>
      </c>
      <c r="N1711" s="101">
        <f t="shared" si="206"/>
        <v>18.657937806873978</v>
      </c>
      <c r="O1711" s="100">
        <v>94</v>
      </c>
      <c r="P1711" s="101">
        <f t="shared" si="207"/>
        <v>15.384615384615385</v>
      </c>
      <c r="Q1711" s="100">
        <v>44</v>
      </c>
      <c r="R1711" s="101">
        <f t="shared" si="208"/>
        <v>7.2013093289689039</v>
      </c>
      <c r="S1711" s="100">
        <v>27</v>
      </c>
      <c r="T1711" s="101">
        <f t="shared" si="209"/>
        <v>4.4189852700490997</v>
      </c>
    </row>
    <row r="1712" spans="2:20" ht="15.75" hidden="1" outlineLevel="1" x14ac:dyDescent="0.25">
      <c r="B1712" s="99">
        <v>7127</v>
      </c>
      <c r="C1712" s="100">
        <v>1</v>
      </c>
      <c r="D1712" s="100">
        <v>1398</v>
      </c>
      <c r="E1712" s="100">
        <v>649</v>
      </c>
      <c r="F1712" s="101">
        <f t="shared" si="204"/>
        <v>46.423462088698138</v>
      </c>
      <c r="G1712" s="100">
        <v>749</v>
      </c>
      <c r="H1712" s="101">
        <f t="shared" si="205"/>
        <v>53.576537911301862</v>
      </c>
      <c r="I1712" s="100">
        <v>362</v>
      </c>
      <c r="J1712" s="101">
        <f t="shared" si="211"/>
        <v>0.40197210624500312</v>
      </c>
      <c r="K1712" s="100">
        <v>356</v>
      </c>
      <c r="L1712" s="101">
        <f t="shared" si="210"/>
        <v>25.464949928469242</v>
      </c>
      <c r="M1712" s="100">
        <v>238</v>
      </c>
      <c r="N1712" s="101">
        <f t="shared" si="206"/>
        <v>17.024320457796854</v>
      </c>
      <c r="O1712" s="100">
        <v>213</v>
      </c>
      <c r="P1712" s="101">
        <f t="shared" si="207"/>
        <v>15.236051502145923</v>
      </c>
      <c r="Q1712" s="100">
        <v>153</v>
      </c>
      <c r="R1712" s="101">
        <f t="shared" si="208"/>
        <v>10.944206008583691</v>
      </c>
      <c r="S1712" s="100">
        <v>76</v>
      </c>
      <c r="T1712" s="101">
        <f t="shared" si="209"/>
        <v>5.4363376251788269</v>
      </c>
    </row>
    <row r="1713" spans="2:20" ht="15.75" hidden="1" outlineLevel="1" x14ac:dyDescent="0.25">
      <c r="B1713" s="99">
        <v>7128</v>
      </c>
      <c r="C1713" s="100">
        <v>1</v>
      </c>
      <c r="D1713" s="100">
        <v>1381</v>
      </c>
      <c r="E1713" s="100">
        <v>725</v>
      </c>
      <c r="F1713" s="101">
        <f t="shared" si="204"/>
        <v>52.498189717595942</v>
      </c>
      <c r="G1713" s="100">
        <v>656</v>
      </c>
      <c r="H1713" s="101">
        <f t="shared" si="205"/>
        <v>47.501810282404058</v>
      </c>
      <c r="I1713" s="100">
        <v>488</v>
      </c>
      <c r="J1713" s="101">
        <f t="shared" si="211"/>
        <v>0.54188504930265613</v>
      </c>
      <c r="K1713" s="100">
        <v>298</v>
      </c>
      <c r="L1713" s="101">
        <f t="shared" si="210"/>
        <v>21.578566256335989</v>
      </c>
      <c r="M1713" s="100">
        <v>239</v>
      </c>
      <c r="N1713" s="101">
        <f t="shared" si="206"/>
        <v>17.306299782766111</v>
      </c>
      <c r="O1713" s="100">
        <v>193</v>
      </c>
      <c r="P1713" s="101">
        <f t="shared" si="207"/>
        <v>13.975380159304851</v>
      </c>
      <c r="Q1713" s="100">
        <v>110</v>
      </c>
      <c r="R1713" s="101">
        <f t="shared" si="208"/>
        <v>7.965242577842143</v>
      </c>
      <c r="S1713" s="100">
        <v>53</v>
      </c>
      <c r="T1713" s="101">
        <f t="shared" si="209"/>
        <v>3.8377986965966691</v>
      </c>
    </row>
    <row r="1714" spans="2:20" ht="15.75" hidden="1" outlineLevel="1" x14ac:dyDescent="0.25">
      <c r="B1714" s="99">
        <v>7129</v>
      </c>
      <c r="C1714" s="100">
        <v>1</v>
      </c>
      <c r="D1714" s="100">
        <v>1798</v>
      </c>
      <c r="E1714" s="100">
        <v>890</v>
      </c>
      <c r="F1714" s="101">
        <f t="shared" si="204"/>
        <v>49.499443826473858</v>
      </c>
      <c r="G1714" s="100">
        <v>908</v>
      </c>
      <c r="H1714" s="101">
        <f t="shared" si="205"/>
        <v>50.500556173526142</v>
      </c>
      <c r="I1714" s="100">
        <v>480</v>
      </c>
      <c r="J1714" s="101">
        <f t="shared" si="211"/>
        <v>0.53300168783867818</v>
      </c>
      <c r="K1714" s="100">
        <v>479</v>
      </c>
      <c r="L1714" s="101">
        <f t="shared" si="210"/>
        <v>26.640711902113459</v>
      </c>
      <c r="M1714" s="100">
        <v>318</v>
      </c>
      <c r="N1714" s="101">
        <f t="shared" si="206"/>
        <v>17.686318131256954</v>
      </c>
      <c r="O1714" s="100">
        <v>257</v>
      </c>
      <c r="P1714" s="101">
        <f t="shared" si="207"/>
        <v>14.293659621802002</v>
      </c>
      <c r="Q1714" s="100">
        <v>192</v>
      </c>
      <c r="R1714" s="101">
        <f t="shared" si="208"/>
        <v>10.678531701890989</v>
      </c>
      <c r="S1714" s="100">
        <v>72</v>
      </c>
      <c r="T1714" s="101">
        <f t="shared" si="209"/>
        <v>4.004449388209121</v>
      </c>
    </row>
    <row r="1715" spans="2:20" ht="15.75" hidden="1" outlineLevel="1" x14ac:dyDescent="0.25">
      <c r="B1715" s="99">
        <v>7130</v>
      </c>
      <c r="C1715" s="100">
        <v>1</v>
      </c>
      <c r="D1715" s="100">
        <v>2332</v>
      </c>
      <c r="E1715" s="100">
        <v>1105</v>
      </c>
      <c r="F1715" s="101">
        <f t="shared" si="204"/>
        <v>47.384219554030878</v>
      </c>
      <c r="G1715" s="100">
        <v>1227</v>
      </c>
      <c r="H1715" s="101">
        <f t="shared" si="205"/>
        <v>52.615780445969122</v>
      </c>
      <c r="I1715" s="100">
        <v>581</v>
      </c>
      <c r="J1715" s="101">
        <f t="shared" si="211"/>
        <v>0.64515412632140001</v>
      </c>
      <c r="K1715" s="100">
        <v>625</v>
      </c>
      <c r="L1715" s="101">
        <f t="shared" si="210"/>
        <v>26.801029159519725</v>
      </c>
      <c r="M1715" s="100">
        <v>442</v>
      </c>
      <c r="N1715" s="101">
        <f t="shared" si="206"/>
        <v>18.953687821612348</v>
      </c>
      <c r="O1715" s="100">
        <v>361</v>
      </c>
      <c r="P1715" s="101">
        <f t="shared" si="207"/>
        <v>15.480274442538594</v>
      </c>
      <c r="Q1715" s="100">
        <v>226</v>
      </c>
      <c r="R1715" s="101">
        <f t="shared" si="208"/>
        <v>9.6912521440823323</v>
      </c>
      <c r="S1715" s="100">
        <v>97</v>
      </c>
      <c r="T1715" s="101">
        <f t="shared" si="209"/>
        <v>4.1595197255574616</v>
      </c>
    </row>
    <row r="1716" spans="2:20" ht="15.75" hidden="1" outlineLevel="1" x14ac:dyDescent="0.25">
      <c r="B1716" s="99">
        <v>7131</v>
      </c>
      <c r="C1716" s="100">
        <v>1</v>
      </c>
      <c r="D1716" s="100">
        <v>2152</v>
      </c>
      <c r="E1716" s="100">
        <v>993</v>
      </c>
      <c r="F1716" s="101">
        <f t="shared" si="204"/>
        <v>46.143122676579928</v>
      </c>
      <c r="G1716" s="100">
        <v>1159</v>
      </c>
      <c r="H1716" s="101">
        <f t="shared" si="205"/>
        <v>53.856877323420072</v>
      </c>
      <c r="I1716" s="100">
        <v>606</v>
      </c>
      <c r="J1716" s="101">
        <f t="shared" si="211"/>
        <v>0.67291463089633119</v>
      </c>
      <c r="K1716" s="100">
        <v>526</v>
      </c>
      <c r="L1716" s="101">
        <f t="shared" si="210"/>
        <v>24.442379182156134</v>
      </c>
      <c r="M1716" s="100">
        <v>347</v>
      </c>
      <c r="N1716" s="101">
        <f t="shared" si="206"/>
        <v>16.124535315985131</v>
      </c>
      <c r="O1716" s="100">
        <v>308</v>
      </c>
      <c r="P1716" s="101">
        <f t="shared" si="207"/>
        <v>14.312267657992566</v>
      </c>
      <c r="Q1716" s="100">
        <v>264</v>
      </c>
      <c r="R1716" s="101">
        <f t="shared" si="208"/>
        <v>12.267657992565056</v>
      </c>
      <c r="S1716" s="100">
        <v>101</v>
      </c>
      <c r="T1716" s="101">
        <f t="shared" si="209"/>
        <v>4.6933085501858738</v>
      </c>
    </row>
    <row r="1717" spans="2:20" ht="15.75" hidden="1" outlineLevel="1" x14ac:dyDescent="0.25">
      <c r="B1717" s="99">
        <v>7132</v>
      </c>
      <c r="C1717" s="100">
        <v>1</v>
      </c>
      <c r="D1717" s="100">
        <v>2083</v>
      </c>
      <c r="E1717" s="100">
        <v>1009</v>
      </c>
      <c r="F1717" s="101">
        <f t="shared" si="204"/>
        <v>48.439750360057609</v>
      </c>
      <c r="G1717" s="100">
        <v>1074</v>
      </c>
      <c r="H1717" s="101">
        <f t="shared" si="205"/>
        <v>51.560249639942391</v>
      </c>
      <c r="I1717" s="100">
        <v>525</v>
      </c>
      <c r="J1717" s="101">
        <f t="shared" si="211"/>
        <v>0.58297059607355428</v>
      </c>
      <c r="K1717" s="100">
        <v>532</v>
      </c>
      <c r="L1717" s="101">
        <f t="shared" si="210"/>
        <v>25.540086413826213</v>
      </c>
      <c r="M1717" s="100">
        <v>358</v>
      </c>
      <c r="N1717" s="101">
        <f t="shared" si="206"/>
        <v>17.186749879980798</v>
      </c>
      <c r="O1717" s="100">
        <v>320</v>
      </c>
      <c r="P1717" s="101">
        <f t="shared" si="207"/>
        <v>15.362457993278925</v>
      </c>
      <c r="Q1717" s="100">
        <v>219</v>
      </c>
      <c r="R1717" s="101">
        <f t="shared" si="208"/>
        <v>10.513682189150265</v>
      </c>
      <c r="S1717" s="100">
        <v>129</v>
      </c>
      <c r="T1717" s="101">
        <f t="shared" si="209"/>
        <v>6.1929908785405665</v>
      </c>
    </row>
    <row r="1718" spans="2:20" ht="15.75" hidden="1" outlineLevel="1" x14ac:dyDescent="0.25">
      <c r="B1718" s="99">
        <v>7133</v>
      </c>
      <c r="C1718" s="100">
        <v>1</v>
      </c>
      <c r="D1718" s="100">
        <v>885</v>
      </c>
      <c r="E1718" s="100">
        <v>460</v>
      </c>
      <c r="F1718" s="101">
        <f t="shared" si="204"/>
        <v>51.977401129943502</v>
      </c>
      <c r="G1718" s="100">
        <v>425</v>
      </c>
      <c r="H1718" s="101">
        <f t="shared" si="205"/>
        <v>48.022598870056498</v>
      </c>
      <c r="I1718" s="100">
        <v>183</v>
      </c>
      <c r="J1718" s="101">
        <f t="shared" si="211"/>
        <v>0.20320689348849605</v>
      </c>
      <c r="K1718" s="100">
        <v>167</v>
      </c>
      <c r="L1718" s="101">
        <f t="shared" si="210"/>
        <v>18.870056497175142</v>
      </c>
      <c r="M1718" s="100">
        <v>135</v>
      </c>
      <c r="N1718" s="101">
        <f t="shared" si="206"/>
        <v>15.254237288135593</v>
      </c>
      <c r="O1718" s="100">
        <v>124</v>
      </c>
      <c r="P1718" s="101">
        <f t="shared" si="207"/>
        <v>14.011299435028249</v>
      </c>
      <c r="Q1718" s="100">
        <v>162</v>
      </c>
      <c r="R1718" s="101">
        <f t="shared" si="208"/>
        <v>18.305084745762713</v>
      </c>
      <c r="S1718" s="100">
        <v>114</v>
      </c>
      <c r="T1718" s="101">
        <f t="shared" si="209"/>
        <v>12.881355932203389</v>
      </c>
    </row>
    <row r="1719" spans="2:20" ht="15.75" hidden="1" outlineLevel="1" x14ac:dyDescent="0.25">
      <c r="B1719" s="99">
        <v>7134</v>
      </c>
      <c r="C1719" s="100">
        <v>1</v>
      </c>
      <c r="D1719" s="100">
        <v>455</v>
      </c>
      <c r="E1719" s="100">
        <v>258</v>
      </c>
      <c r="F1719" s="101">
        <f t="shared" si="204"/>
        <v>56.703296703296701</v>
      </c>
      <c r="G1719" s="100">
        <v>197</v>
      </c>
      <c r="H1719" s="101">
        <f t="shared" si="205"/>
        <v>43.296703296703299</v>
      </c>
      <c r="I1719" s="100">
        <v>119</v>
      </c>
      <c r="J1719" s="101">
        <f t="shared" si="211"/>
        <v>0.13214000177667229</v>
      </c>
      <c r="K1719" s="100">
        <v>101</v>
      </c>
      <c r="L1719" s="101">
        <f t="shared" si="210"/>
        <v>22.197802197802197</v>
      </c>
      <c r="M1719" s="100">
        <v>71</v>
      </c>
      <c r="N1719" s="101">
        <f t="shared" si="206"/>
        <v>15.604395604395604</v>
      </c>
      <c r="O1719" s="100">
        <v>83</v>
      </c>
      <c r="P1719" s="101">
        <f t="shared" si="207"/>
        <v>18.241758241758241</v>
      </c>
      <c r="Q1719" s="100">
        <v>54</v>
      </c>
      <c r="R1719" s="101">
        <f t="shared" si="208"/>
        <v>11.868131868131869</v>
      </c>
      <c r="S1719" s="100">
        <v>27</v>
      </c>
      <c r="T1719" s="101">
        <f t="shared" si="209"/>
        <v>5.9340659340659343</v>
      </c>
    </row>
    <row r="1720" spans="2:20" ht="15.75" hidden="1" outlineLevel="1" x14ac:dyDescent="0.25">
      <c r="B1720" s="99">
        <v>7135</v>
      </c>
      <c r="C1720" s="100">
        <v>1</v>
      </c>
      <c r="D1720" s="100">
        <v>718</v>
      </c>
      <c r="E1720" s="100">
        <v>377</v>
      </c>
      <c r="F1720" s="101">
        <f t="shared" si="204"/>
        <v>52.506963788300837</v>
      </c>
      <c r="G1720" s="100">
        <v>341</v>
      </c>
      <c r="H1720" s="101">
        <f t="shared" si="205"/>
        <v>47.493036211699163</v>
      </c>
      <c r="I1720" s="100">
        <v>176</v>
      </c>
      <c r="J1720" s="101">
        <f t="shared" si="211"/>
        <v>0.19543395220751533</v>
      </c>
      <c r="K1720" s="100">
        <v>156</v>
      </c>
      <c r="L1720" s="101">
        <f t="shared" si="210"/>
        <v>21.727019498607241</v>
      </c>
      <c r="M1720" s="100">
        <v>150</v>
      </c>
      <c r="N1720" s="101">
        <f t="shared" si="206"/>
        <v>20.891364902506965</v>
      </c>
      <c r="O1720" s="100">
        <v>119</v>
      </c>
      <c r="P1720" s="101">
        <f t="shared" si="207"/>
        <v>16.573816155988858</v>
      </c>
      <c r="Q1720" s="100">
        <v>81</v>
      </c>
      <c r="R1720" s="101">
        <f t="shared" si="208"/>
        <v>11.281337047353761</v>
      </c>
      <c r="S1720" s="100">
        <v>36</v>
      </c>
      <c r="T1720" s="101">
        <f t="shared" si="209"/>
        <v>5.0139275766016711</v>
      </c>
    </row>
    <row r="1721" spans="2:20" ht="15.75" hidden="1" outlineLevel="1" x14ac:dyDescent="0.25">
      <c r="B1721" s="99">
        <v>7136</v>
      </c>
      <c r="C1721" s="100">
        <v>1</v>
      </c>
      <c r="D1721" s="100">
        <v>1028</v>
      </c>
      <c r="E1721" s="100">
        <v>543</v>
      </c>
      <c r="F1721" s="101">
        <f t="shared" si="204"/>
        <v>52.821011673151752</v>
      </c>
      <c r="G1721" s="100">
        <v>485</v>
      </c>
      <c r="H1721" s="101">
        <f t="shared" si="205"/>
        <v>47.178988326848248</v>
      </c>
      <c r="I1721" s="100">
        <v>231</v>
      </c>
      <c r="J1721" s="101">
        <f t="shared" si="211"/>
        <v>0.25650706227236386</v>
      </c>
      <c r="K1721" s="100">
        <v>270</v>
      </c>
      <c r="L1721" s="101">
        <f t="shared" si="210"/>
        <v>26.264591439688715</v>
      </c>
      <c r="M1721" s="100">
        <v>191</v>
      </c>
      <c r="N1721" s="101">
        <f t="shared" si="206"/>
        <v>18.579766536964982</v>
      </c>
      <c r="O1721" s="100">
        <v>163</v>
      </c>
      <c r="P1721" s="101">
        <f t="shared" si="207"/>
        <v>15.85603112840467</v>
      </c>
      <c r="Q1721" s="100">
        <v>117</v>
      </c>
      <c r="R1721" s="101">
        <f t="shared" si="208"/>
        <v>11.381322957198444</v>
      </c>
      <c r="S1721" s="100">
        <v>56</v>
      </c>
      <c r="T1721" s="101">
        <f t="shared" si="209"/>
        <v>5.4474708171206228</v>
      </c>
    </row>
    <row r="1722" spans="2:20" ht="15.75" hidden="1" outlineLevel="1" x14ac:dyDescent="0.25">
      <c r="B1722" s="99">
        <v>7137</v>
      </c>
      <c r="C1722" s="100">
        <v>1</v>
      </c>
      <c r="D1722" s="100">
        <v>692</v>
      </c>
      <c r="E1722" s="100">
        <v>380</v>
      </c>
      <c r="F1722" s="101">
        <f t="shared" si="204"/>
        <v>54.913294797687861</v>
      </c>
      <c r="G1722" s="100">
        <v>312</v>
      </c>
      <c r="H1722" s="101">
        <f t="shared" si="205"/>
        <v>45.086705202312139</v>
      </c>
      <c r="I1722" s="100">
        <v>181</v>
      </c>
      <c r="J1722" s="101">
        <f t="shared" si="211"/>
        <v>0.20098605312250156</v>
      </c>
      <c r="K1722" s="100">
        <v>182</v>
      </c>
      <c r="L1722" s="101">
        <f t="shared" si="210"/>
        <v>26.300578034682079</v>
      </c>
      <c r="M1722" s="100">
        <v>131</v>
      </c>
      <c r="N1722" s="101">
        <f t="shared" si="206"/>
        <v>18.930635838150287</v>
      </c>
      <c r="O1722" s="100">
        <v>95</v>
      </c>
      <c r="P1722" s="101">
        <f t="shared" si="207"/>
        <v>13.728323699421965</v>
      </c>
      <c r="Q1722" s="100">
        <v>70</v>
      </c>
      <c r="R1722" s="101">
        <f t="shared" si="208"/>
        <v>10.115606936416185</v>
      </c>
      <c r="S1722" s="100">
        <v>33</v>
      </c>
      <c r="T1722" s="101">
        <f t="shared" si="209"/>
        <v>4.7687861271676297</v>
      </c>
    </row>
    <row r="1723" spans="2:20" ht="15.75" hidden="1" outlineLevel="1" x14ac:dyDescent="0.25">
      <c r="B1723" s="99">
        <v>7138</v>
      </c>
      <c r="C1723" s="100">
        <v>1</v>
      </c>
      <c r="D1723" s="100">
        <v>643</v>
      </c>
      <c r="E1723" s="100">
        <v>351</v>
      </c>
      <c r="F1723" s="101">
        <f t="shared" si="204"/>
        <v>54.587869362363918</v>
      </c>
      <c r="G1723" s="100">
        <v>292</v>
      </c>
      <c r="H1723" s="101">
        <f t="shared" si="205"/>
        <v>45.412130637636082</v>
      </c>
      <c r="I1723" s="100">
        <v>170</v>
      </c>
      <c r="J1723" s="101">
        <f t="shared" si="211"/>
        <v>0.18877143110953185</v>
      </c>
      <c r="K1723" s="100">
        <v>161</v>
      </c>
      <c r="L1723" s="101">
        <f t="shared" si="210"/>
        <v>25.038880248833593</v>
      </c>
      <c r="M1723" s="100">
        <v>94</v>
      </c>
      <c r="N1723" s="101">
        <f t="shared" si="206"/>
        <v>14.618973561430794</v>
      </c>
      <c r="O1723" s="100">
        <v>132</v>
      </c>
      <c r="P1723" s="101">
        <f t="shared" si="207"/>
        <v>20.52877138413686</v>
      </c>
      <c r="Q1723" s="100">
        <v>65</v>
      </c>
      <c r="R1723" s="101">
        <f t="shared" si="208"/>
        <v>10.108864696734059</v>
      </c>
      <c r="S1723" s="100">
        <v>21</v>
      </c>
      <c r="T1723" s="101">
        <f t="shared" si="209"/>
        <v>3.2659409020217729</v>
      </c>
    </row>
    <row r="1724" spans="2:20" ht="15.75" hidden="1" outlineLevel="1" x14ac:dyDescent="0.25">
      <c r="B1724" s="99">
        <v>7139</v>
      </c>
      <c r="C1724" s="100">
        <v>1</v>
      </c>
      <c r="D1724" s="100">
        <v>2038</v>
      </c>
      <c r="E1724" s="100">
        <v>952</v>
      </c>
      <c r="F1724" s="101">
        <f t="shared" si="204"/>
        <v>46.712463199214916</v>
      </c>
      <c r="G1724" s="100">
        <v>1086</v>
      </c>
      <c r="H1724" s="101">
        <f t="shared" si="205"/>
        <v>53.287536800785084</v>
      </c>
      <c r="I1724" s="100">
        <v>518</v>
      </c>
      <c r="J1724" s="101">
        <f t="shared" si="211"/>
        <v>0.57519765479257356</v>
      </c>
      <c r="K1724" s="100">
        <v>464</v>
      </c>
      <c r="L1724" s="101">
        <f t="shared" si="210"/>
        <v>22.767419038272816</v>
      </c>
      <c r="M1724" s="100">
        <v>355</v>
      </c>
      <c r="N1724" s="101">
        <f t="shared" si="206"/>
        <v>17.419038272816486</v>
      </c>
      <c r="O1724" s="100">
        <v>326</v>
      </c>
      <c r="P1724" s="101">
        <f t="shared" si="207"/>
        <v>15.996074582924436</v>
      </c>
      <c r="Q1724" s="100">
        <v>268</v>
      </c>
      <c r="R1724" s="101">
        <f t="shared" si="208"/>
        <v>13.150147203140333</v>
      </c>
      <c r="S1724" s="100">
        <v>107</v>
      </c>
      <c r="T1724" s="101">
        <f t="shared" si="209"/>
        <v>5.2502453385672228</v>
      </c>
    </row>
    <row r="1725" spans="2:20" ht="15.75" hidden="1" outlineLevel="1" x14ac:dyDescent="0.25">
      <c r="B1725" s="99">
        <v>7140</v>
      </c>
      <c r="C1725" s="100">
        <v>1</v>
      </c>
      <c r="D1725" s="100">
        <v>1643</v>
      </c>
      <c r="E1725" s="100">
        <v>762</v>
      </c>
      <c r="F1725" s="101">
        <f t="shared" si="204"/>
        <v>46.378575776019474</v>
      </c>
      <c r="G1725" s="100">
        <v>881</v>
      </c>
      <c r="H1725" s="101">
        <f t="shared" si="205"/>
        <v>53.621424223980526</v>
      </c>
      <c r="I1725" s="100">
        <v>436</v>
      </c>
      <c r="J1725" s="101">
        <f t="shared" si="211"/>
        <v>0.48414319978679932</v>
      </c>
      <c r="K1725" s="100">
        <v>424</v>
      </c>
      <c r="L1725" s="101">
        <f t="shared" si="210"/>
        <v>25.806451612903224</v>
      </c>
      <c r="M1725" s="100">
        <v>283</v>
      </c>
      <c r="N1725" s="101">
        <f t="shared" si="206"/>
        <v>17.224589166159465</v>
      </c>
      <c r="O1725" s="100">
        <v>252</v>
      </c>
      <c r="P1725" s="101">
        <f t="shared" si="207"/>
        <v>15.337796713329276</v>
      </c>
      <c r="Q1725" s="100">
        <v>167</v>
      </c>
      <c r="R1725" s="101">
        <f t="shared" si="208"/>
        <v>10.164333536214242</v>
      </c>
      <c r="S1725" s="100">
        <v>81</v>
      </c>
      <c r="T1725" s="101">
        <f t="shared" si="209"/>
        <v>4.9300060864272668</v>
      </c>
    </row>
    <row r="1726" spans="2:20" ht="15.75" hidden="1" outlineLevel="1" x14ac:dyDescent="0.25">
      <c r="B1726" s="99">
        <v>7141</v>
      </c>
      <c r="C1726" s="100">
        <v>1</v>
      </c>
      <c r="D1726" s="100">
        <v>1715</v>
      </c>
      <c r="E1726" s="100">
        <v>801</v>
      </c>
      <c r="F1726" s="101">
        <f t="shared" si="204"/>
        <v>46.705539358600582</v>
      </c>
      <c r="G1726" s="100">
        <v>914</v>
      </c>
      <c r="H1726" s="101">
        <f t="shared" si="205"/>
        <v>53.294460641399418</v>
      </c>
      <c r="I1726" s="100">
        <v>463</v>
      </c>
      <c r="J1726" s="101">
        <f t="shared" si="211"/>
        <v>0.51412454472772495</v>
      </c>
      <c r="K1726" s="100">
        <v>411</v>
      </c>
      <c r="L1726" s="101">
        <f t="shared" si="210"/>
        <v>23.965014577259474</v>
      </c>
      <c r="M1726" s="100">
        <v>285</v>
      </c>
      <c r="N1726" s="101">
        <f t="shared" si="206"/>
        <v>16.618075801749271</v>
      </c>
      <c r="O1726" s="100">
        <v>269</v>
      </c>
      <c r="P1726" s="101">
        <f t="shared" si="207"/>
        <v>15.685131195335277</v>
      </c>
      <c r="Q1726" s="100">
        <v>205</v>
      </c>
      <c r="R1726" s="101">
        <f t="shared" si="208"/>
        <v>11.9533527696793</v>
      </c>
      <c r="S1726" s="100">
        <v>82</v>
      </c>
      <c r="T1726" s="101">
        <f t="shared" si="209"/>
        <v>4.7813411078717198</v>
      </c>
    </row>
    <row r="1727" spans="2:20" ht="15.75" hidden="1" outlineLevel="1" x14ac:dyDescent="0.25">
      <c r="B1727" s="99">
        <v>7142</v>
      </c>
      <c r="C1727" s="100">
        <v>1</v>
      </c>
      <c r="D1727" s="100">
        <v>2224</v>
      </c>
      <c r="E1727" s="100">
        <v>1023</v>
      </c>
      <c r="F1727" s="101">
        <f t="shared" si="204"/>
        <v>45.998201438848923</v>
      </c>
      <c r="G1727" s="100">
        <v>1201</v>
      </c>
      <c r="H1727" s="101">
        <f t="shared" si="205"/>
        <v>54.001798561151077</v>
      </c>
      <c r="I1727" s="100">
        <v>509</v>
      </c>
      <c r="J1727" s="101">
        <f t="shared" si="211"/>
        <v>0.56520387314559828</v>
      </c>
      <c r="K1727" s="100">
        <v>545</v>
      </c>
      <c r="L1727" s="101">
        <f t="shared" si="210"/>
        <v>24.505395683453237</v>
      </c>
      <c r="M1727" s="100">
        <v>425</v>
      </c>
      <c r="N1727" s="101">
        <f t="shared" si="206"/>
        <v>19.109712230215827</v>
      </c>
      <c r="O1727" s="100">
        <v>339</v>
      </c>
      <c r="P1727" s="101">
        <f t="shared" si="207"/>
        <v>15.242805755395683</v>
      </c>
      <c r="Q1727" s="100">
        <v>263</v>
      </c>
      <c r="R1727" s="101">
        <f t="shared" si="208"/>
        <v>11.825539568345324</v>
      </c>
      <c r="S1727" s="100">
        <v>143</v>
      </c>
      <c r="T1727" s="101">
        <f t="shared" si="209"/>
        <v>6.4298561151079134</v>
      </c>
    </row>
    <row r="1728" spans="2:20" ht="15.75" hidden="1" outlineLevel="1" x14ac:dyDescent="0.25">
      <c r="B1728" s="99">
        <v>7143</v>
      </c>
      <c r="C1728" s="100">
        <v>1</v>
      </c>
      <c r="D1728" s="100">
        <v>1724</v>
      </c>
      <c r="E1728" s="100">
        <v>779</v>
      </c>
      <c r="F1728" s="101">
        <f t="shared" si="204"/>
        <v>45.185614849187935</v>
      </c>
      <c r="G1728" s="100">
        <v>945</v>
      </c>
      <c r="H1728" s="101">
        <f t="shared" si="205"/>
        <v>54.814385150812065</v>
      </c>
      <c r="I1728" s="100">
        <v>401</v>
      </c>
      <c r="J1728" s="101">
        <f t="shared" ref="J1728:J1791" si="212">I1728*100/$D$7</f>
        <v>0.44527849338189573</v>
      </c>
      <c r="K1728" s="100">
        <v>423</v>
      </c>
      <c r="L1728" s="101">
        <f t="shared" si="210"/>
        <v>24.535962877030162</v>
      </c>
      <c r="M1728" s="100">
        <v>323</v>
      </c>
      <c r="N1728" s="101">
        <f t="shared" si="206"/>
        <v>18.735498839907194</v>
      </c>
      <c r="O1728" s="100">
        <v>272</v>
      </c>
      <c r="P1728" s="101">
        <f t="shared" si="207"/>
        <v>15.777262180974478</v>
      </c>
      <c r="Q1728" s="100">
        <v>193</v>
      </c>
      <c r="R1728" s="101">
        <f t="shared" si="208"/>
        <v>11.194895591647331</v>
      </c>
      <c r="S1728" s="100">
        <v>112</v>
      </c>
      <c r="T1728" s="101">
        <f t="shared" si="209"/>
        <v>6.4965197215777266</v>
      </c>
    </row>
    <row r="1729" spans="2:20" ht="15.75" hidden="1" outlineLevel="1" x14ac:dyDescent="0.25">
      <c r="B1729" s="99">
        <v>7144</v>
      </c>
      <c r="C1729" s="100">
        <v>1</v>
      </c>
      <c r="D1729" s="100">
        <v>874</v>
      </c>
      <c r="E1729" s="100">
        <v>429</v>
      </c>
      <c r="F1729" s="101">
        <f t="shared" si="204"/>
        <v>49.084668192219681</v>
      </c>
      <c r="G1729" s="100">
        <v>445</v>
      </c>
      <c r="H1729" s="101">
        <f t="shared" si="205"/>
        <v>50.915331807780319</v>
      </c>
      <c r="I1729" s="100">
        <v>206</v>
      </c>
      <c r="J1729" s="101">
        <f t="shared" si="212"/>
        <v>0.22874655769743271</v>
      </c>
      <c r="K1729" s="100">
        <v>242</v>
      </c>
      <c r="L1729" s="101">
        <f t="shared" si="210"/>
        <v>27.688787185354691</v>
      </c>
      <c r="M1729" s="100">
        <v>163</v>
      </c>
      <c r="N1729" s="101">
        <f t="shared" si="206"/>
        <v>18.649885583524028</v>
      </c>
      <c r="O1729" s="100">
        <v>144</v>
      </c>
      <c r="P1729" s="101">
        <f t="shared" si="207"/>
        <v>16.475972540045767</v>
      </c>
      <c r="Q1729" s="100">
        <v>82</v>
      </c>
      <c r="R1729" s="101">
        <f t="shared" si="208"/>
        <v>9.3821510297482842</v>
      </c>
      <c r="S1729" s="100">
        <v>37</v>
      </c>
      <c r="T1729" s="101">
        <f t="shared" si="209"/>
        <v>4.2334096109839816</v>
      </c>
    </row>
    <row r="1730" spans="2:20" ht="15.75" hidden="1" outlineLevel="1" x14ac:dyDescent="0.25">
      <c r="B1730" s="99">
        <v>7145</v>
      </c>
      <c r="C1730" s="100">
        <v>1</v>
      </c>
      <c r="D1730" s="100">
        <v>599</v>
      </c>
      <c r="E1730" s="100">
        <v>311</v>
      </c>
      <c r="F1730" s="101">
        <f t="shared" si="204"/>
        <v>51.919866444073456</v>
      </c>
      <c r="G1730" s="100">
        <v>288</v>
      </c>
      <c r="H1730" s="101">
        <f t="shared" si="205"/>
        <v>48.080133555926544</v>
      </c>
      <c r="I1730" s="100">
        <v>173</v>
      </c>
      <c r="J1730" s="101">
        <f t="shared" si="212"/>
        <v>0.19210269165852359</v>
      </c>
      <c r="K1730" s="100">
        <v>141</v>
      </c>
      <c r="L1730" s="101">
        <f t="shared" si="210"/>
        <v>23.539232053422371</v>
      </c>
      <c r="M1730" s="100">
        <v>112</v>
      </c>
      <c r="N1730" s="101">
        <f t="shared" si="206"/>
        <v>18.697829716193656</v>
      </c>
      <c r="O1730" s="100">
        <v>90</v>
      </c>
      <c r="P1730" s="101">
        <f t="shared" si="207"/>
        <v>15.025041736227045</v>
      </c>
      <c r="Q1730" s="100">
        <v>52</v>
      </c>
      <c r="R1730" s="101">
        <f t="shared" si="208"/>
        <v>8.6811352253756269</v>
      </c>
      <c r="S1730" s="100">
        <v>31</v>
      </c>
      <c r="T1730" s="101">
        <f t="shared" si="209"/>
        <v>5.1752921535893153</v>
      </c>
    </row>
    <row r="1731" spans="2:20" ht="15.75" hidden="1" outlineLevel="1" x14ac:dyDescent="0.25">
      <c r="B1731" s="99">
        <v>7146</v>
      </c>
      <c r="C1731" s="100">
        <v>1</v>
      </c>
      <c r="D1731" s="100">
        <v>914</v>
      </c>
      <c r="E1731" s="100">
        <v>476</v>
      </c>
      <c r="F1731" s="101">
        <f t="shared" si="204"/>
        <v>52.078774617067836</v>
      </c>
      <c r="G1731" s="100">
        <v>438</v>
      </c>
      <c r="H1731" s="101">
        <f t="shared" si="205"/>
        <v>47.921225382932164</v>
      </c>
      <c r="I1731" s="100">
        <v>253</v>
      </c>
      <c r="J1731" s="101">
        <f t="shared" si="212"/>
        <v>0.2809363062983033</v>
      </c>
      <c r="K1731" s="100">
        <v>254</v>
      </c>
      <c r="L1731" s="101">
        <f t="shared" si="210"/>
        <v>27.789934354485776</v>
      </c>
      <c r="M1731" s="100">
        <v>161</v>
      </c>
      <c r="N1731" s="101">
        <f t="shared" si="206"/>
        <v>17.61487964989059</v>
      </c>
      <c r="O1731" s="100">
        <v>122</v>
      </c>
      <c r="P1731" s="101">
        <f t="shared" si="207"/>
        <v>13.347921225382931</v>
      </c>
      <c r="Q1731" s="100">
        <v>87</v>
      </c>
      <c r="R1731" s="101">
        <f t="shared" si="208"/>
        <v>9.5185995623632387</v>
      </c>
      <c r="S1731" s="100">
        <v>37</v>
      </c>
      <c r="T1731" s="101">
        <f t="shared" si="209"/>
        <v>4.0481400437636763</v>
      </c>
    </row>
    <row r="1732" spans="2:20" ht="15.75" hidden="1" outlineLevel="1" x14ac:dyDescent="0.25">
      <c r="B1732" s="99">
        <v>7147</v>
      </c>
      <c r="C1732" s="100">
        <v>1</v>
      </c>
      <c r="D1732" s="100">
        <v>2192</v>
      </c>
      <c r="E1732" s="100">
        <v>993</v>
      </c>
      <c r="F1732" s="101">
        <f t="shared" si="204"/>
        <v>45.301094890510946</v>
      </c>
      <c r="G1732" s="100">
        <v>1199</v>
      </c>
      <c r="H1732" s="101">
        <f t="shared" si="205"/>
        <v>54.698905109489054</v>
      </c>
      <c r="I1732" s="100">
        <v>491</v>
      </c>
      <c r="J1732" s="101">
        <f t="shared" si="212"/>
        <v>0.54521630985164782</v>
      </c>
      <c r="K1732" s="100">
        <v>510</v>
      </c>
      <c r="L1732" s="101">
        <f t="shared" si="210"/>
        <v>23.266423357664234</v>
      </c>
      <c r="M1732" s="100">
        <v>415</v>
      </c>
      <c r="N1732" s="101">
        <f t="shared" si="206"/>
        <v>18.932481751824817</v>
      </c>
      <c r="O1732" s="100">
        <v>334</v>
      </c>
      <c r="P1732" s="101">
        <f t="shared" si="207"/>
        <v>15.237226277372264</v>
      </c>
      <c r="Q1732" s="100">
        <v>278</v>
      </c>
      <c r="R1732" s="101">
        <f t="shared" si="208"/>
        <v>12.682481751824817</v>
      </c>
      <c r="S1732" s="100">
        <v>164</v>
      </c>
      <c r="T1732" s="101">
        <f t="shared" si="209"/>
        <v>7.4817518248175183</v>
      </c>
    </row>
    <row r="1733" spans="2:20" ht="15.75" hidden="1" outlineLevel="1" x14ac:dyDescent="0.25">
      <c r="B1733" s="99">
        <v>7148</v>
      </c>
      <c r="C1733" s="100">
        <v>1</v>
      </c>
      <c r="D1733" s="100">
        <v>2452</v>
      </c>
      <c r="E1733" s="100">
        <v>1139</v>
      </c>
      <c r="F1733" s="101">
        <f t="shared" si="204"/>
        <v>46.451876019575856</v>
      </c>
      <c r="G1733" s="100">
        <v>1313</v>
      </c>
      <c r="H1733" s="101">
        <f t="shared" si="205"/>
        <v>53.548123980424144</v>
      </c>
      <c r="I1733" s="100">
        <v>544</v>
      </c>
      <c r="J1733" s="101">
        <f t="shared" si="212"/>
        <v>0.60406857955050186</v>
      </c>
      <c r="K1733" s="100">
        <v>569</v>
      </c>
      <c r="L1733" s="101">
        <f t="shared" si="210"/>
        <v>23.205546492659053</v>
      </c>
      <c r="M1733" s="100">
        <v>469</v>
      </c>
      <c r="N1733" s="101">
        <f t="shared" si="206"/>
        <v>19.127243066884176</v>
      </c>
      <c r="O1733" s="100">
        <v>367</v>
      </c>
      <c r="P1733" s="101">
        <f t="shared" si="207"/>
        <v>14.9673735725938</v>
      </c>
      <c r="Q1733" s="100">
        <v>324</v>
      </c>
      <c r="R1733" s="101">
        <f t="shared" si="208"/>
        <v>13.213703099510603</v>
      </c>
      <c r="S1733" s="100">
        <v>179</v>
      </c>
      <c r="T1733" s="101">
        <f t="shared" si="209"/>
        <v>7.3001631321370306</v>
      </c>
    </row>
    <row r="1734" spans="2:20" ht="15.75" hidden="1" outlineLevel="1" x14ac:dyDescent="0.25">
      <c r="B1734" s="99">
        <v>7149</v>
      </c>
      <c r="C1734" s="100">
        <v>1</v>
      </c>
      <c r="D1734" s="100">
        <v>2415</v>
      </c>
      <c r="E1734" s="100">
        <v>1124</v>
      </c>
      <c r="F1734" s="101">
        <f t="shared" si="204"/>
        <v>46.542443064182194</v>
      </c>
      <c r="G1734" s="100">
        <v>1291</v>
      </c>
      <c r="H1734" s="101">
        <f t="shared" si="205"/>
        <v>53.457556935817806</v>
      </c>
      <c r="I1734" s="100">
        <v>593</v>
      </c>
      <c r="J1734" s="101">
        <f t="shared" si="212"/>
        <v>0.65847916851736699</v>
      </c>
      <c r="K1734" s="100">
        <v>516</v>
      </c>
      <c r="L1734" s="101">
        <f t="shared" si="210"/>
        <v>21.366459627329192</v>
      </c>
      <c r="M1734" s="100">
        <v>474</v>
      </c>
      <c r="N1734" s="101">
        <f t="shared" si="206"/>
        <v>19.627329192546583</v>
      </c>
      <c r="O1734" s="100">
        <v>365</v>
      </c>
      <c r="P1734" s="101">
        <f t="shared" si="207"/>
        <v>15.113871635610765</v>
      </c>
      <c r="Q1734" s="100">
        <v>318</v>
      </c>
      <c r="R1734" s="101">
        <f t="shared" si="208"/>
        <v>13.167701863354038</v>
      </c>
      <c r="S1734" s="100">
        <v>149</v>
      </c>
      <c r="T1734" s="101">
        <f t="shared" si="209"/>
        <v>6.1697722567287787</v>
      </c>
    </row>
    <row r="1735" spans="2:20" ht="15.75" hidden="1" outlineLevel="1" x14ac:dyDescent="0.25">
      <c r="B1735" s="99">
        <v>7150</v>
      </c>
      <c r="C1735" s="100">
        <v>1</v>
      </c>
      <c r="D1735" s="100">
        <v>1905</v>
      </c>
      <c r="E1735" s="100">
        <v>896</v>
      </c>
      <c r="F1735" s="101">
        <f t="shared" si="204"/>
        <v>47.034120734908136</v>
      </c>
      <c r="G1735" s="100">
        <v>1009</v>
      </c>
      <c r="H1735" s="101">
        <f t="shared" si="205"/>
        <v>52.965879265091864</v>
      </c>
      <c r="I1735" s="100">
        <v>440</v>
      </c>
      <c r="J1735" s="101">
        <f t="shared" si="212"/>
        <v>0.48858488051878829</v>
      </c>
      <c r="K1735" s="100">
        <v>483</v>
      </c>
      <c r="L1735" s="101">
        <f t="shared" si="210"/>
        <v>25.354330708661418</v>
      </c>
      <c r="M1735" s="100">
        <v>321</v>
      </c>
      <c r="N1735" s="101">
        <f t="shared" si="206"/>
        <v>16.8503937007874</v>
      </c>
      <c r="O1735" s="100">
        <v>276</v>
      </c>
      <c r="P1735" s="101">
        <f t="shared" si="207"/>
        <v>14.488188976377952</v>
      </c>
      <c r="Q1735" s="100">
        <v>250</v>
      </c>
      <c r="R1735" s="101">
        <f t="shared" si="208"/>
        <v>13.123359580052494</v>
      </c>
      <c r="S1735" s="100">
        <v>135</v>
      </c>
      <c r="T1735" s="101">
        <f t="shared" si="209"/>
        <v>7.0866141732283463</v>
      </c>
    </row>
    <row r="1736" spans="2:20" ht="15.75" hidden="1" outlineLevel="1" x14ac:dyDescent="0.25">
      <c r="B1736" s="99">
        <v>7151</v>
      </c>
      <c r="C1736" s="100">
        <v>1</v>
      </c>
      <c r="D1736" s="100">
        <v>850</v>
      </c>
      <c r="E1736" s="100">
        <v>420</v>
      </c>
      <c r="F1736" s="101">
        <f t="shared" si="204"/>
        <v>49.411764705882355</v>
      </c>
      <c r="G1736" s="100">
        <v>430</v>
      </c>
      <c r="H1736" s="101">
        <f t="shared" si="205"/>
        <v>50.588235294117645</v>
      </c>
      <c r="I1736" s="100">
        <v>224</v>
      </c>
      <c r="J1736" s="101">
        <f t="shared" si="212"/>
        <v>0.24873412099138315</v>
      </c>
      <c r="K1736" s="100">
        <v>212</v>
      </c>
      <c r="L1736" s="101">
        <f t="shared" si="210"/>
        <v>24.941176470588236</v>
      </c>
      <c r="M1736" s="100">
        <v>169</v>
      </c>
      <c r="N1736" s="101">
        <f t="shared" si="206"/>
        <v>19.882352941176471</v>
      </c>
      <c r="O1736" s="100">
        <v>116</v>
      </c>
      <c r="P1736" s="101">
        <f t="shared" si="207"/>
        <v>13.647058823529411</v>
      </c>
      <c r="Q1736" s="100">
        <v>92</v>
      </c>
      <c r="R1736" s="101">
        <f t="shared" si="208"/>
        <v>10.823529411764707</v>
      </c>
      <c r="S1736" s="100">
        <v>37</v>
      </c>
      <c r="T1736" s="101">
        <f t="shared" si="209"/>
        <v>4.3529411764705879</v>
      </c>
    </row>
    <row r="1737" spans="2:20" ht="15.75" hidden="1" outlineLevel="1" x14ac:dyDescent="0.25">
      <c r="B1737" s="99">
        <v>7152</v>
      </c>
      <c r="C1737" s="100">
        <v>1</v>
      </c>
      <c r="D1737" s="100">
        <v>1582</v>
      </c>
      <c r="E1737" s="100">
        <v>791</v>
      </c>
      <c r="F1737" s="101">
        <f t="shared" si="204"/>
        <v>50</v>
      </c>
      <c r="G1737" s="100">
        <v>791</v>
      </c>
      <c r="H1737" s="101">
        <f t="shared" si="205"/>
        <v>50</v>
      </c>
      <c r="I1737" s="100">
        <v>450</v>
      </c>
      <c r="J1737" s="101">
        <f t="shared" si="212"/>
        <v>0.49968908234876075</v>
      </c>
      <c r="K1737" s="100">
        <v>393</v>
      </c>
      <c r="L1737" s="101">
        <f t="shared" si="210"/>
        <v>24.841972187104929</v>
      </c>
      <c r="M1737" s="100">
        <v>284</v>
      </c>
      <c r="N1737" s="101">
        <f t="shared" si="206"/>
        <v>17.951959544879898</v>
      </c>
      <c r="O1737" s="100">
        <v>242</v>
      </c>
      <c r="P1737" s="101">
        <f t="shared" si="207"/>
        <v>15.29709228824273</v>
      </c>
      <c r="Q1737" s="100">
        <v>163</v>
      </c>
      <c r="R1737" s="101">
        <f t="shared" si="208"/>
        <v>10.303413400758533</v>
      </c>
      <c r="S1737" s="100">
        <v>50</v>
      </c>
      <c r="T1737" s="101">
        <f t="shared" si="209"/>
        <v>3.1605562579013906</v>
      </c>
    </row>
    <row r="1738" spans="2:20" ht="15.75" hidden="1" outlineLevel="1" x14ac:dyDescent="0.25">
      <c r="B1738" s="99">
        <v>7408</v>
      </c>
      <c r="C1738" s="100">
        <v>1</v>
      </c>
      <c r="D1738" s="100">
        <v>1253</v>
      </c>
      <c r="E1738" s="100">
        <v>614</v>
      </c>
      <c r="F1738" s="101">
        <f t="shared" si="204"/>
        <v>49.002394253790904</v>
      </c>
      <c r="G1738" s="100">
        <v>639</v>
      </c>
      <c r="H1738" s="101">
        <f t="shared" si="205"/>
        <v>50.997605746209096</v>
      </c>
      <c r="I1738" s="100">
        <v>337</v>
      </c>
      <c r="J1738" s="101">
        <f t="shared" si="212"/>
        <v>0.37421160167007195</v>
      </c>
      <c r="K1738" s="100">
        <v>332</v>
      </c>
      <c r="L1738" s="101">
        <f t="shared" si="210"/>
        <v>26.496408619313648</v>
      </c>
      <c r="M1738" s="100">
        <v>214</v>
      </c>
      <c r="N1738" s="101">
        <f t="shared" si="206"/>
        <v>17.07901037509976</v>
      </c>
      <c r="O1738" s="100">
        <v>183</v>
      </c>
      <c r="P1738" s="101">
        <f t="shared" si="207"/>
        <v>14.604948124501197</v>
      </c>
      <c r="Q1738" s="100">
        <v>138</v>
      </c>
      <c r="R1738" s="101">
        <f t="shared" si="208"/>
        <v>11.013567438148444</v>
      </c>
      <c r="S1738" s="100">
        <v>49</v>
      </c>
      <c r="T1738" s="101">
        <f t="shared" si="209"/>
        <v>3.9106145251396649</v>
      </c>
    </row>
    <row r="1739" spans="2:20" ht="15.75" hidden="1" outlineLevel="1" x14ac:dyDescent="0.25">
      <c r="B1739" s="99">
        <v>7409</v>
      </c>
      <c r="C1739" s="100">
        <v>1</v>
      </c>
      <c r="D1739" s="100">
        <v>609</v>
      </c>
      <c r="E1739" s="100">
        <v>311</v>
      </c>
      <c r="F1739" s="101">
        <f t="shared" si="204"/>
        <v>51.067323481116581</v>
      </c>
      <c r="G1739" s="100">
        <v>298</v>
      </c>
      <c r="H1739" s="101">
        <f t="shared" si="205"/>
        <v>48.932676518883419</v>
      </c>
      <c r="I1739" s="100">
        <v>150</v>
      </c>
      <c r="J1739" s="101">
        <f t="shared" si="212"/>
        <v>0.16656302744958693</v>
      </c>
      <c r="K1739" s="100">
        <v>140</v>
      </c>
      <c r="L1739" s="101">
        <f t="shared" si="210"/>
        <v>22.988505747126435</v>
      </c>
      <c r="M1739" s="100">
        <v>117</v>
      </c>
      <c r="N1739" s="101">
        <f t="shared" si="206"/>
        <v>19.211822660098523</v>
      </c>
      <c r="O1739" s="100">
        <v>103</v>
      </c>
      <c r="P1739" s="101">
        <f t="shared" si="207"/>
        <v>16.912972085385878</v>
      </c>
      <c r="Q1739" s="100">
        <v>66</v>
      </c>
      <c r="R1739" s="101">
        <f t="shared" si="208"/>
        <v>10.83743842364532</v>
      </c>
      <c r="S1739" s="100">
        <v>33</v>
      </c>
      <c r="T1739" s="101">
        <f t="shared" si="209"/>
        <v>5.4187192118226601</v>
      </c>
    </row>
    <row r="1740" spans="2:20" ht="15.75" hidden="1" outlineLevel="1" x14ac:dyDescent="0.25">
      <c r="B1740" s="99">
        <v>7410</v>
      </c>
      <c r="C1740" s="100">
        <v>1</v>
      </c>
      <c r="D1740" s="100">
        <v>1104</v>
      </c>
      <c r="E1740" s="100">
        <v>523</v>
      </c>
      <c r="F1740" s="101">
        <f t="shared" si="204"/>
        <v>47.373188405797102</v>
      </c>
      <c r="G1740" s="100">
        <v>581</v>
      </c>
      <c r="H1740" s="101">
        <f t="shared" si="205"/>
        <v>52.626811594202898</v>
      </c>
      <c r="I1740" s="100">
        <v>322</v>
      </c>
      <c r="J1740" s="101">
        <f t="shared" si="212"/>
        <v>0.35755529892511329</v>
      </c>
      <c r="K1740" s="100">
        <v>247</v>
      </c>
      <c r="L1740" s="101">
        <f t="shared" si="210"/>
        <v>22.373188405797102</v>
      </c>
      <c r="M1740" s="100">
        <v>246</v>
      </c>
      <c r="N1740" s="101">
        <f t="shared" si="206"/>
        <v>22.282608695652176</v>
      </c>
      <c r="O1740" s="100">
        <v>138</v>
      </c>
      <c r="P1740" s="101">
        <f t="shared" si="207"/>
        <v>12.5</v>
      </c>
      <c r="Q1740" s="100">
        <v>116</v>
      </c>
      <c r="R1740" s="101">
        <f t="shared" si="208"/>
        <v>10.507246376811594</v>
      </c>
      <c r="S1740" s="100">
        <v>35</v>
      </c>
      <c r="T1740" s="101">
        <f t="shared" si="209"/>
        <v>3.1702898550724639</v>
      </c>
    </row>
    <row r="1741" spans="2:20" ht="15.75" collapsed="1" x14ac:dyDescent="0.25">
      <c r="B1741" s="99" t="s">
        <v>2951</v>
      </c>
      <c r="C1741" s="100">
        <f>SUM(C1742:C1825)</f>
        <v>84</v>
      </c>
      <c r="D1741" s="100">
        <f>SUM(D1742:D1825)</f>
        <v>114731</v>
      </c>
      <c r="E1741" s="100">
        <f>SUM(E1742:E1825)</f>
        <v>54992</v>
      </c>
      <c r="F1741" s="101">
        <f t="shared" si="204"/>
        <v>47.931247875465218</v>
      </c>
      <c r="G1741" s="100">
        <f>SUM(G1742:G1825)</f>
        <v>59739</v>
      </c>
      <c r="H1741" s="101">
        <f t="shared" si="205"/>
        <v>52.068752124534782</v>
      </c>
      <c r="I1741" s="100">
        <f>SUM(I1742:I1825)</f>
        <v>31540</v>
      </c>
      <c r="J1741" s="101">
        <f t="shared" si="212"/>
        <v>35.022652571733147</v>
      </c>
      <c r="K1741" s="100">
        <f>SUM(K1742:K1825)</f>
        <v>27684</v>
      </c>
      <c r="L1741" s="101">
        <f t="shared" si="210"/>
        <v>24.129485492151208</v>
      </c>
      <c r="M1741" s="100">
        <f>SUM(M1742:M1825)</f>
        <v>19570</v>
      </c>
      <c r="N1741" s="101">
        <f t="shared" si="206"/>
        <v>17.057290531765609</v>
      </c>
      <c r="O1741" s="100">
        <f>SUM(O1742:O1825)</f>
        <v>17473</v>
      </c>
      <c r="P1741" s="101">
        <f t="shared" si="207"/>
        <v>15.229536916787964</v>
      </c>
      <c r="Q1741" s="100">
        <f>SUM(Q1742:Q1825)</f>
        <v>12852</v>
      </c>
      <c r="R1741" s="101">
        <f t="shared" si="208"/>
        <v>11.201854773339376</v>
      </c>
      <c r="S1741" s="100">
        <f>SUM(S1742:S1825)</f>
        <v>5612</v>
      </c>
      <c r="T1741" s="101">
        <f t="shared" si="209"/>
        <v>4.8914417201976796</v>
      </c>
    </row>
    <row r="1742" spans="2:20" ht="15.75" hidden="1" outlineLevel="1" x14ac:dyDescent="0.25">
      <c r="B1742" s="99">
        <v>7001</v>
      </c>
      <c r="C1742" s="100">
        <v>1</v>
      </c>
      <c r="D1742" s="100">
        <v>1247</v>
      </c>
      <c r="E1742" s="100">
        <v>629</v>
      </c>
      <c r="F1742" s="101">
        <f t="shared" si="204"/>
        <v>50.441058540497195</v>
      </c>
      <c r="G1742" s="100">
        <v>618</v>
      </c>
      <c r="H1742" s="101">
        <f t="shared" si="205"/>
        <v>49.558941459502805</v>
      </c>
      <c r="I1742" s="100">
        <v>370</v>
      </c>
      <c r="J1742" s="101">
        <f t="shared" si="212"/>
        <v>0.41085546770898107</v>
      </c>
      <c r="K1742" s="100">
        <v>279</v>
      </c>
      <c r="L1742" s="101">
        <f t="shared" si="210"/>
        <v>22.373696872493987</v>
      </c>
      <c r="M1742" s="100">
        <v>221</v>
      </c>
      <c r="N1742" s="101">
        <f t="shared" si="206"/>
        <v>17.722534081796312</v>
      </c>
      <c r="O1742" s="100">
        <v>188</v>
      </c>
      <c r="P1742" s="101">
        <f t="shared" si="207"/>
        <v>15.076182838813152</v>
      </c>
      <c r="Q1742" s="100">
        <v>123</v>
      </c>
      <c r="R1742" s="101">
        <f t="shared" si="208"/>
        <v>9.8636728147554127</v>
      </c>
      <c r="S1742" s="100">
        <v>66</v>
      </c>
      <c r="T1742" s="101">
        <f t="shared" si="209"/>
        <v>5.292702485966319</v>
      </c>
    </row>
    <row r="1743" spans="2:20" ht="15.75" hidden="1" outlineLevel="1" x14ac:dyDescent="0.25">
      <c r="B1743" s="99">
        <v>7002</v>
      </c>
      <c r="C1743" s="100">
        <v>1</v>
      </c>
      <c r="D1743" s="100">
        <v>1591</v>
      </c>
      <c r="E1743" s="100">
        <v>785</v>
      </c>
      <c r="F1743" s="101">
        <f t="shared" si="204"/>
        <v>49.340037712130737</v>
      </c>
      <c r="G1743" s="100">
        <v>806</v>
      </c>
      <c r="H1743" s="101">
        <f t="shared" si="205"/>
        <v>50.659962287869263</v>
      </c>
      <c r="I1743" s="100">
        <v>424</v>
      </c>
      <c r="J1743" s="101">
        <f t="shared" si="212"/>
        <v>0.4708181575908324</v>
      </c>
      <c r="K1743" s="100">
        <v>423</v>
      </c>
      <c r="L1743" s="101">
        <f t="shared" si="210"/>
        <v>26.587052168447517</v>
      </c>
      <c r="M1743" s="100">
        <v>282</v>
      </c>
      <c r="N1743" s="101">
        <f t="shared" si="206"/>
        <v>17.724701445631677</v>
      </c>
      <c r="O1743" s="100">
        <v>233</v>
      </c>
      <c r="P1743" s="101">
        <f t="shared" si="207"/>
        <v>14.644877435575109</v>
      </c>
      <c r="Q1743" s="100">
        <v>169</v>
      </c>
      <c r="R1743" s="101">
        <f t="shared" si="208"/>
        <v>10.622250157133879</v>
      </c>
      <c r="S1743" s="100">
        <v>60</v>
      </c>
      <c r="T1743" s="101">
        <f t="shared" si="209"/>
        <v>3.7712130735386551</v>
      </c>
    </row>
    <row r="1744" spans="2:20" ht="15.75" hidden="1" outlineLevel="1" x14ac:dyDescent="0.25">
      <c r="B1744" s="99">
        <v>7003</v>
      </c>
      <c r="C1744" s="100">
        <v>1</v>
      </c>
      <c r="D1744" s="100">
        <v>595</v>
      </c>
      <c r="E1744" s="100">
        <v>282</v>
      </c>
      <c r="F1744" s="101">
        <f t="shared" si="204"/>
        <v>47.394957983193279</v>
      </c>
      <c r="G1744" s="100">
        <v>313</v>
      </c>
      <c r="H1744" s="101">
        <f t="shared" si="205"/>
        <v>52.605042016806721</v>
      </c>
      <c r="I1744" s="100">
        <v>179</v>
      </c>
      <c r="J1744" s="101">
        <f t="shared" si="212"/>
        <v>0.19876521275650708</v>
      </c>
      <c r="K1744" s="100">
        <v>143</v>
      </c>
      <c r="L1744" s="101">
        <f t="shared" si="210"/>
        <v>24.033613445378151</v>
      </c>
      <c r="M1744" s="100">
        <v>99</v>
      </c>
      <c r="N1744" s="101">
        <f t="shared" si="206"/>
        <v>16.638655462184875</v>
      </c>
      <c r="O1744" s="100">
        <v>97</v>
      </c>
      <c r="P1744" s="101">
        <f t="shared" si="207"/>
        <v>16.30252100840336</v>
      </c>
      <c r="Q1744" s="100">
        <v>52</v>
      </c>
      <c r="R1744" s="101">
        <f t="shared" si="208"/>
        <v>8.7394957983193269</v>
      </c>
      <c r="S1744" s="100">
        <v>25</v>
      </c>
      <c r="T1744" s="101">
        <f t="shared" si="209"/>
        <v>4.2016806722689077</v>
      </c>
    </row>
    <row r="1745" spans="2:20" ht="15.75" hidden="1" outlineLevel="1" x14ac:dyDescent="0.25">
      <c r="B1745" s="99">
        <v>7004</v>
      </c>
      <c r="C1745" s="100">
        <v>1</v>
      </c>
      <c r="D1745" s="100">
        <v>1775</v>
      </c>
      <c r="E1745" s="100">
        <v>867</v>
      </c>
      <c r="F1745" s="101">
        <f t="shared" si="204"/>
        <v>48.845070422535208</v>
      </c>
      <c r="G1745" s="100">
        <v>908</v>
      </c>
      <c r="H1745" s="101">
        <f t="shared" si="205"/>
        <v>51.154929577464792</v>
      </c>
      <c r="I1745" s="100">
        <v>497</v>
      </c>
      <c r="J1745" s="101">
        <f t="shared" si="212"/>
        <v>0.5518788309496313</v>
      </c>
      <c r="K1745" s="100">
        <v>426</v>
      </c>
      <c r="L1745" s="101">
        <f t="shared" si="210"/>
        <v>24</v>
      </c>
      <c r="M1745" s="100">
        <v>315</v>
      </c>
      <c r="N1745" s="101">
        <f t="shared" si="206"/>
        <v>17.746478873239436</v>
      </c>
      <c r="O1745" s="100">
        <v>269</v>
      </c>
      <c r="P1745" s="101">
        <f t="shared" si="207"/>
        <v>15.154929577464788</v>
      </c>
      <c r="Q1745" s="100">
        <v>180</v>
      </c>
      <c r="R1745" s="101">
        <f t="shared" si="208"/>
        <v>10.140845070422536</v>
      </c>
      <c r="S1745" s="100">
        <v>88</v>
      </c>
      <c r="T1745" s="101">
        <f t="shared" si="209"/>
        <v>4.957746478873239</v>
      </c>
    </row>
    <row r="1746" spans="2:20" ht="15.75" hidden="1" outlineLevel="1" x14ac:dyDescent="0.25">
      <c r="B1746" s="99">
        <v>7005</v>
      </c>
      <c r="C1746" s="100">
        <v>1</v>
      </c>
      <c r="D1746" s="100">
        <v>1433</v>
      </c>
      <c r="E1746" s="100">
        <v>712</v>
      </c>
      <c r="F1746" s="101">
        <f t="shared" si="204"/>
        <v>49.685973482205164</v>
      </c>
      <c r="G1746" s="100">
        <v>721</v>
      </c>
      <c r="H1746" s="101">
        <f t="shared" si="205"/>
        <v>50.314026517794836</v>
      </c>
      <c r="I1746" s="100">
        <v>374</v>
      </c>
      <c r="J1746" s="101">
        <f t="shared" si="212"/>
        <v>0.41529714844097004</v>
      </c>
      <c r="K1746" s="100">
        <v>360</v>
      </c>
      <c r="L1746" s="101">
        <f t="shared" si="210"/>
        <v>25.122121423586879</v>
      </c>
      <c r="M1746" s="100">
        <v>233</v>
      </c>
      <c r="N1746" s="101">
        <f t="shared" si="206"/>
        <v>16.259595254710398</v>
      </c>
      <c r="O1746" s="100">
        <v>233</v>
      </c>
      <c r="P1746" s="101">
        <f t="shared" si="207"/>
        <v>16.259595254710398</v>
      </c>
      <c r="Q1746" s="100">
        <v>164</v>
      </c>
      <c r="R1746" s="101">
        <f t="shared" si="208"/>
        <v>11.444521981856246</v>
      </c>
      <c r="S1746" s="100">
        <v>69</v>
      </c>
      <c r="T1746" s="101">
        <f t="shared" si="209"/>
        <v>4.8150732728541525</v>
      </c>
    </row>
    <row r="1747" spans="2:20" ht="15.75" hidden="1" outlineLevel="1" x14ac:dyDescent="0.25">
      <c r="B1747" s="99">
        <v>7006</v>
      </c>
      <c r="C1747" s="100">
        <v>1</v>
      </c>
      <c r="D1747" s="100">
        <v>1734</v>
      </c>
      <c r="E1747" s="100">
        <v>789</v>
      </c>
      <c r="F1747" s="101">
        <f t="shared" si="204"/>
        <v>45.501730103806231</v>
      </c>
      <c r="G1747" s="100">
        <v>945</v>
      </c>
      <c r="H1747" s="101">
        <f t="shared" si="205"/>
        <v>54.498269896193769</v>
      </c>
      <c r="I1747" s="100">
        <v>464</v>
      </c>
      <c r="J1747" s="101">
        <f t="shared" si="212"/>
        <v>0.51523496491072218</v>
      </c>
      <c r="K1747" s="100">
        <v>426</v>
      </c>
      <c r="L1747" s="101">
        <f t="shared" si="210"/>
        <v>24.567474048442907</v>
      </c>
      <c r="M1747" s="100">
        <v>282</v>
      </c>
      <c r="N1747" s="101">
        <f t="shared" si="206"/>
        <v>16.262975778546714</v>
      </c>
      <c r="O1747" s="100">
        <v>260</v>
      </c>
      <c r="P1747" s="101">
        <f t="shared" si="207"/>
        <v>14.994232987312571</v>
      </c>
      <c r="Q1747" s="100">
        <v>220</v>
      </c>
      <c r="R1747" s="101">
        <f t="shared" si="208"/>
        <v>12.687427912341407</v>
      </c>
      <c r="S1747" s="100">
        <v>82</v>
      </c>
      <c r="T1747" s="101">
        <f t="shared" si="209"/>
        <v>4.728950403690888</v>
      </c>
    </row>
    <row r="1748" spans="2:20" ht="15.75" hidden="1" outlineLevel="1" x14ac:dyDescent="0.25">
      <c r="B1748" s="99">
        <v>7007</v>
      </c>
      <c r="C1748" s="100">
        <v>1</v>
      </c>
      <c r="D1748" s="100">
        <v>2175</v>
      </c>
      <c r="E1748" s="100">
        <v>1018</v>
      </c>
      <c r="F1748" s="101">
        <f t="shared" si="204"/>
        <v>46.804597701149426</v>
      </c>
      <c r="G1748" s="100">
        <v>1157</v>
      </c>
      <c r="H1748" s="101">
        <f t="shared" si="205"/>
        <v>53.195402298850574</v>
      </c>
      <c r="I1748" s="100">
        <v>575</v>
      </c>
      <c r="J1748" s="101">
        <f t="shared" si="212"/>
        <v>0.63849160522341653</v>
      </c>
      <c r="K1748" s="100">
        <v>524</v>
      </c>
      <c r="L1748" s="101">
        <f t="shared" si="210"/>
        <v>24.091954022988507</v>
      </c>
      <c r="M1748" s="100">
        <v>340</v>
      </c>
      <c r="N1748" s="101">
        <f t="shared" si="206"/>
        <v>15.632183908045977</v>
      </c>
      <c r="O1748" s="100">
        <v>366</v>
      </c>
      <c r="P1748" s="101">
        <f t="shared" si="207"/>
        <v>16.827586206896552</v>
      </c>
      <c r="Q1748" s="100">
        <v>267</v>
      </c>
      <c r="R1748" s="101">
        <f t="shared" si="208"/>
        <v>12.275862068965518</v>
      </c>
      <c r="S1748" s="100">
        <v>103</v>
      </c>
      <c r="T1748" s="101">
        <f t="shared" si="209"/>
        <v>4.735632183908046</v>
      </c>
    </row>
    <row r="1749" spans="2:20" ht="15.75" hidden="1" outlineLevel="1" x14ac:dyDescent="0.25">
      <c r="B1749" s="99">
        <v>7008</v>
      </c>
      <c r="C1749" s="100">
        <v>1</v>
      </c>
      <c r="D1749" s="100">
        <v>1273</v>
      </c>
      <c r="E1749" s="100">
        <v>603</v>
      </c>
      <c r="F1749" s="101">
        <f t="shared" si="204"/>
        <v>47.368421052631582</v>
      </c>
      <c r="G1749" s="100">
        <v>670</v>
      </c>
      <c r="H1749" s="101">
        <f t="shared" si="205"/>
        <v>52.631578947368418</v>
      </c>
      <c r="I1749" s="100">
        <v>351</v>
      </c>
      <c r="J1749" s="101">
        <f t="shared" si="212"/>
        <v>0.38975748423203338</v>
      </c>
      <c r="K1749" s="100">
        <v>315</v>
      </c>
      <c r="L1749" s="101">
        <f t="shared" si="210"/>
        <v>24.744697564807542</v>
      </c>
      <c r="M1749" s="100">
        <v>170</v>
      </c>
      <c r="N1749" s="101">
        <f t="shared" si="206"/>
        <v>13.35428122545169</v>
      </c>
      <c r="O1749" s="100">
        <v>222</v>
      </c>
      <c r="P1749" s="101">
        <f t="shared" si="207"/>
        <v>17.439120188531028</v>
      </c>
      <c r="Q1749" s="100">
        <v>154</v>
      </c>
      <c r="R1749" s="101">
        <f t="shared" si="208"/>
        <v>12.097407698350354</v>
      </c>
      <c r="S1749" s="100">
        <v>61</v>
      </c>
      <c r="T1749" s="101">
        <f t="shared" si="209"/>
        <v>4.7918303220738414</v>
      </c>
    </row>
    <row r="1750" spans="2:20" ht="15.75" hidden="1" outlineLevel="1" x14ac:dyDescent="0.25">
      <c r="B1750" s="99">
        <v>7009</v>
      </c>
      <c r="C1750" s="100">
        <v>1</v>
      </c>
      <c r="D1750" s="100">
        <v>1055</v>
      </c>
      <c r="E1750" s="100">
        <v>477</v>
      </c>
      <c r="F1750" s="101">
        <f t="shared" si="204"/>
        <v>45.213270142180093</v>
      </c>
      <c r="G1750" s="100">
        <v>578</v>
      </c>
      <c r="H1750" s="101">
        <f t="shared" si="205"/>
        <v>54.786729857819907</v>
      </c>
      <c r="I1750" s="100">
        <v>271</v>
      </c>
      <c r="J1750" s="101">
        <f t="shared" si="212"/>
        <v>0.3009238695922537</v>
      </c>
      <c r="K1750" s="100">
        <v>270</v>
      </c>
      <c r="L1750" s="101">
        <f t="shared" si="210"/>
        <v>25.592417061611375</v>
      </c>
      <c r="M1750" s="100">
        <v>175</v>
      </c>
      <c r="N1750" s="101">
        <f t="shared" si="206"/>
        <v>16.587677725118482</v>
      </c>
      <c r="O1750" s="100">
        <v>142</v>
      </c>
      <c r="P1750" s="101">
        <f t="shared" si="207"/>
        <v>13.459715639810426</v>
      </c>
      <c r="Q1750" s="100">
        <v>139</v>
      </c>
      <c r="R1750" s="101">
        <f t="shared" si="208"/>
        <v>13.175355450236967</v>
      </c>
      <c r="S1750" s="100">
        <v>58</v>
      </c>
      <c r="T1750" s="101">
        <f t="shared" si="209"/>
        <v>5.4976303317535544</v>
      </c>
    </row>
    <row r="1751" spans="2:20" ht="15.75" hidden="1" outlineLevel="1" x14ac:dyDescent="0.25">
      <c r="B1751" s="99">
        <v>7010</v>
      </c>
      <c r="C1751" s="100">
        <v>1</v>
      </c>
      <c r="D1751" s="100">
        <v>816</v>
      </c>
      <c r="E1751" s="100">
        <v>383</v>
      </c>
      <c r="F1751" s="101">
        <f t="shared" si="204"/>
        <v>46.936274509803923</v>
      </c>
      <c r="G1751" s="100">
        <v>433</v>
      </c>
      <c r="H1751" s="101">
        <f t="shared" si="205"/>
        <v>53.063725490196077</v>
      </c>
      <c r="I1751" s="100">
        <v>190</v>
      </c>
      <c r="J1751" s="101">
        <f t="shared" si="212"/>
        <v>0.21097983476947677</v>
      </c>
      <c r="K1751" s="100">
        <v>209</v>
      </c>
      <c r="L1751" s="101">
        <f t="shared" si="210"/>
        <v>25.612745098039216</v>
      </c>
      <c r="M1751" s="100">
        <v>148</v>
      </c>
      <c r="N1751" s="101">
        <f t="shared" si="206"/>
        <v>18.137254901960784</v>
      </c>
      <c r="O1751" s="100">
        <v>99</v>
      </c>
      <c r="P1751" s="101">
        <f t="shared" si="207"/>
        <v>12.132352941176471</v>
      </c>
      <c r="Q1751" s="100">
        <v>111</v>
      </c>
      <c r="R1751" s="101">
        <f t="shared" si="208"/>
        <v>13.602941176470589</v>
      </c>
      <c r="S1751" s="100">
        <v>59</v>
      </c>
      <c r="T1751" s="101">
        <f t="shared" si="209"/>
        <v>7.2303921568627452</v>
      </c>
    </row>
    <row r="1752" spans="2:20" ht="15.75" hidden="1" outlineLevel="1" x14ac:dyDescent="0.25">
      <c r="B1752" s="99">
        <v>7011</v>
      </c>
      <c r="C1752" s="100">
        <v>1</v>
      </c>
      <c r="D1752" s="100">
        <v>439</v>
      </c>
      <c r="E1752" s="100">
        <v>202</v>
      </c>
      <c r="F1752" s="101">
        <f t="shared" si="204"/>
        <v>46.013667425968109</v>
      </c>
      <c r="G1752" s="100">
        <v>237</v>
      </c>
      <c r="H1752" s="101">
        <f t="shared" si="205"/>
        <v>53.986332574031891</v>
      </c>
      <c r="I1752" s="100">
        <v>107</v>
      </c>
      <c r="J1752" s="101">
        <f t="shared" si="212"/>
        <v>0.11881495958070534</v>
      </c>
      <c r="K1752" s="100">
        <v>117</v>
      </c>
      <c r="L1752" s="101">
        <f t="shared" si="210"/>
        <v>26.651480637813211</v>
      </c>
      <c r="M1752" s="100">
        <v>70</v>
      </c>
      <c r="N1752" s="101">
        <f t="shared" si="206"/>
        <v>15.945330296127562</v>
      </c>
      <c r="O1752" s="100">
        <v>65</v>
      </c>
      <c r="P1752" s="101">
        <f t="shared" si="207"/>
        <v>14.806378132118452</v>
      </c>
      <c r="Q1752" s="100">
        <v>45</v>
      </c>
      <c r="R1752" s="101">
        <f t="shared" si="208"/>
        <v>10.250569476082005</v>
      </c>
      <c r="S1752" s="100">
        <v>35</v>
      </c>
      <c r="T1752" s="101">
        <f t="shared" si="209"/>
        <v>7.9726651480637809</v>
      </c>
    </row>
    <row r="1753" spans="2:20" ht="15.75" hidden="1" outlineLevel="1" x14ac:dyDescent="0.25">
      <c r="B1753" s="99">
        <v>7012</v>
      </c>
      <c r="C1753" s="100">
        <v>1</v>
      </c>
      <c r="D1753" s="100">
        <v>1766</v>
      </c>
      <c r="E1753" s="100">
        <v>883</v>
      </c>
      <c r="F1753" s="101">
        <f t="shared" si="204"/>
        <v>50</v>
      </c>
      <c r="G1753" s="100">
        <v>883</v>
      </c>
      <c r="H1753" s="101">
        <f t="shared" si="205"/>
        <v>50</v>
      </c>
      <c r="I1753" s="100">
        <v>400</v>
      </c>
      <c r="J1753" s="101">
        <f t="shared" si="212"/>
        <v>0.44416807319889845</v>
      </c>
      <c r="K1753" s="100">
        <v>469</v>
      </c>
      <c r="L1753" s="101">
        <f t="shared" si="210"/>
        <v>26.557191392978481</v>
      </c>
      <c r="M1753" s="100">
        <v>297</v>
      </c>
      <c r="N1753" s="101">
        <f t="shared" si="206"/>
        <v>16.81766704416761</v>
      </c>
      <c r="O1753" s="100">
        <v>253</v>
      </c>
      <c r="P1753" s="101">
        <f t="shared" si="207"/>
        <v>14.326160815402039</v>
      </c>
      <c r="Q1753" s="100">
        <v>248</v>
      </c>
      <c r="R1753" s="101">
        <f t="shared" si="208"/>
        <v>14.04303510758777</v>
      </c>
      <c r="S1753" s="100">
        <v>99</v>
      </c>
      <c r="T1753" s="101">
        <f t="shared" si="209"/>
        <v>5.6058890147225364</v>
      </c>
    </row>
    <row r="1754" spans="2:20" ht="15.75" hidden="1" outlineLevel="1" x14ac:dyDescent="0.25">
      <c r="B1754" s="99">
        <v>7013</v>
      </c>
      <c r="C1754" s="100">
        <v>1</v>
      </c>
      <c r="D1754" s="100">
        <v>2022</v>
      </c>
      <c r="E1754" s="100">
        <v>963</v>
      </c>
      <c r="F1754" s="101">
        <f t="shared" si="204"/>
        <v>47.626112759643917</v>
      </c>
      <c r="G1754" s="100">
        <v>1059</v>
      </c>
      <c r="H1754" s="101">
        <f t="shared" si="205"/>
        <v>52.373887240356083</v>
      </c>
      <c r="I1754" s="100">
        <v>471</v>
      </c>
      <c r="J1754" s="101">
        <f t="shared" si="212"/>
        <v>0.5230079061917029</v>
      </c>
      <c r="K1754" s="100">
        <v>507</v>
      </c>
      <c r="L1754" s="101">
        <f t="shared" si="210"/>
        <v>25.074183976261128</v>
      </c>
      <c r="M1754" s="100">
        <v>313</v>
      </c>
      <c r="N1754" s="101">
        <f t="shared" si="206"/>
        <v>15.479723046488624</v>
      </c>
      <c r="O1754" s="100">
        <v>298</v>
      </c>
      <c r="P1754" s="101">
        <f t="shared" si="207"/>
        <v>14.737883283877348</v>
      </c>
      <c r="Q1754" s="100">
        <v>299</v>
      </c>
      <c r="R1754" s="101">
        <f t="shared" si="208"/>
        <v>14.787339268051435</v>
      </c>
      <c r="S1754" s="100">
        <v>134</v>
      </c>
      <c r="T1754" s="101">
        <f t="shared" si="209"/>
        <v>6.627101879327399</v>
      </c>
    </row>
    <row r="1755" spans="2:20" ht="15.75" hidden="1" outlineLevel="1" x14ac:dyDescent="0.25">
      <c r="B1755" s="99">
        <v>7014</v>
      </c>
      <c r="C1755" s="100">
        <v>1</v>
      </c>
      <c r="D1755" s="100">
        <v>413</v>
      </c>
      <c r="E1755" s="100">
        <v>223</v>
      </c>
      <c r="F1755" s="101">
        <f t="shared" si="204"/>
        <v>53.995157384987891</v>
      </c>
      <c r="G1755" s="100">
        <v>190</v>
      </c>
      <c r="H1755" s="101">
        <f t="shared" si="205"/>
        <v>46.004842615012109</v>
      </c>
      <c r="I1755" s="100">
        <v>82</v>
      </c>
      <c r="J1755" s="101">
        <f t="shared" si="212"/>
        <v>9.1054455005774179E-2</v>
      </c>
      <c r="K1755" s="100">
        <v>145</v>
      </c>
      <c r="L1755" s="101">
        <f t="shared" si="210"/>
        <v>35.108958837772398</v>
      </c>
      <c r="M1755" s="100">
        <v>58</v>
      </c>
      <c r="N1755" s="101">
        <f t="shared" si="206"/>
        <v>14.043583535108958</v>
      </c>
      <c r="O1755" s="100">
        <v>55</v>
      </c>
      <c r="P1755" s="101">
        <f t="shared" si="207"/>
        <v>13.317191283292978</v>
      </c>
      <c r="Q1755" s="100">
        <v>54</v>
      </c>
      <c r="R1755" s="101">
        <f t="shared" si="208"/>
        <v>13.075060532687651</v>
      </c>
      <c r="S1755" s="100">
        <v>19</v>
      </c>
      <c r="T1755" s="101">
        <f t="shared" si="209"/>
        <v>4.6004842615012107</v>
      </c>
    </row>
    <row r="1756" spans="2:20" ht="15.75" hidden="1" outlineLevel="1" x14ac:dyDescent="0.25">
      <c r="B1756" s="99">
        <v>7015</v>
      </c>
      <c r="C1756" s="100">
        <v>1</v>
      </c>
      <c r="D1756" s="100">
        <v>1674</v>
      </c>
      <c r="E1756" s="100">
        <v>824</v>
      </c>
      <c r="F1756" s="101">
        <f t="shared" si="204"/>
        <v>49.223416965352449</v>
      </c>
      <c r="G1756" s="100">
        <v>850</v>
      </c>
      <c r="H1756" s="101">
        <f t="shared" si="205"/>
        <v>50.776583034647551</v>
      </c>
      <c r="I1756" s="100">
        <v>359</v>
      </c>
      <c r="J1756" s="101">
        <f t="shared" si="212"/>
        <v>0.39864084569601138</v>
      </c>
      <c r="K1756" s="100">
        <v>432</v>
      </c>
      <c r="L1756" s="101">
        <f t="shared" si="210"/>
        <v>25.806451612903224</v>
      </c>
      <c r="M1756" s="100">
        <v>268</v>
      </c>
      <c r="N1756" s="101">
        <f t="shared" si="206"/>
        <v>16.009557945041816</v>
      </c>
      <c r="O1756" s="100">
        <v>237</v>
      </c>
      <c r="P1756" s="101">
        <f t="shared" si="207"/>
        <v>14.157706093189963</v>
      </c>
      <c r="Q1756" s="100">
        <v>223</v>
      </c>
      <c r="R1756" s="101">
        <f t="shared" si="208"/>
        <v>13.321385902031063</v>
      </c>
      <c r="S1756" s="100">
        <v>155</v>
      </c>
      <c r="T1756" s="101">
        <f t="shared" si="209"/>
        <v>9.2592592592592595</v>
      </c>
    </row>
    <row r="1757" spans="2:20" ht="15.75" hidden="1" outlineLevel="1" x14ac:dyDescent="0.25">
      <c r="B1757" s="99">
        <v>7016</v>
      </c>
      <c r="C1757" s="100">
        <v>1</v>
      </c>
      <c r="D1757" s="100">
        <v>1024</v>
      </c>
      <c r="E1757" s="100">
        <v>530</v>
      </c>
      <c r="F1757" s="101">
        <f t="shared" si="204"/>
        <v>51.7578125</v>
      </c>
      <c r="G1757" s="100">
        <v>494</v>
      </c>
      <c r="H1757" s="101">
        <f t="shared" si="205"/>
        <v>48.2421875</v>
      </c>
      <c r="I1757" s="100">
        <v>271</v>
      </c>
      <c r="J1757" s="101">
        <f t="shared" si="212"/>
        <v>0.3009238695922537</v>
      </c>
      <c r="K1757" s="100">
        <v>246</v>
      </c>
      <c r="L1757" s="101">
        <f t="shared" si="210"/>
        <v>24.0234375</v>
      </c>
      <c r="M1757" s="100">
        <v>183</v>
      </c>
      <c r="N1757" s="101">
        <f t="shared" si="206"/>
        <v>17.87109375</v>
      </c>
      <c r="O1757" s="100">
        <v>140</v>
      </c>
      <c r="P1757" s="101">
        <f t="shared" si="207"/>
        <v>13.671875</v>
      </c>
      <c r="Q1757" s="100">
        <v>118</v>
      </c>
      <c r="R1757" s="101">
        <f t="shared" si="208"/>
        <v>11.5234375</v>
      </c>
      <c r="S1757" s="100">
        <v>66</v>
      </c>
      <c r="T1757" s="101">
        <f t="shared" si="209"/>
        <v>6.4453125</v>
      </c>
    </row>
    <row r="1758" spans="2:20" ht="15.75" hidden="1" outlineLevel="1" x14ac:dyDescent="0.25">
      <c r="B1758" s="99">
        <v>7017</v>
      </c>
      <c r="C1758" s="100">
        <v>1</v>
      </c>
      <c r="D1758" s="100">
        <v>1280</v>
      </c>
      <c r="E1758" s="100">
        <v>658</v>
      </c>
      <c r="F1758" s="101">
        <f t="shared" si="204"/>
        <v>51.40625</v>
      </c>
      <c r="G1758" s="100">
        <v>622</v>
      </c>
      <c r="H1758" s="101">
        <f t="shared" si="205"/>
        <v>48.59375</v>
      </c>
      <c r="I1758" s="100">
        <v>337</v>
      </c>
      <c r="J1758" s="101">
        <f t="shared" si="212"/>
        <v>0.37421160167007195</v>
      </c>
      <c r="K1758" s="100">
        <v>329</v>
      </c>
      <c r="L1758" s="101">
        <f t="shared" si="210"/>
        <v>25.703125</v>
      </c>
      <c r="M1758" s="100">
        <v>219</v>
      </c>
      <c r="N1758" s="101">
        <f t="shared" si="206"/>
        <v>17.109375</v>
      </c>
      <c r="O1758" s="100">
        <v>198</v>
      </c>
      <c r="P1758" s="101">
        <f t="shared" si="207"/>
        <v>15.46875</v>
      </c>
      <c r="Q1758" s="100">
        <v>139</v>
      </c>
      <c r="R1758" s="101">
        <f t="shared" si="208"/>
        <v>10.859375</v>
      </c>
      <c r="S1758" s="100">
        <v>58</v>
      </c>
      <c r="T1758" s="101">
        <f t="shared" si="209"/>
        <v>4.53125</v>
      </c>
    </row>
    <row r="1759" spans="2:20" ht="15.75" hidden="1" outlineLevel="1" x14ac:dyDescent="0.25">
      <c r="B1759" s="99">
        <v>7018</v>
      </c>
      <c r="C1759" s="100">
        <v>1</v>
      </c>
      <c r="D1759" s="100">
        <v>1117</v>
      </c>
      <c r="E1759" s="100">
        <v>569</v>
      </c>
      <c r="F1759" s="101">
        <f t="shared" si="204"/>
        <v>50.940017905102955</v>
      </c>
      <c r="G1759" s="100">
        <v>548</v>
      </c>
      <c r="H1759" s="101">
        <f t="shared" si="205"/>
        <v>49.059982094897045</v>
      </c>
      <c r="I1759" s="100">
        <v>294</v>
      </c>
      <c r="J1759" s="101">
        <f t="shared" si="212"/>
        <v>0.32646353380119036</v>
      </c>
      <c r="K1759" s="100">
        <v>273</v>
      </c>
      <c r="L1759" s="101">
        <f t="shared" si="210"/>
        <v>24.440465532676814</v>
      </c>
      <c r="M1759" s="100">
        <v>172</v>
      </c>
      <c r="N1759" s="101">
        <f t="shared" si="206"/>
        <v>15.398388540734109</v>
      </c>
      <c r="O1759" s="100">
        <v>197</v>
      </c>
      <c r="P1759" s="101">
        <f t="shared" si="207"/>
        <v>17.636526410026857</v>
      </c>
      <c r="Q1759" s="100">
        <v>138</v>
      </c>
      <c r="R1759" s="101">
        <f t="shared" si="208"/>
        <v>12.354521038495971</v>
      </c>
      <c r="S1759" s="100">
        <v>43</v>
      </c>
      <c r="T1759" s="101">
        <f t="shared" si="209"/>
        <v>3.8495971351835272</v>
      </c>
    </row>
    <row r="1760" spans="2:20" ht="15.75" hidden="1" outlineLevel="1" x14ac:dyDescent="0.25">
      <c r="B1760" s="99">
        <v>7019</v>
      </c>
      <c r="C1760" s="100">
        <v>1</v>
      </c>
      <c r="D1760" s="100">
        <v>485</v>
      </c>
      <c r="E1760" s="100">
        <v>234</v>
      </c>
      <c r="F1760" s="101">
        <f t="shared" si="204"/>
        <v>48.24742268041237</v>
      </c>
      <c r="G1760" s="100">
        <v>251</v>
      </c>
      <c r="H1760" s="101">
        <f t="shared" si="205"/>
        <v>51.75257731958763</v>
      </c>
      <c r="I1760" s="100">
        <v>109</v>
      </c>
      <c r="J1760" s="101">
        <f t="shared" si="212"/>
        <v>0.12103579994669983</v>
      </c>
      <c r="K1760" s="100">
        <v>133</v>
      </c>
      <c r="L1760" s="101">
        <f t="shared" si="210"/>
        <v>27.422680412371133</v>
      </c>
      <c r="M1760" s="100">
        <v>82</v>
      </c>
      <c r="N1760" s="101">
        <f t="shared" si="206"/>
        <v>16.907216494845361</v>
      </c>
      <c r="O1760" s="100">
        <v>75</v>
      </c>
      <c r="P1760" s="101">
        <f t="shared" si="207"/>
        <v>15.463917525773196</v>
      </c>
      <c r="Q1760" s="100">
        <v>60</v>
      </c>
      <c r="R1760" s="101">
        <f t="shared" si="208"/>
        <v>12.371134020618557</v>
      </c>
      <c r="S1760" s="100">
        <v>26</v>
      </c>
      <c r="T1760" s="101">
        <f t="shared" si="209"/>
        <v>5.3608247422680408</v>
      </c>
    </row>
    <row r="1761" spans="2:20" ht="15.75" hidden="1" outlineLevel="1" x14ac:dyDescent="0.25">
      <c r="B1761" s="99">
        <v>7020</v>
      </c>
      <c r="C1761" s="100">
        <v>1</v>
      </c>
      <c r="D1761" s="100">
        <v>1299</v>
      </c>
      <c r="E1761" s="100">
        <v>676</v>
      </c>
      <c r="F1761" s="101">
        <f t="shared" si="204"/>
        <v>52.040030792917626</v>
      </c>
      <c r="G1761" s="100">
        <v>623</v>
      </c>
      <c r="H1761" s="101">
        <f t="shared" si="205"/>
        <v>47.959969207082374</v>
      </c>
      <c r="I1761" s="100">
        <v>307</v>
      </c>
      <c r="J1761" s="101">
        <f t="shared" si="212"/>
        <v>0.34089899618015457</v>
      </c>
      <c r="K1761" s="100">
        <v>337</v>
      </c>
      <c r="L1761" s="101">
        <f t="shared" si="210"/>
        <v>25.943033102386451</v>
      </c>
      <c r="M1761" s="100">
        <v>245</v>
      </c>
      <c r="N1761" s="101">
        <f t="shared" si="206"/>
        <v>18.860662047729022</v>
      </c>
      <c r="O1761" s="100">
        <v>171</v>
      </c>
      <c r="P1761" s="101">
        <f t="shared" si="207"/>
        <v>13.163972286374134</v>
      </c>
      <c r="Q1761" s="100">
        <v>170</v>
      </c>
      <c r="R1761" s="101">
        <f t="shared" si="208"/>
        <v>13.086989992301771</v>
      </c>
      <c r="S1761" s="100">
        <v>69</v>
      </c>
      <c r="T1761" s="101">
        <f t="shared" si="209"/>
        <v>5.3117782909930717</v>
      </c>
    </row>
    <row r="1762" spans="2:20" ht="15.75" hidden="1" outlineLevel="1" x14ac:dyDescent="0.25">
      <c r="B1762" s="99">
        <v>7021</v>
      </c>
      <c r="C1762" s="100">
        <v>1</v>
      </c>
      <c r="D1762" s="100">
        <v>826</v>
      </c>
      <c r="E1762" s="100">
        <v>422</v>
      </c>
      <c r="F1762" s="101">
        <f t="shared" si="204"/>
        <v>51.08958837772397</v>
      </c>
      <c r="G1762" s="100">
        <v>404</v>
      </c>
      <c r="H1762" s="101">
        <f t="shared" si="205"/>
        <v>48.91041162227603</v>
      </c>
      <c r="I1762" s="100">
        <v>213</v>
      </c>
      <c r="J1762" s="101">
        <f t="shared" si="212"/>
        <v>0.23651949897841343</v>
      </c>
      <c r="K1762" s="100">
        <v>210</v>
      </c>
      <c r="L1762" s="101">
        <f t="shared" si="210"/>
        <v>25.423728813559322</v>
      </c>
      <c r="M1762" s="100">
        <v>143</v>
      </c>
      <c r="N1762" s="101">
        <f t="shared" si="206"/>
        <v>17.312348668280872</v>
      </c>
      <c r="O1762" s="100">
        <v>111</v>
      </c>
      <c r="P1762" s="101">
        <f t="shared" si="207"/>
        <v>13.438256658595641</v>
      </c>
      <c r="Q1762" s="100">
        <v>102</v>
      </c>
      <c r="R1762" s="101">
        <f t="shared" si="208"/>
        <v>12.348668280871671</v>
      </c>
      <c r="S1762" s="100">
        <v>47</v>
      </c>
      <c r="T1762" s="101">
        <f t="shared" si="209"/>
        <v>5.6900726392251819</v>
      </c>
    </row>
    <row r="1763" spans="2:20" ht="15.75" hidden="1" outlineLevel="1" x14ac:dyDescent="0.25">
      <c r="B1763" s="99">
        <v>7022</v>
      </c>
      <c r="C1763" s="100">
        <v>1</v>
      </c>
      <c r="D1763" s="100">
        <v>707</v>
      </c>
      <c r="E1763" s="100">
        <v>376</v>
      </c>
      <c r="F1763" s="101">
        <f t="shared" si="204"/>
        <v>53.182461103253182</v>
      </c>
      <c r="G1763" s="100">
        <v>331</v>
      </c>
      <c r="H1763" s="101">
        <f t="shared" si="205"/>
        <v>46.817538896746818</v>
      </c>
      <c r="I1763" s="100">
        <v>186</v>
      </c>
      <c r="J1763" s="101">
        <f t="shared" si="212"/>
        <v>0.20653815403748779</v>
      </c>
      <c r="K1763" s="100">
        <v>189</v>
      </c>
      <c r="L1763" s="101">
        <f t="shared" si="210"/>
        <v>26.732673267326732</v>
      </c>
      <c r="M1763" s="100">
        <v>109</v>
      </c>
      <c r="N1763" s="101">
        <f t="shared" si="206"/>
        <v>15.417256011315418</v>
      </c>
      <c r="O1763" s="100">
        <v>106</v>
      </c>
      <c r="P1763" s="101">
        <f t="shared" si="207"/>
        <v>14.992927864214993</v>
      </c>
      <c r="Q1763" s="100">
        <v>84</v>
      </c>
      <c r="R1763" s="101">
        <f t="shared" si="208"/>
        <v>11.881188118811881</v>
      </c>
      <c r="S1763" s="100">
        <v>33</v>
      </c>
      <c r="T1763" s="101">
        <f t="shared" si="209"/>
        <v>4.6676096181046676</v>
      </c>
    </row>
    <row r="1764" spans="2:20" ht="15.75" hidden="1" outlineLevel="1" x14ac:dyDescent="0.25">
      <c r="B1764" s="99">
        <v>7023</v>
      </c>
      <c r="C1764" s="100">
        <v>1</v>
      </c>
      <c r="D1764" s="100">
        <v>947</v>
      </c>
      <c r="E1764" s="100">
        <v>470</v>
      </c>
      <c r="F1764" s="101">
        <f t="shared" si="204"/>
        <v>49.630411826821543</v>
      </c>
      <c r="G1764" s="100">
        <v>477</v>
      </c>
      <c r="H1764" s="101">
        <f t="shared" si="205"/>
        <v>50.369588173178457</v>
      </c>
      <c r="I1764" s="100">
        <v>294</v>
      </c>
      <c r="J1764" s="101">
        <f t="shared" si="212"/>
        <v>0.32646353380119036</v>
      </c>
      <c r="K1764" s="100">
        <v>213</v>
      </c>
      <c r="L1764" s="101">
        <f t="shared" si="210"/>
        <v>22.49208025343189</v>
      </c>
      <c r="M1764" s="100">
        <v>152</v>
      </c>
      <c r="N1764" s="101">
        <f t="shared" si="206"/>
        <v>16.050686378035902</v>
      </c>
      <c r="O1764" s="100">
        <v>148</v>
      </c>
      <c r="P1764" s="101">
        <f t="shared" si="207"/>
        <v>15.62829989440338</v>
      </c>
      <c r="Q1764" s="100">
        <v>91</v>
      </c>
      <c r="R1764" s="101">
        <f t="shared" si="208"/>
        <v>9.6092925026399154</v>
      </c>
      <c r="S1764" s="100">
        <v>49</v>
      </c>
      <c r="T1764" s="101">
        <f t="shared" si="209"/>
        <v>5.1742344244984162</v>
      </c>
    </row>
    <row r="1765" spans="2:20" ht="15.75" hidden="1" outlineLevel="1" x14ac:dyDescent="0.25">
      <c r="B1765" s="99">
        <v>7024</v>
      </c>
      <c r="C1765" s="100">
        <v>1</v>
      </c>
      <c r="D1765" s="100">
        <v>2114</v>
      </c>
      <c r="E1765" s="100">
        <v>1062</v>
      </c>
      <c r="F1765" s="101">
        <f t="shared" si="204"/>
        <v>50.236518448438979</v>
      </c>
      <c r="G1765" s="100">
        <v>1052</v>
      </c>
      <c r="H1765" s="101">
        <f t="shared" si="205"/>
        <v>49.763481551561021</v>
      </c>
      <c r="I1765" s="100">
        <v>596</v>
      </c>
      <c r="J1765" s="101">
        <f t="shared" si="212"/>
        <v>0.66181042906635867</v>
      </c>
      <c r="K1765" s="100">
        <v>531</v>
      </c>
      <c r="L1765" s="101">
        <f t="shared" si="210"/>
        <v>25.118259224219489</v>
      </c>
      <c r="M1765" s="100">
        <v>391</v>
      </c>
      <c r="N1765" s="101">
        <f t="shared" si="206"/>
        <v>18.495742667928099</v>
      </c>
      <c r="O1765" s="100">
        <v>313</v>
      </c>
      <c r="P1765" s="101">
        <f t="shared" si="207"/>
        <v>14.806054872280038</v>
      </c>
      <c r="Q1765" s="100">
        <v>190</v>
      </c>
      <c r="R1765" s="101">
        <f t="shared" si="208"/>
        <v>8.9877010406811735</v>
      </c>
      <c r="S1765" s="100">
        <v>93</v>
      </c>
      <c r="T1765" s="101">
        <f t="shared" si="209"/>
        <v>4.3992431409649955</v>
      </c>
    </row>
    <row r="1766" spans="2:20" ht="15.75" hidden="1" outlineLevel="1" x14ac:dyDescent="0.25">
      <c r="B1766" s="99">
        <v>7025</v>
      </c>
      <c r="C1766" s="100">
        <v>1</v>
      </c>
      <c r="D1766" s="100">
        <v>680</v>
      </c>
      <c r="E1766" s="100">
        <v>358</v>
      </c>
      <c r="F1766" s="101">
        <f t="shared" si="204"/>
        <v>52.647058823529413</v>
      </c>
      <c r="G1766" s="100">
        <v>322</v>
      </c>
      <c r="H1766" s="101">
        <f t="shared" si="205"/>
        <v>47.352941176470587</v>
      </c>
      <c r="I1766" s="100">
        <v>175</v>
      </c>
      <c r="J1766" s="101">
        <f t="shared" si="212"/>
        <v>0.19432353202451808</v>
      </c>
      <c r="K1766" s="100">
        <v>177</v>
      </c>
      <c r="L1766" s="101">
        <f t="shared" si="210"/>
        <v>26.029411764705884</v>
      </c>
      <c r="M1766" s="100">
        <v>130</v>
      </c>
      <c r="N1766" s="101">
        <f t="shared" si="206"/>
        <v>19.117647058823529</v>
      </c>
      <c r="O1766" s="100">
        <v>86</v>
      </c>
      <c r="P1766" s="101">
        <f t="shared" si="207"/>
        <v>12.647058823529411</v>
      </c>
      <c r="Q1766" s="100">
        <v>75</v>
      </c>
      <c r="R1766" s="101">
        <f t="shared" si="208"/>
        <v>11.029411764705882</v>
      </c>
      <c r="S1766" s="100">
        <v>37</v>
      </c>
      <c r="T1766" s="101">
        <f t="shared" si="209"/>
        <v>5.4411764705882355</v>
      </c>
    </row>
    <row r="1767" spans="2:20" ht="15.75" hidden="1" outlineLevel="1" x14ac:dyDescent="0.25">
      <c r="B1767" s="99">
        <v>7026</v>
      </c>
      <c r="C1767" s="100">
        <v>1</v>
      </c>
      <c r="D1767" s="100">
        <v>1100</v>
      </c>
      <c r="E1767" s="100">
        <v>557</v>
      </c>
      <c r="F1767" s="101">
        <f t="shared" si="204"/>
        <v>50.636363636363633</v>
      </c>
      <c r="G1767" s="100">
        <v>543</v>
      </c>
      <c r="H1767" s="101">
        <f t="shared" si="205"/>
        <v>49.363636363636367</v>
      </c>
      <c r="I1767" s="100">
        <v>292</v>
      </c>
      <c r="J1767" s="101">
        <f t="shared" si="212"/>
        <v>0.32424269343519591</v>
      </c>
      <c r="K1767" s="100">
        <v>268</v>
      </c>
      <c r="L1767" s="101">
        <f t="shared" si="210"/>
        <v>24.363636363636363</v>
      </c>
      <c r="M1767" s="100">
        <v>189</v>
      </c>
      <c r="N1767" s="101">
        <f t="shared" si="206"/>
        <v>17.181818181818183</v>
      </c>
      <c r="O1767" s="100">
        <v>164</v>
      </c>
      <c r="P1767" s="101">
        <f t="shared" si="207"/>
        <v>14.909090909090908</v>
      </c>
      <c r="Q1767" s="100">
        <v>128</v>
      </c>
      <c r="R1767" s="101">
        <f t="shared" si="208"/>
        <v>11.636363636363637</v>
      </c>
      <c r="S1767" s="100">
        <v>59</v>
      </c>
      <c r="T1767" s="101">
        <f t="shared" si="209"/>
        <v>5.3636363636363633</v>
      </c>
    </row>
    <row r="1768" spans="2:20" ht="15.75" hidden="1" outlineLevel="1" x14ac:dyDescent="0.25">
      <c r="B1768" s="99">
        <v>7027</v>
      </c>
      <c r="C1768" s="100">
        <v>1</v>
      </c>
      <c r="D1768" s="100">
        <v>620</v>
      </c>
      <c r="E1768" s="100">
        <v>309</v>
      </c>
      <c r="F1768" s="101">
        <f t="shared" si="204"/>
        <v>49.838709677419352</v>
      </c>
      <c r="G1768" s="100">
        <v>311</v>
      </c>
      <c r="H1768" s="101">
        <f t="shared" si="205"/>
        <v>50.161290322580648</v>
      </c>
      <c r="I1768" s="100">
        <v>138</v>
      </c>
      <c r="J1768" s="101">
        <f t="shared" si="212"/>
        <v>0.15323798525361998</v>
      </c>
      <c r="K1768" s="100">
        <v>149</v>
      </c>
      <c r="L1768" s="101">
        <f t="shared" si="210"/>
        <v>24.032258064516128</v>
      </c>
      <c r="M1768" s="100">
        <v>86</v>
      </c>
      <c r="N1768" s="101">
        <f t="shared" si="206"/>
        <v>13.870967741935484</v>
      </c>
      <c r="O1768" s="100">
        <v>111</v>
      </c>
      <c r="P1768" s="101">
        <f t="shared" si="207"/>
        <v>17.903225806451612</v>
      </c>
      <c r="Q1768" s="100">
        <v>93</v>
      </c>
      <c r="R1768" s="101">
        <f t="shared" si="208"/>
        <v>15</v>
      </c>
      <c r="S1768" s="100">
        <v>43</v>
      </c>
      <c r="T1768" s="101">
        <f t="shared" si="209"/>
        <v>6.935483870967742</v>
      </c>
    </row>
    <row r="1769" spans="2:20" ht="15.75" hidden="1" outlineLevel="1" x14ac:dyDescent="0.25">
      <c r="B1769" s="99">
        <v>7028</v>
      </c>
      <c r="C1769" s="100">
        <v>1</v>
      </c>
      <c r="D1769" s="100">
        <v>647</v>
      </c>
      <c r="E1769" s="100">
        <v>324</v>
      </c>
      <c r="F1769" s="101">
        <f t="shared" si="204"/>
        <v>50.07727975270479</v>
      </c>
      <c r="G1769" s="100">
        <v>323</v>
      </c>
      <c r="H1769" s="101">
        <f t="shared" si="205"/>
        <v>49.92272024729521</v>
      </c>
      <c r="I1769" s="100">
        <v>163</v>
      </c>
      <c r="J1769" s="101">
        <f t="shared" si="212"/>
        <v>0.18099848982855113</v>
      </c>
      <c r="K1769" s="100">
        <v>167</v>
      </c>
      <c r="L1769" s="101">
        <f t="shared" si="210"/>
        <v>25.811437403400308</v>
      </c>
      <c r="M1769" s="100">
        <v>127</v>
      </c>
      <c r="N1769" s="101">
        <f t="shared" si="206"/>
        <v>19.629057187017001</v>
      </c>
      <c r="O1769" s="100">
        <v>96</v>
      </c>
      <c r="P1769" s="101">
        <f t="shared" si="207"/>
        <v>14.837712519319938</v>
      </c>
      <c r="Q1769" s="100">
        <v>66</v>
      </c>
      <c r="R1769" s="101">
        <f t="shared" si="208"/>
        <v>10.200927357032457</v>
      </c>
      <c r="S1769" s="100">
        <v>28</v>
      </c>
      <c r="T1769" s="101">
        <f t="shared" si="209"/>
        <v>4.327666151468315</v>
      </c>
    </row>
    <row r="1770" spans="2:20" ht="15.75" hidden="1" outlineLevel="1" x14ac:dyDescent="0.25">
      <c r="B1770" s="99">
        <v>7029</v>
      </c>
      <c r="C1770" s="100">
        <v>1</v>
      </c>
      <c r="D1770" s="100">
        <v>1558</v>
      </c>
      <c r="E1770" s="100">
        <v>789</v>
      </c>
      <c r="F1770" s="101">
        <f t="shared" si="204"/>
        <v>50.641848523748394</v>
      </c>
      <c r="G1770" s="100">
        <v>769</v>
      </c>
      <c r="H1770" s="101">
        <f t="shared" si="205"/>
        <v>49.358151476251606</v>
      </c>
      <c r="I1770" s="100">
        <v>431</v>
      </c>
      <c r="J1770" s="101">
        <f t="shared" si="212"/>
        <v>0.47859109887181311</v>
      </c>
      <c r="K1770" s="100">
        <v>355</v>
      </c>
      <c r="L1770" s="101">
        <f t="shared" si="210"/>
        <v>22.785622593068037</v>
      </c>
      <c r="M1770" s="100">
        <v>323</v>
      </c>
      <c r="N1770" s="101">
        <f t="shared" si="206"/>
        <v>20.73170731707317</v>
      </c>
      <c r="O1770" s="100">
        <v>211</v>
      </c>
      <c r="P1770" s="101">
        <f t="shared" si="207"/>
        <v>13.543003851091143</v>
      </c>
      <c r="Q1770" s="100">
        <v>160</v>
      </c>
      <c r="R1770" s="101">
        <f t="shared" si="208"/>
        <v>10.269576379974326</v>
      </c>
      <c r="S1770" s="100">
        <v>78</v>
      </c>
      <c r="T1770" s="101">
        <f t="shared" si="209"/>
        <v>5.006418485237484</v>
      </c>
    </row>
    <row r="1771" spans="2:20" ht="15.75" hidden="1" outlineLevel="1" x14ac:dyDescent="0.25">
      <c r="B1771" s="99">
        <v>7030</v>
      </c>
      <c r="C1771" s="100">
        <v>1</v>
      </c>
      <c r="D1771" s="100">
        <v>951</v>
      </c>
      <c r="E1771" s="100">
        <v>519</v>
      </c>
      <c r="F1771" s="101">
        <f t="shared" si="204"/>
        <v>54.574132492113563</v>
      </c>
      <c r="G1771" s="100">
        <v>432</v>
      </c>
      <c r="H1771" s="101">
        <f t="shared" si="205"/>
        <v>45.425867507886437</v>
      </c>
      <c r="I1771" s="100">
        <v>265</v>
      </c>
      <c r="J1771" s="101">
        <f t="shared" si="212"/>
        <v>0.29426134849427021</v>
      </c>
      <c r="K1771" s="100">
        <v>221</v>
      </c>
      <c r="L1771" s="101">
        <f t="shared" si="210"/>
        <v>23.238696109358571</v>
      </c>
      <c r="M1771" s="100">
        <v>182</v>
      </c>
      <c r="N1771" s="101">
        <f t="shared" si="206"/>
        <v>19.137749737118821</v>
      </c>
      <c r="O1771" s="100">
        <v>161</v>
      </c>
      <c r="P1771" s="101">
        <f t="shared" si="207"/>
        <v>16.929547844374344</v>
      </c>
      <c r="Q1771" s="100">
        <v>77</v>
      </c>
      <c r="R1771" s="101">
        <f t="shared" si="208"/>
        <v>8.0967402733964242</v>
      </c>
      <c r="S1771" s="100">
        <v>45</v>
      </c>
      <c r="T1771" s="101">
        <f t="shared" si="209"/>
        <v>4.7318611987381702</v>
      </c>
    </row>
    <row r="1772" spans="2:20" ht="15.75" hidden="1" outlineLevel="1" x14ac:dyDescent="0.25">
      <c r="B1772" s="99">
        <v>7031</v>
      </c>
      <c r="C1772" s="100">
        <v>1</v>
      </c>
      <c r="D1772" s="100">
        <v>1158</v>
      </c>
      <c r="E1772" s="100">
        <v>602</v>
      </c>
      <c r="F1772" s="101">
        <f t="shared" si="204"/>
        <v>51.986183074265973</v>
      </c>
      <c r="G1772" s="100">
        <v>556</v>
      </c>
      <c r="H1772" s="101">
        <f t="shared" si="205"/>
        <v>48.013816925734027</v>
      </c>
      <c r="I1772" s="100">
        <v>324</v>
      </c>
      <c r="J1772" s="101">
        <f t="shared" si="212"/>
        <v>0.35977613929110774</v>
      </c>
      <c r="K1772" s="100">
        <v>281</v>
      </c>
      <c r="L1772" s="101">
        <f t="shared" si="210"/>
        <v>24.265975820379964</v>
      </c>
      <c r="M1772" s="100">
        <v>210</v>
      </c>
      <c r="N1772" s="101">
        <f t="shared" si="206"/>
        <v>18.134715025906736</v>
      </c>
      <c r="O1772" s="100">
        <v>184</v>
      </c>
      <c r="P1772" s="101">
        <f t="shared" si="207"/>
        <v>15.889464594127807</v>
      </c>
      <c r="Q1772" s="100">
        <v>94</v>
      </c>
      <c r="R1772" s="101">
        <f t="shared" si="208"/>
        <v>8.1174438687392048</v>
      </c>
      <c r="S1772" s="100">
        <v>65</v>
      </c>
      <c r="T1772" s="101">
        <f t="shared" si="209"/>
        <v>5.6131260794473228</v>
      </c>
    </row>
    <row r="1773" spans="2:20" ht="15.75" hidden="1" outlineLevel="1" x14ac:dyDescent="0.25">
      <c r="B1773" s="99">
        <v>7032</v>
      </c>
      <c r="C1773" s="100">
        <v>1</v>
      </c>
      <c r="D1773" s="100">
        <v>1124</v>
      </c>
      <c r="E1773" s="100">
        <v>580</v>
      </c>
      <c r="F1773" s="101">
        <f t="shared" si="204"/>
        <v>51.601423487544487</v>
      </c>
      <c r="G1773" s="100">
        <v>544</v>
      </c>
      <c r="H1773" s="101">
        <f t="shared" si="205"/>
        <v>48.398576512455513</v>
      </c>
      <c r="I1773" s="100">
        <v>333</v>
      </c>
      <c r="J1773" s="101">
        <f t="shared" si="212"/>
        <v>0.36976992093808297</v>
      </c>
      <c r="K1773" s="100">
        <v>262</v>
      </c>
      <c r="L1773" s="101">
        <f t="shared" si="210"/>
        <v>23.309608540925268</v>
      </c>
      <c r="M1773" s="100">
        <v>212</v>
      </c>
      <c r="N1773" s="101">
        <f t="shared" si="206"/>
        <v>18.861209964412812</v>
      </c>
      <c r="O1773" s="100">
        <v>153</v>
      </c>
      <c r="P1773" s="101">
        <f t="shared" si="207"/>
        <v>13.612099644128113</v>
      </c>
      <c r="Q1773" s="100">
        <v>119</v>
      </c>
      <c r="R1773" s="101">
        <f t="shared" si="208"/>
        <v>10.587188612099645</v>
      </c>
      <c r="S1773" s="100">
        <v>45</v>
      </c>
      <c r="T1773" s="101">
        <f t="shared" si="209"/>
        <v>4.0035587188612096</v>
      </c>
    </row>
    <row r="1774" spans="2:20" ht="15.75" hidden="1" outlineLevel="1" x14ac:dyDescent="0.25">
      <c r="B1774" s="99">
        <v>7033</v>
      </c>
      <c r="C1774" s="100">
        <v>1</v>
      </c>
      <c r="D1774" s="100">
        <v>854</v>
      </c>
      <c r="E1774" s="100">
        <v>434</v>
      </c>
      <c r="F1774" s="101">
        <f t="shared" si="204"/>
        <v>50.819672131147541</v>
      </c>
      <c r="G1774" s="100">
        <v>420</v>
      </c>
      <c r="H1774" s="101">
        <f t="shared" si="205"/>
        <v>49.180327868852459</v>
      </c>
      <c r="I1774" s="100">
        <v>266</v>
      </c>
      <c r="J1774" s="101">
        <f t="shared" si="212"/>
        <v>0.2953717686772675</v>
      </c>
      <c r="K1774" s="100">
        <v>188</v>
      </c>
      <c r="L1774" s="101">
        <f t="shared" si="210"/>
        <v>22.014051522248245</v>
      </c>
      <c r="M1774" s="100">
        <v>172</v>
      </c>
      <c r="N1774" s="101">
        <f t="shared" si="206"/>
        <v>20.140515222482435</v>
      </c>
      <c r="O1774" s="100">
        <v>110</v>
      </c>
      <c r="P1774" s="101">
        <f t="shared" si="207"/>
        <v>12.880562060889929</v>
      </c>
      <c r="Q1774" s="100">
        <v>79</v>
      </c>
      <c r="R1774" s="101">
        <f t="shared" si="208"/>
        <v>9.250585480093676</v>
      </c>
      <c r="S1774" s="100">
        <v>39</v>
      </c>
      <c r="T1774" s="101">
        <f t="shared" si="209"/>
        <v>4.5667447306791571</v>
      </c>
    </row>
    <row r="1775" spans="2:20" ht="15.75" hidden="1" outlineLevel="1" x14ac:dyDescent="0.25">
      <c r="B1775" s="99">
        <v>7034</v>
      </c>
      <c r="C1775" s="100">
        <v>1</v>
      </c>
      <c r="D1775" s="100">
        <v>1170</v>
      </c>
      <c r="E1775" s="100">
        <v>583</v>
      </c>
      <c r="F1775" s="101">
        <f t="shared" si="204"/>
        <v>49.82905982905983</v>
      </c>
      <c r="G1775" s="100">
        <v>587</v>
      </c>
      <c r="H1775" s="101">
        <f t="shared" si="205"/>
        <v>50.17094017094017</v>
      </c>
      <c r="I1775" s="100">
        <v>313</v>
      </c>
      <c r="J1775" s="101">
        <f t="shared" si="212"/>
        <v>0.34756151727813805</v>
      </c>
      <c r="K1775" s="100">
        <v>327</v>
      </c>
      <c r="L1775" s="101">
        <f t="shared" si="210"/>
        <v>27.948717948717949</v>
      </c>
      <c r="M1775" s="100">
        <v>196</v>
      </c>
      <c r="N1775" s="101">
        <f t="shared" si="206"/>
        <v>16.752136752136753</v>
      </c>
      <c r="O1775" s="100">
        <v>178</v>
      </c>
      <c r="P1775" s="101">
        <f t="shared" si="207"/>
        <v>15.213675213675213</v>
      </c>
      <c r="Q1775" s="100">
        <v>120</v>
      </c>
      <c r="R1775" s="101">
        <f t="shared" si="208"/>
        <v>10.256410256410257</v>
      </c>
      <c r="S1775" s="100">
        <v>36</v>
      </c>
      <c r="T1775" s="101">
        <f t="shared" si="209"/>
        <v>3.0769230769230771</v>
      </c>
    </row>
    <row r="1776" spans="2:20" ht="15.75" hidden="1" outlineLevel="1" x14ac:dyDescent="0.25">
      <c r="B1776" s="99">
        <v>7035</v>
      </c>
      <c r="C1776" s="100">
        <v>1</v>
      </c>
      <c r="D1776" s="100">
        <v>1143</v>
      </c>
      <c r="E1776" s="100">
        <v>616</v>
      </c>
      <c r="F1776" s="101">
        <f t="shared" si="204"/>
        <v>53.893263342082243</v>
      </c>
      <c r="G1776" s="100">
        <v>527</v>
      </c>
      <c r="H1776" s="101">
        <f t="shared" si="205"/>
        <v>46.106736657917757</v>
      </c>
      <c r="I1776" s="100">
        <v>395</v>
      </c>
      <c r="J1776" s="101">
        <f t="shared" si="212"/>
        <v>0.43861597228391225</v>
      </c>
      <c r="K1776" s="100">
        <v>274</v>
      </c>
      <c r="L1776" s="101">
        <f t="shared" si="210"/>
        <v>23.972003499562554</v>
      </c>
      <c r="M1776" s="100">
        <v>202</v>
      </c>
      <c r="N1776" s="101">
        <f t="shared" si="206"/>
        <v>17.672790901137358</v>
      </c>
      <c r="O1776" s="100">
        <v>150</v>
      </c>
      <c r="P1776" s="101">
        <f t="shared" si="207"/>
        <v>13.123359580052494</v>
      </c>
      <c r="Q1776" s="100">
        <v>73</v>
      </c>
      <c r="R1776" s="101">
        <f t="shared" si="208"/>
        <v>6.3867016622922135</v>
      </c>
      <c r="S1776" s="100">
        <v>49</v>
      </c>
      <c r="T1776" s="101">
        <f t="shared" si="209"/>
        <v>4.2869641294838141</v>
      </c>
    </row>
    <row r="1777" spans="2:20" ht="15.75" hidden="1" outlineLevel="1" x14ac:dyDescent="0.25">
      <c r="B1777" s="99">
        <v>7036</v>
      </c>
      <c r="C1777" s="100">
        <v>1</v>
      </c>
      <c r="D1777" s="100">
        <v>334</v>
      </c>
      <c r="E1777" s="100">
        <v>179</v>
      </c>
      <c r="F1777" s="101">
        <f t="shared" si="204"/>
        <v>53.592814371257482</v>
      </c>
      <c r="G1777" s="100">
        <v>155</v>
      </c>
      <c r="H1777" s="101">
        <f t="shared" si="205"/>
        <v>46.407185628742518</v>
      </c>
      <c r="I1777" s="100">
        <v>98</v>
      </c>
      <c r="J1777" s="101">
        <f t="shared" si="212"/>
        <v>0.10882117793373013</v>
      </c>
      <c r="K1777" s="100">
        <v>65</v>
      </c>
      <c r="L1777" s="101">
        <f t="shared" si="210"/>
        <v>19.461077844311376</v>
      </c>
      <c r="M1777" s="100">
        <v>76</v>
      </c>
      <c r="N1777" s="101">
        <f t="shared" si="206"/>
        <v>22.754491017964071</v>
      </c>
      <c r="O1777" s="100">
        <v>44</v>
      </c>
      <c r="P1777" s="101">
        <f t="shared" si="207"/>
        <v>13.173652694610778</v>
      </c>
      <c r="Q1777" s="100">
        <v>39</v>
      </c>
      <c r="R1777" s="101">
        <f t="shared" si="208"/>
        <v>11.676646706586826</v>
      </c>
      <c r="S1777" s="100">
        <v>12</v>
      </c>
      <c r="T1777" s="101">
        <f t="shared" si="209"/>
        <v>3.5928143712574849</v>
      </c>
    </row>
    <row r="1778" spans="2:20" ht="15.75" hidden="1" outlineLevel="1" x14ac:dyDescent="0.25">
      <c r="B1778" s="99">
        <v>7037</v>
      </c>
      <c r="C1778" s="100">
        <v>1</v>
      </c>
      <c r="D1778" s="100">
        <v>1849</v>
      </c>
      <c r="E1778" s="100">
        <v>959</v>
      </c>
      <c r="F1778" s="101">
        <f t="shared" si="204"/>
        <v>51.865873445105464</v>
      </c>
      <c r="G1778" s="100">
        <v>890</v>
      </c>
      <c r="H1778" s="101">
        <f t="shared" si="205"/>
        <v>48.134126554894536</v>
      </c>
      <c r="I1778" s="100">
        <v>535</v>
      </c>
      <c r="J1778" s="101">
        <f t="shared" si="212"/>
        <v>0.59407479790352669</v>
      </c>
      <c r="K1778" s="100">
        <v>512</v>
      </c>
      <c r="L1778" s="101">
        <f t="shared" si="210"/>
        <v>27.690643591130339</v>
      </c>
      <c r="M1778" s="100">
        <v>267</v>
      </c>
      <c r="N1778" s="101">
        <f t="shared" si="206"/>
        <v>14.440237966468361</v>
      </c>
      <c r="O1778" s="100">
        <v>262</v>
      </c>
      <c r="P1778" s="101">
        <f t="shared" si="207"/>
        <v>14.169821525148729</v>
      </c>
      <c r="Q1778" s="100">
        <v>214</v>
      </c>
      <c r="R1778" s="101">
        <f t="shared" si="208"/>
        <v>11.57382368848026</v>
      </c>
      <c r="S1778" s="100">
        <v>59</v>
      </c>
      <c r="T1778" s="101">
        <f t="shared" si="209"/>
        <v>3.1909140075716604</v>
      </c>
    </row>
    <row r="1779" spans="2:20" ht="15.75" hidden="1" outlineLevel="1" x14ac:dyDescent="0.25">
      <c r="B1779" s="99">
        <v>7038</v>
      </c>
      <c r="C1779" s="100">
        <v>1</v>
      </c>
      <c r="D1779" s="100">
        <v>920</v>
      </c>
      <c r="E1779" s="100">
        <v>445</v>
      </c>
      <c r="F1779" s="101">
        <f t="shared" si="204"/>
        <v>48.369565217391305</v>
      </c>
      <c r="G1779" s="100">
        <v>475</v>
      </c>
      <c r="H1779" s="101">
        <f t="shared" si="205"/>
        <v>51.630434782608695</v>
      </c>
      <c r="I1779" s="100">
        <v>268</v>
      </c>
      <c r="J1779" s="101">
        <f t="shared" si="212"/>
        <v>0.29759260904326196</v>
      </c>
      <c r="K1779" s="100">
        <v>205</v>
      </c>
      <c r="L1779" s="101">
        <f t="shared" si="210"/>
        <v>22.282608695652176</v>
      </c>
      <c r="M1779" s="100">
        <v>181</v>
      </c>
      <c r="N1779" s="101">
        <f t="shared" si="206"/>
        <v>19.673913043478262</v>
      </c>
      <c r="O1779" s="100">
        <v>139</v>
      </c>
      <c r="P1779" s="101">
        <f t="shared" si="207"/>
        <v>15.108695652173912</v>
      </c>
      <c r="Q1779" s="100">
        <v>96</v>
      </c>
      <c r="R1779" s="101">
        <f t="shared" si="208"/>
        <v>10.434782608695652</v>
      </c>
      <c r="S1779" s="100">
        <v>31</v>
      </c>
      <c r="T1779" s="101">
        <f t="shared" si="209"/>
        <v>3.3695652173913042</v>
      </c>
    </row>
    <row r="1780" spans="2:20" ht="15.75" hidden="1" outlineLevel="1" x14ac:dyDescent="0.25">
      <c r="B1780" s="99">
        <v>7039</v>
      </c>
      <c r="C1780" s="100">
        <v>1</v>
      </c>
      <c r="D1780" s="100">
        <v>1168</v>
      </c>
      <c r="E1780" s="100">
        <v>636</v>
      </c>
      <c r="F1780" s="101">
        <f t="shared" si="204"/>
        <v>54.452054794520549</v>
      </c>
      <c r="G1780" s="100">
        <v>532</v>
      </c>
      <c r="H1780" s="101">
        <f t="shared" si="205"/>
        <v>45.547945205479451</v>
      </c>
      <c r="I1780" s="100">
        <v>330</v>
      </c>
      <c r="J1780" s="101">
        <f t="shared" si="212"/>
        <v>0.36643866038909123</v>
      </c>
      <c r="K1780" s="100">
        <v>280</v>
      </c>
      <c r="L1780" s="101">
        <f t="shared" si="210"/>
        <v>23.972602739726028</v>
      </c>
      <c r="M1780" s="100">
        <v>221</v>
      </c>
      <c r="N1780" s="101">
        <f t="shared" si="206"/>
        <v>18.921232876712327</v>
      </c>
      <c r="O1780" s="100">
        <v>193</v>
      </c>
      <c r="P1780" s="101">
        <f t="shared" si="207"/>
        <v>16.523972602739725</v>
      </c>
      <c r="Q1780" s="100">
        <v>89</v>
      </c>
      <c r="R1780" s="101">
        <f t="shared" si="208"/>
        <v>7.6198630136986303</v>
      </c>
      <c r="S1780" s="100">
        <v>55</v>
      </c>
      <c r="T1780" s="101">
        <f t="shared" si="209"/>
        <v>4.7089041095890414</v>
      </c>
    </row>
    <row r="1781" spans="2:20" ht="15.75" hidden="1" outlineLevel="1" x14ac:dyDescent="0.25">
      <c r="B1781" s="99">
        <v>7040</v>
      </c>
      <c r="C1781" s="100">
        <v>1</v>
      </c>
      <c r="D1781" s="100">
        <v>1505</v>
      </c>
      <c r="E1781" s="100">
        <v>781</v>
      </c>
      <c r="F1781" s="101">
        <f t="shared" si="204"/>
        <v>51.893687707641199</v>
      </c>
      <c r="G1781" s="100">
        <v>724</v>
      </c>
      <c r="H1781" s="101">
        <f t="shared" si="205"/>
        <v>48.106312292358801</v>
      </c>
      <c r="I1781" s="100">
        <v>402</v>
      </c>
      <c r="J1781" s="101">
        <f t="shared" si="212"/>
        <v>0.44638891356489296</v>
      </c>
      <c r="K1781" s="100">
        <v>375</v>
      </c>
      <c r="L1781" s="101">
        <f t="shared" si="210"/>
        <v>24.916943521594686</v>
      </c>
      <c r="M1781" s="100">
        <v>269</v>
      </c>
      <c r="N1781" s="101">
        <f t="shared" si="206"/>
        <v>17.873754152823921</v>
      </c>
      <c r="O1781" s="100">
        <v>230</v>
      </c>
      <c r="P1781" s="101">
        <f t="shared" si="207"/>
        <v>15.282392026578073</v>
      </c>
      <c r="Q1781" s="100">
        <v>157</v>
      </c>
      <c r="R1781" s="101">
        <f t="shared" si="208"/>
        <v>10.431893687707641</v>
      </c>
      <c r="S1781" s="100">
        <v>72</v>
      </c>
      <c r="T1781" s="101">
        <f t="shared" si="209"/>
        <v>4.7840531561461797</v>
      </c>
    </row>
    <row r="1782" spans="2:20" ht="15.75" hidden="1" outlineLevel="1" x14ac:dyDescent="0.25">
      <c r="B1782" s="99">
        <v>7041</v>
      </c>
      <c r="C1782" s="100">
        <v>1</v>
      </c>
      <c r="D1782" s="100">
        <v>1443</v>
      </c>
      <c r="E1782" s="100">
        <v>732</v>
      </c>
      <c r="F1782" s="101">
        <f t="shared" si="204"/>
        <v>50.727650727650726</v>
      </c>
      <c r="G1782" s="100">
        <v>711</v>
      </c>
      <c r="H1782" s="101">
        <f t="shared" si="205"/>
        <v>49.272349272349274</v>
      </c>
      <c r="I1782" s="100">
        <v>415</v>
      </c>
      <c r="J1782" s="101">
        <f t="shared" si="212"/>
        <v>0.46082437594385717</v>
      </c>
      <c r="K1782" s="100">
        <v>379</v>
      </c>
      <c r="L1782" s="101">
        <f t="shared" si="210"/>
        <v>26.264726264726264</v>
      </c>
      <c r="M1782" s="100">
        <v>230</v>
      </c>
      <c r="N1782" s="101">
        <f t="shared" si="206"/>
        <v>15.939015939015938</v>
      </c>
      <c r="O1782" s="100">
        <v>239</v>
      </c>
      <c r="P1782" s="101">
        <f t="shared" si="207"/>
        <v>16.562716562716563</v>
      </c>
      <c r="Q1782" s="100">
        <v>142</v>
      </c>
      <c r="R1782" s="101">
        <f t="shared" si="208"/>
        <v>9.8406098406098401</v>
      </c>
      <c r="S1782" s="100">
        <v>38</v>
      </c>
      <c r="T1782" s="101">
        <f t="shared" si="209"/>
        <v>2.6334026334026333</v>
      </c>
    </row>
    <row r="1783" spans="2:20" ht="15.75" hidden="1" outlineLevel="1" x14ac:dyDescent="0.25">
      <c r="B1783" s="99">
        <v>7042</v>
      </c>
      <c r="C1783" s="100">
        <v>1</v>
      </c>
      <c r="D1783" s="100">
        <v>1019</v>
      </c>
      <c r="E1783" s="100">
        <v>526</v>
      </c>
      <c r="F1783" s="101">
        <f t="shared" si="204"/>
        <v>51.619234543670267</v>
      </c>
      <c r="G1783" s="100">
        <v>493</v>
      </c>
      <c r="H1783" s="101">
        <f t="shared" si="205"/>
        <v>48.380765456329733</v>
      </c>
      <c r="I1783" s="100">
        <v>259</v>
      </c>
      <c r="J1783" s="101">
        <f t="shared" si="212"/>
        <v>0.28759882739628678</v>
      </c>
      <c r="K1783" s="100">
        <v>274</v>
      </c>
      <c r="L1783" s="101">
        <f t="shared" si="210"/>
        <v>26.889106967615309</v>
      </c>
      <c r="M1783" s="100">
        <v>168</v>
      </c>
      <c r="N1783" s="101">
        <f t="shared" si="206"/>
        <v>16.48675171736997</v>
      </c>
      <c r="O1783" s="100">
        <v>151</v>
      </c>
      <c r="P1783" s="101">
        <f t="shared" si="207"/>
        <v>14.818449460255152</v>
      </c>
      <c r="Q1783" s="100">
        <v>117</v>
      </c>
      <c r="R1783" s="101">
        <f t="shared" si="208"/>
        <v>11.481844946025515</v>
      </c>
      <c r="S1783" s="100">
        <v>50</v>
      </c>
      <c r="T1783" s="101">
        <f t="shared" si="209"/>
        <v>4.9067713444553487</v>
      </c>
    </row>
    <row r="1784" spans="2:20" ht="15.75" hidden="1" outlineLevel="1" x14ac:dyDescent="0.25">
      <c r="B1784" s="99">
        <v>7043</v>
      </c>
      <c r="C1784" s="100">
        <v>1</v>
      </c>
      <c r="D1784" s="100">
        <v>383</v>
      </c>
      <c r="E1784" s="100">
        <v>189</v>
      </c>
      <c r="F1784" s="101">
        <f t="shared" si="204"/>
        <v>49.347258485639685</v>
      </c>
      <c r="G1784" s="100">
        <v>194</v>
      </c>
      <c r="H1784" s="101">
        <f t="shared" si="205"/>
        <v>50.652741514360315</v>
      </c>
      <c r="I1784" s="100">
        <v>115</v>
      </c>
      <c r="J1784" s="101">
        <f t="shared" si="212"/>
        <v>0.12769832104468332</v>
      </c>
      <c r="K1784" s="100">
        <v>100</v>
      </c>
      <c r="L1784" s="101">
        <f t="shared" si="210"/>
        <v>26.109660574412533</v>
      </c>
      <c r="M1784" s="100">
        <v>68</v>
      </c>
      <c r="N1784" s="101">
        <f t="shared" si="206"/>
        <v>17.754569190600524</v>
      </c>
      <c r="O1784" s="100">
        <v>53</v>
      </c>
      <c r="P1784" s="101">
        <f t="shared" si="207"/>
        <v>13.838120104438643</v>
      </c>
      <c r="Q1784" s="100">
        <v>35</v>
      </c>
      <c r="R1784" s="101">
        <f t="shared" si="208"/>
        <v>9.1383812010443872</v>
      </c>
      <c r="S1784" s="100">
        <v>12</v>
      </c>
      <c r="T1784" s="101">
        <f t="shared" si="209"/>
        <v>3.133159268929504</v>
      </c>
    </row>
    <row r="1785" spans="2:20" ht="15.75" hidden="1" outlineLevel="1" x14ac:dyDescent="0.25">
      <c r="B1785" s="99">
        <v>7044</v>
      </c>
      <c r="C1785" s="100">
        <v>1</v>
      </c>
      <c r="D1785" s="100">
        <v>1235</v>
      </c>
      <c r="E1785" s="100">
        <v>614</v>
      </c>
      <c r="F1785" s="101">
        <f t="shared" si="204"/>
        <v>49.716599190283404</v>
      </c>
      <c r="G1785" s="100">
        <v>621</v>
      </c>
      <c r="H1785" s="101">
        <f t="shared" si="205"/>
        <v>50.283400809716596</v>
      </c>
      <c r="I1785" s="100">
        <v>299</v>
      </c>
      <c r="J1785" s="101">
        <f t="shared" si="212"/>
        <v>0.33201563471617662</v>
      </c>
      <c r="K1785" s="100">
        <v>318</v>
      </c>
      <c r="L1785" s="101">
        <f t="shared" si="210"/>
        <v>25.748987854251013</v>
      </c>
      <c r="M1785" s="100">
        <v>197</v>
      </c>
      <c r="N1785" s="101">
        <f t="shared" si="206"/>
        <v>15.951417004048583</v>
      </c>
      <c r="O1785" s="100">
        <v>187</v>
      </c>
      <c r="P1785" s="101">
        <f t="shared" si="207"/>
        <v>15.1417004048583</v>
      </c>
      <c r="Q1785" s="100">
        <v>165</v>
      </c>
      <c r="R1785" s="101">
        <f t="shared" si="208"/>
        <v>13.360323886639677</v>
      </c>
      <c r="S1785" s="100">
        <v>69</v>
      </c>
      <c r="T1785" s="101">
        <f t="shared" si="209"/>
        <v>5.5870445344129553</v>
      </c>
    </row>
    <row r="1786" spans="2:20" ht="15.75" hidden="1" outlineLevel="1" x14ac:dyDescent="0.25">
      <c r="B1786" s="99">
        <v>7045</v>
      </c>
      <c r="C1786" s="100">
        <v>1</v>
      </c>
      <c r="D1786" s="100">
        <v>1595</v>
      </c>
      <c r="E1786" s="100">
        <v>848</v>
      </c>
      <c r="F1786" s="101">
        <f t="shared" si="204"/>
        <v>53.16614420062696</v>
      </c>
      <c r="G1786" s="100">
        <v>747</v>
      </c>
      <c r="H1786" s="101">
        <f t="shared" si="205"/>
        <v>46.83385579937304</v>
      </c>
      <c r="I1786" s="100">
        <v>417</v>
      </c>
      <c r="J1786" s="101">
        <f t="shared" si="212"/>
        <v>0.46304521630985163</v>
      </c>
      <c r="K1786" s="100">
        <v>374</v>
      </c>
      <c r="L1786" s="101">
        <f t="shared" si="210"/>
        <v>23.448275862068964</v>
      </c>
      <c r="M1786" s="100">
        <v>306</v>
      </c>
      <c r="N1786" s="101">
        <f t="shared" si="206"/>
        <v>19.184952978056426</v>
      </c>
      <c r="O1786" s="100">
        <v>252</v>
      </c>
      <c r="P1786" s="101">
        <f t="shared" si="207"/>
        <v>15.799373040752352</v>
      </c>
      <c r="Q1786" s="100">
        <v>164</v>
      </c>
      <c r="R1786" s="101">
        <f t="shared" si="208"/>
        <v>10.282131661442007</v>
      </c>
      <c r="S1786" s="100">
        <v>82</v>
      </c>
      <c r="T1786" s="101">
        <f t="shared" si="209"/>
        <v>5.1410658307210033</v>
      </c>
    </row>
    <row r="1787" spans="2:20" ht="15.75" hidden="1" outlineLevel="1" x14ac:dyDescent="0.25">
      <c r="B1787" s="99">
        <v>7046</v>
      </c>
      <c r="C1787" s="100">
        <v>1</v>
      </c>
      <c r="D1787" s="100">
        <v>300</v>
      </c>
      <c r="E1787" s="100">
        <v>159</v>
      </c>
      <c r="F1787" s="101">
        <f t="shared" si="204"/>
        <v>53</v>
      </c>
      <c r="G1787" s="100">
        <v>141</v>
      </c>
      <c r="H1787" s="101">
        <f t="shared" si="205"/>
        <v>47</v>
      </c>
      <c r="I1787" s="100">
        <v>72</v>
      </c>
      <c r="J1787" s="101">
        <f t="shared" si="212"/>
        <v>7.9950253175801719E-2</v>
      </c>
      <c r="K1787" s="100">
        <v>63</v>
      </c>
      <c r="L1787" s="101">
        <f t="shared" si="210"/>
        <v>21</v>
      </c>
      <c r="M1787" s="100">
        <v>58</v>
      </c>
      <c r="N1787" s="101">
        <f t="shared" si="206"/>
        <v>19.333333333333332</v>
      </c>
      <c r="O1787" s="100">
        <v>59</v>
      </c>
      <c r="P1787" s="101">
        <f t="shared" si="207"/>
        <v>19.666666666666668</v>
      </c>
      <c r="Q1787" s="100">
        <v>34</v>
      </c>
      <c r="R1787" s="101">
        <f t="shared" si="208"/>
        <v>11.333333333333334</v>
      </c>
      <c r="S1787" s="100">
        <v>14</v>
      </c>
      <c r="T1787" s="101">
        <f t="shared" si="209"/>
        <v>4.666666666666667</v>
      </c>
    </row>
    <row r="1788" spans="2:20" ht="15.75" hidden="1" outlineLevel="1" x14ac:dyDescent="0.25">
      <c r="B1788" s="99">
        <v>7047</v>
      </c>
      <c r="C1788" s="100">
        <v>1</v>
      </c>
      <c r="D1788" s="100">
        <v>831</v>
      </c>
      <c r="E1788" s="100">
        <v>421</v>
      </c>
      <c r="F1788" s="101">
        <f t="shared" si="204"/>
        <v>50.661853188929001</v>
      </c>
      <c r="G1788" s="100">
        <v>410</v>
      </c>
      <c r="H1788" s="101">
        <f t="shared" si="205"/>
        <v>49.338146811070999</v>
      </c>
      <c r="I1788" s="100">
        <v>201</v>
      </c>
      <c r="J1788" s="101">
        <f t="shared" si="212"/>
        <v>0.22319445678244648</v>
      </c>
      <c r="K1788" s="100">
        <v>218</v>
      </c>
      <c r="L1788" s="101">
        <f t="shared" si="210"/>
        <v>26.233453670276774</v>
      </c>
      <c r="M1788" s="100">
        <v>146</v>
      </c>
      <c r="N1788" s="101">
        <f t="shared" si="206"/>
        <v>17.569193742478941</v>
      </c>
      <c r="O1788" s="100">
        <v>152</v>
      </c>
      <c r="P1788" s="101">
        <f t="shared" si="207"/>
        <v>18.29121540312876</v>
      </c>
      <c r="Q1788" s="100">
        <v>73</v>
      </c>
      <c r="R1788" s="101">
        <f t="shared" si="208"/>
        <v>8.7845968712394704</v>
      </c>
      <c r="S1788" s="100">
        <v>41</v>
      </c>
      <c r="T1788" s="101">
        <f t="shared" si="209"/>
        <v>4.9338146811070995</v>
      </c>
    </row>
    <row r="1789" spans="2:20" ht="15.75" hidden="1" outlineLevel="1" x14ac:dyDescent="0.25">
      <c r="B1789" s="99">
        <v>7048</v>
      </c>
      <c r="C1789" s="100">
        <v>1</v>
      </c>
      <c r="D1789" s="100">
        <v>1935</v>
      </c>
      <c r="E1789" s="100">
        <v>988</v>
      </c>
      <c r="F1789" s="101">
        <f t="shared" si="204"/>
        <v>51.059431524547804</v>
      </c>
      <c r="G1789" s="100">
        <v>947</v>
      </c>
      <c r="H1789" s="101">
        <f t="shared" si="205"/>
        <v>48.940568475452196</v>
      </c>
      <c r="I1789" s="100">
        <v>545</v>
      </c>
      <c r="J1789" s="101">
        <f t="shared" si="212"/>
        <v>0.6051789997334992</v>
      </c>
      <c r="K1789" s="100">
        <v>466</v>
      </c>
      <c r="L1789" s="101">
        <f t="shared" si="210"/>
        <v>24.082687338501291</v>
      </c>
      <c r="M1789" s="100">
        <v>369</v>
      </c>
      <c r="N1789" s="101">
        <f t="shared" si="206"/>
        <v>19.069767441860463</v>
      </c>
      <c r="O1789" s="100">
        <v>292</v>
      </c>
      <c r="P1789" s="101">
        <f t="shared" si="207"/>
        <v>15.090439276485789</v>
      </c>
      <c r="Q1789" s="100">
        <v>196</v>
      </c>
      <c r="R1789" s="101">
        <f t="shared" si="208"/>
        <v>10.12919896640827</v>
      </c>
      <c r="S1789" s="100">
        <v>67</v>
      </c>
      <c r="T1789" s="101">
        <f t="shared" si="209"/>
        <v>3.4625322997416021</v>
      </c>
    </row>
    <row r="1790" spans="2:20" ht="15.75" hidden="1" outlineLevel="1" x14ac:dyDescent="0.25">
      <c r="B1790" s="99">
        <v>7049</v>
      </c>
      <c r="C1790" s="100">
        <v>1</v>
      </c>
      <c r="D1790" s="100">
        <v>351</v>
      </c>
      <c r="E1790" s="100">
        <v>196</v>
      </c>
      <c r="F1790" s="101">
        <f t="shared" si="204"/>
        <v>55.840455840455839</v>
      </c>
      <c r="G1790" s="100">
        <v>155</v>
      </c>
      <c r="H1790" s="101">
        <f t="shared" si="205"/>
        <v>44.159544159544161</v>
      </c>
      <c r="I1790" s="100">
        <v>91</v>
      </c>
      <c r="J1790" s="101">
        <f t="shared" si="212"/>
        <v>0.1010482366527494</v>
      </c>
      <c r="K1790" s="100">
        <v>91</v>
      </c>
      <c r="L1790" s="101">
        <f t="shared" si="210"/>
        <v>25.925925925925927</v>
      </c>
      <c r="M1790" s="100">
        <v>66</v>
      </c>
      <c r="N1790" s="101">
        <f t="shared" si="206"/>
        <v>18.803418803418804</v>
      </c>
      <c r="O1790" s="100">
        <v>54</v>
      </c>
      <c r="P1790" s="101">
        <f t="shared" si="207"/>
        <v>15.384615384615385</v>
      </c>
      <c r="Q1790" s="100">
        <v>32</v>
      </c>
      <c r="R1790" s="101">
        <f t="shared" si="208"/>
        <v>9.116809116809117</v>
      </c>
      <c r="S1790" s="100">
        <v>17</v>
      </c>
      <c r="T1790" s="101">
        <f t="shared" si="209"/>
        <v>4.8433048433048436</v>
      </c>
    </row>
    <row r="1791" spans="2:20" ht="15.75" hidden="1" outlineLevel="1" x14ac:dyDescent="0.25">
      <c r="B1791" s="99">
        <v>7050</v>
      </c>
      <c r="C1791" s="100">
        <v>1</v>
      </c>
      <c r="D1791" s="100">
        <v>616</v>
      </c>
      <c r="E1791" s="100">
        <v>325</v>
      </c>
      <c r="F1791" s="101">
        <f t="shared" si="204"/>
        <v>52.759740259740262</v>
      </c>
      <c r="G1791" s="100">
        <v>291</v>
      </c>
      <c r="H1791" s="101">
        <f t="shared" si="205"/>
        <v>47.240259740259738</v>
      </c>
      <c r="I1791" s="100">
        <v>157</v>
      </c>
      <c r="J1791" s="101">
        <f t="shared" si="212"/>
        <v>0.17433596873056764</v>
      </c>
      <c r="K1791" s="100">
        <v>160</v>
      </c>
      <c r="L1791" s="101">
        <f t="shared" si="210"/>
        <v>25.974025974025974</v>
      </c>
      <c r="M1791" s="100">
        <v>115</v>
      </c>
      <c r="N1791" s="101">
        <f t="shared" si="206"/>
        <v>18.668831168831169</v>
      </c>
      <c r="O1791" s="100">
        <v>102</v>
      </c>
      <c r="P1791" s="101">
        <f t="shared" si="207"/>
        <v>16.558441558441558</v>
      </c>
      <c r="Q1791" s="100">
        <v>55</v>
      </c>
      <c r="R1791" s="101">
        <f t="shared" si="208"/>
        <v>8.9285714285714288</v>
      </c>
      <c r="S1791" s="100">
        <v>27</v>
      </c>
      <c r="T1791" s="101">
        <f t="shared" si="209"/>
        <v>4.383116883116883</v>
      </c>
    </row>
    <row r="1792" spans="2:20" ht="15.75" hidden="1" outlineLevel="1" x14ac:dyDescent="0.25">
      <c r="B1792" s="99">
        <v>7051</v>
      </c>
      <c r="C1792" s="100">
        <v>1</v>
      </c>
      <c r="D1792" s="100">
        <v>1995</v>
      </c>
      <c r="E1792" s="100">
        <v>999</v>
      </c>
      <c r="F1792" s="101">
        <f t="shared" si="204"/>
        <v>50.075187969924812</v>
      </c>
      <c r="G1792" s="100">
        <v>996</v>
      </c>
      <c r="H1792" s="101">
        <f t="shared" si="205"/>
        <v>49.924812030075188</v>
      </c>
      <c r="I1792" s="100">
        <v>535</v>
      </c>
      <c r="J1792" s="101">
        <f t="shared" ref="J1792:J1825" si="213">I1792*100/$D$7</f>
        <v>0.59407479790352669</v>
      </c>
      <c r="K1792" s="100">
        <v>486</v>
      </c>
      <c r="L1792" s="101">
        <f t="shared" si="210"/>
        <v>24.360902255639097</v>
      </c>
      <c r="M1792" s="100">
        <v>373</v>
      </c>
      <c r="N1792" s="101">
        <f t="shared" si="206"/>
        <v>18.696741854636592</v>
      </c>
      <c r="O1792" s="100">
        <v>298</v>
      </c>
      <c r="P1792" s="101">
        <f t="shared" si="207"/>
        <v>14.93734335839599</v>
      </c>
      <c r="Q1792" s="100">
        <v>220</v>
      </c>
      <c r="R1792" s="101">
        <f t="shared" si="208"/>
        <v>11.027568922305765</v>
      </c>
      <c r="S1792" s="100">
        <v>83</v>
      </c>
      <c r="T1792" s="101">
        <f t="shared" si="209"/>
        <v>4.1604010025062657</v>
      </c>
    </row>
    <row r="1793" spans="2:20" ht="15.75" hidden="1" outlineLevel="1" x14ac:dyDescent="0.25">
      <c r="B1793" s="99">
        <v>7052</v>
      </c>
      <c r="C1793" s="100">
        <v>1</v>
      </c>
      <c r="D1793" s="100">
        <v>1269</v>
      </c>
      <c r="E1793" s="100">
        <v>611</v>
      </c>
      <c r="F1793" s="101">
        <f t="shared" si="204"/>
        <v>48.148148148148145</v>
      </c>
      <c r="G1793" s="100">
        <v>658</v>
      </c>
      <c r="H1793" s="101">
        <f t="shared" si="205"/>
        <v>51.851851851851855</v>
      </c>
      <c r="I1793" s="100">
        <v>368</v>
      </c>
      <c r="J1793" s="101">
        <f t="shared" si="213"/>
        <v>0.40863462734298661</v>
      </c>
      <c r="K1793" s="100">
        <v>322</v>
      </c>
      <c r="L1793" s="101">
        <f t="shared" si="210"/>
        <v>25.37431048069346</v>
      </c>
      <c r="M1793" s="100">
        <v>188</v>
      </c>
      <c r="N1793" s="101">
        <f t="shared" si="206"/>
        <v>14.814814814814815</v>
      </c>
      <c r="O1793" s="100">
        <v>199</v>
      </c>
      <c r="P1793" s="101">
        <f t="shared" si="207"/>
        <v>15.681639085894405</v>
      </c>
      <c r="Q1793" s="100">
        <v>149</v>
      </c>
      <c r="R1793" s="101">
        <f t="shared" si="208"/>
        <v>11.741528762805359</v>
      </c>
      <c r="S1793" s="100">
        <v>43</v>
      </c>
      <c r="T1793" s="101">
        <f t="shared" si="209"/>
        <v>3.38849487785658</v>
      </c>
    </row>
    <row r="1794" spans="2:20" ht="15.75" hidden="1" outlineLevel="1" x14ac:dyDescent="0.25">
      <c r="B1794" s="99">
        <v>7053</v>
      </c>
      <c r="C1794" s="100">
        <v>1</v>
      </c>
      <c r="D1794" s="100">
        <v>548</v>
      </c>
      <c r="E1794" s="100">
        <v>297</v>
      </c>
      <c r="F1794" s="101">
        <f t="shared" si="204"/>
        <v>54.197080291970806</v>
      </c>
      <c r="G1794" s="100">
        <v>251</v>
      </c>
      <c r="H1794" s="101">
        <f t="shared" si="205"/>
        <v>45.802919708029194</v>
      </c>
      <c r="I1794" s="100">
        <v>153</v>
      </c>
      <c r="J1794" s="101">
        <f t="shared" si="213"/>
        <v>0.16989428799857867</v>
      </c>
      <c r="K1794" s="100">
        <v>131</v>
      </c>
      <c r="L1794" s="101">
        <f t="shared" si="210"/>
        <v>23.905109489051096</v>
      </c>
      <c r="M1794" s="100">
        <v>85</v>
      </c>
      <c r="N1794" s="101">
        <f t="shared" si="206"/>
        <v>15.510948905109489</v>
      </c>
      <c r="O1794" s="100">
        <v>98</v>
      </c>
      <c r="P1794" s="101">
        <f t="shared" si="207"/>
        <v>17.883211678832115</v>
      </c>
      <c r="Q1794" s="100">
        <v>63</v>
      </c>
      <c r="R1794" s="101">
        <f t="shared" si="208"/>
        <v>11.496350364963504</v>
      </c>
      <c r="S1794" s="100">
        <v>18</v>
      </c>
      <c r="T1794" s="101">
        <f t="shared" si="209"/>
        <v>3.2846715328467155</v>
      </c>
    </row>
    <row r="1795" spans="2:20" ht="15.75" hidden="1" outlineLevel="1" x14ac:dyDescent="0.25">
      <c r="B1795" s="99">
        <v>7054</v>
      </c>
      <c r="C1795" s="100">
        <v>1</v>
      </c>
      <c r="D1795" s="100">
        <v>876</v>
      </c>
      <c r="E1795" s="100">
        <v>479</v>
      </c>
      <c r="F1795" s="101">
        <f t="shared" si="204"/>
        <v>54.68036529680365</v>
      </c>
      <c r="G1795" s="100">
        <v>397</v>
      </c>
      <c r="H1795" s="101">
        <f t="shared" si="205"/>
        <v>45.31963470319635</v>
      </c>
      <c r="I1795" s="100">
        <v>311</v>
      </c>
      <c r="J1795" s="101">
        <f t="shared" si="213"/>
        <v>0.34534067691214354</v>
      </c>
      <c r="K1795" s="100">
        <v>193</v>
      </c>
      <c r="L1795" s="101">
        <f t="shared" si="210"/>
        <v>22.031963470319635</v>
      </c>
      <c r="M1795" s="100">
        <v>146</v>
      </c>
      <c r="N1795" s="101">
        <f t="shared" si="206"/>
        <v>16.666666666666668</v>
      </c>
      <c r="O1795" s="100">
        <v>114</v>
      </c>
      <c r="P1795" s="101">
        <f t="shared" si="207"/>
        <v>13.013698630136986</v>
      </c>
      <c r="Q1795" s="100">
        <v>83</v>
      </c>
      <c r="R1795" s="101">
        <f t="shared" si="208"/>
        <v>9.474885844748858</v>
      </c>
      <c r="S1795" s="100">
        <v>29</v>
      </c>
      <c r="T1795" s="101">
        <f t="shared" si="209"/>
        <v>3.310502283105023</v>
      </c>
    </row>
    <row r="1796" spans="2:20" ht="15.75" hidden="1" outlineLevel="1" x14ac:dyDescent="0.25">
      <c r="B1796" s="99">
        <v>7055</v>
      </c>
      <c r="C1796" s="100">
        <v>1</v>
      </c>
      <c r="D1796" s="100">
        <v>1843</v>
      </c>
      <c r="E1796" s="100">
        <v>986</v>
      </c>
      <c r="F1796" s="101">
        <f t="shared" si="204"/>
        <v>53.499728703201299</v>
      </c>
      <c r="G1796" s="100">
        <v>857</v>
      </c>
      <c r="H1796" s="101">
        <f t="shared" si="205"/>
        <v>46.500271296798701</v>
      </c>
      <c r="I1796" s="100">
        <v>507</v>
      </c>
      <c r="J1796" s="101">
        <f t="shared" si="213"/>
        <v>0.56298303277960382</v>
      </c>
      <c r="K1796" s="100">
        <v>464</v>
      </c>
      <c r="L1796" s="101">
        <f t="shared" si="210"/>
        <v>25.176342919153555</v>
      </c>
      <c r="M1796" s="100">
        <v>327</v>
      </c>
      <c r="N1796" s="101">
        <f t="shared" si="206"/>
        <v>17.742810634834509</v>
      </c>
      <c r="O1796" s="100">
        <v>267</v>
      </c>
      <c r="P1796" s="101">
        <f t="shared" si="207"/>
        <v>14.487249050461205</v>
      </c>
      <c r="Q1796" s="100">
        <v>184</v>
      </c>
      <c r="R1796" s="101">
        <f t="shared" si="208"/>
        <v>9.9837221920781332</v>
      </c>
      <c r="S1796" s="100">
        <v>94</v>
      </c>
      <c r="T1796" s="101">
        <f t="shared" si="209"/>
        <v>5.1003798155181768</v>
      </c>
    </row>
    <row r="1797" spans="2:20" ht="15.75" hidden="1" outlineLevel="1" x14ac:dyDescent="0.25">
      <c r="B1797" s="99">
        <v>7056</v>
      </c>
      <c r="C1797" s="100">
        <v>1</v>
      </c>
      <c r="D1797" s="100">
        <v>2435</v>
      </c>
      <c r="E1797" s="100">
        <v>1151</v>
      </c>
      <c r="F1797" s="101">
        <f t="shared" si="204"/>
        <v>47.26899383983573</v>
      </c>
      <c r="G1797" s="100">
        <v>1284</v>
      </c>
      <c r="H1797" s="101">
        <f t="shared" si="205"/>
        <v>52.73100616016427</v>
      </c>
      <c r="I1797" s="100">
        <v>689</v>
      </c>
      <c r="J1797" s="101">
        <f t="shared" si="213"/>
        <v>0.76507950608510256</v>
      </c>
      <c r="K1797" s="100">
        <v>611</v>
      </c>
      <c r="L1797" s="101">
        <f t="shared" si="210"/>
        <v>25.09240246406571</v>
      </c>
      <c r="M1797" s="100">
        <v>407</v>
      </c>
      <c r="N1797" s="101">
        <f t="shared" si="206"/>
        <v>16.714579055441479</v>
      </c>
      <c r="O1797" s="100">
        <v>322</v>
      </c>
      <c r="P1797" s="101">
        <f t="shared" si="207"/>
        <v>13.223819301848049</v>
      </c>
      <c r="Q1797" s="100">
        <v>300</v>
      </c>
      <c r="R1797" s="101">
        <f t="shared" si="208"/>
        <v>12.320328542094456</v>
      </c>
      <c r="S1797" s="100">
        <v>106</v>
      </c>
      <c r="T1797" s="101">
        <f t="shared" si="209"/>
        <v>4.3531827515400412</v>
      </c>
    </row>
    <row r="1798" spans="2:20" ht="15.75" hidden="1" outlineLevel="1" x14ac:dyDescent="0.25">
      <c r="B1798" s="99">
        <v>7057</v>
      </c>
      <c r="C1798" s="100">
        <v>1</v>
      </c>
      <c r="D1798" s="100">
        <v>2534</v>
      </c>
      <c r="E1798" s="100">
        <v>1205</v>
      </c>
      <c r="F1798" s="101">
        <f t="shared" si="204"/>
        <v>47.553275453827943</v>
      </c>
      <c r="G1798" s="100">
        <v>1329</v>
      </c>
      <c r="H1798" s="101">
        <f t="shared" si="205"/>
        <v>52.446724546172057</v>
      </c>
      <c r="I1798" s="100">
        <v>748</v>
      </c>
      <c r="J1798" s="101">
        <f t="shared" si="213"/>
        <v>0.83059429688194009</v>
      </c>
      <c r="K1798" s="100">
        <v>621</v>
      </c>
      <c r="L1798" s="101">
        <f t="shared" si="210"/>
        <v>24.506708760852408</v>
      </c>
      <c r="M1798" s="100">
        <v>361</v>
      </c>
      <c r="N1798" s="101">
        <f t="shared" si="206"/>
        <v>14.246250986582478</v>
      </c>
      <c r="O1798" s="100">
        <v>381</v>
      </c>
      <c r="P1798" s="101">
        <f t="shared" si="207"/>
        <v>15.035516969218627</v>
      </c>
      <c r="Q1798" s="100">
        <v>303</v>
      </c>
      <c r="R1798" s="101">
        <f t="shared" si="208"/>
        <v>11.957379636937649</v>
      </c>
      <c r="S1798" s="100">
        <v>120</v>
      </c>
      <c r="T1798" s="101">
        <f t="shared" si="209"/>
        <v>4.73559589581689</v>
      </c>
    </row>
    <row r="1799" spans="2:20" ht="15.75" hidden="1" outlineLevel="1" x14ac:dyDescent="0.25">
      <c r="B1799" s="99">
        <v>7058</v>
      </c>
      <c r="C1799" s="100">
        <v>1</v>
      </c>
      <c r="D1799" s="100">
        <v>2525</v>
      </c>
      <c r="E1799" s="100">
        <v>1139</v>
      </c>
      <c r="F1799" s="101">
        <f t="shared" si="204"/>
        <v>45.10891089108911</v>
      </c>
      <c r="G1799" s="100">
        <v>1386</v>
      </c>
      <c r="H1799" s="101">
        <f t="shared" si="205"/>
        <v>54.89108910891089</v>
      </c>
      <c r="I1799" s="100">
        <v>733</v>
      </c>
      <c r="J1799" s="101">
        <f t="shared" si="213"/>
        <v>0.81393799413698142</v>
      </c>
      <c r="K1799" s="100">
        <v>595</v>
      </c>
      <c r="L1799" s="101">
        <f t="shared" si="210"/>
        <v>23.564356435643564</v>
      </c>
      <c r="M1799" s="100">
        <v>425</v>
      </c>
      <c r="N1799" s="101">
        <f t="shared" si="206"/>
        <v>16.831683168316832</v>
      </c>
      <c r="O1799" s="100">
        <v>379</v>
      </c>
      <c r="P1799" s="101">
        <f t="shared" si="207"/>
        <v>15.009900990099009</v>
      </c>
      <c r="Q1799" s="100">
        <v>269</v>
      </c>
      <c r="R1799" s="101">
        <f t="shared" si="208"/>
        <v>10.653465346534654</v>
      </c>
      <c r="S1799" s="100">
        <v>124</v>
      </c>
      <c r="T1799" s="101">
        <f t="shared" si="209"/>
        <v>4.9108910891089108</v>
      </c>
    </row>
    <row r="1800" spans="2:20" ht="15.75" hidden="1" outlineLevel="1" x14ac:dyDescent="0.25">
      <c r="B1800" s="99">
        <v>7059</v>
      </c>
      <c r="C1800" s="100">
        <v>1</v>
      </c>
      <c r="D1800" s="100">
        <v>1143</v>
      </c>
      <c r="E1800" s="100">
        <v>593</v>
      </c>
      <c r="F1800" s="101">
        <f t="shared" si="204"/>
        <v>51.881014873140856</v>
      </c>
      <c r="G1800" s="100">
        <v>550</v>
      </c>
      <c r="H1800" s="101">
        <f t="shared" si="205"/>
        <v>48.118985126859144</v>
      </c>
      <c r="I1800" s="100">
        <v>317</v>
      </c>
      <c r="J1800" s="101">
        <f t="shared" si="213"/>
        <v>0.35200319801012703</v>
      </c>
      <c r="K1800" s="100">
        <v>297</v>
      </c>
      <c r="L1800" s="101">
        <f t="shared" si="210"/>
        <v>25.984251968503937</v>
      </c>
      <c r="M1800" s="100">
        <v>206</v>
      </c>
      <c r="N1800" s="101">
        <f t="shared" si="206"/>
        <v>18.022747156605423</v>
      </c>
      <c r="O1800" s="100">
        <v>167</v>
      </c>
      <c r="P1800" s="101">
        <f t="shared" si="207"/>
        <v>14.610673665791776</v>
      </c>
      <c r="Q1800" s="100">
        <v>112</v>
      </c>
      <c r="R1800" s="101">
        <f t="shared" si="208"/>
        <v>9.7987751531058613</v>
      </c>
      <c r="S1800" s="100">
        <v>44</v>
      </c>
      <c r="T1800" s="101">
        <f t="shared" si="209"/>
        <v>3.8495188101487314</v>
      </c>
    </row>
    <row r="1801" spans="2:20" ht="15.75" hidden="1" outlineLevel="1" x14ac:dyDescent="0.25">
      <c r="B1801" s="99">
        <v>7060</v>
      </c>
      <c r="C1801" s="100">
        <v>1</v>
      </c>
      <c r="D1801" s="100">
        <v>683</v>
      </c>
      <c r="E1801" s="100">
        <v>340</v>
      </c>
      <c r="F1801" s="101">
        <f t="shared" si="204"/>
        <v>49.780380673499266</v>
      </c>
      <c r="G1801" s="100">
        <v>343</v>
      </c>
      <c r="H1801" s="101">
        <f t="shared" si="205"/>
        <v>50.219619326500734</v>
      </c>
      <c r="I1801" s="100">
        <v>213</v>
      </c>
      <c r="J1801" s="101">
        <f t="shared" si="213"/>
        <v>0.23651949897841343</v>
      </c>
      <c r="K1801" s="100">
        <v>166</v>
      </c>
      <c r="L1801" s="101">
        <f t="shared" si="210"/>
        <v>24.304538799414349</v>
      </c>
      <c r="M1801" s="100">
        <v>110</v>
      </c>
      <c r="N1801" s="101">
        <f t="shared" si="206"/>
        <v>16.105417276720353</v>
      </c>
      <c r="O1801" s="100">
        <v>97</v>
      </c>
      <c r="P1801" s="101">
        <f t="shared" si="207"/>
        <v>14.202049780380673</v>
      </c>
      <c r="Q1801" s="100">
        <v>69</v>
      </c>
      <c r="R1801" s="101">
        <f t="shared" si="208"/>
        <v>10.102489019033674</v>
      </c>
      <c r="S1801" s="100">
        <v>28</v>
      </c>
      <c r="T1801" s="101">
        <f t="shared" si="209"/>
        <v>4.0995607613469982</v>
      </c>
    </row>
    <row r="1802" spans="2:20" ht="15.75" hidden="1" outlineLevel="1" x14ac:dyDescent="0.25">
      <c r="B1802" s="99">
        <v>7062</v>
      </c>
      <c r="C1802" s="100">
        <v>1</v>
      </c>
      <c r="D1802" s="100">
        <v>2473</v>
      </c>
      <c r="E1802" s="100">
        <v>1226</v>
      </c>
      <c r="F1802" s="101">
        <f t="shared" si="204"/>
        <v>49.57541447634452</v>
      </c>
      <c r="G1802" s="100">
        <v>1247</v>
      </c>
      <c r="H1802" s="101">
        <f t="shared" si="205"/>
        <v>50.42458552365548</v>
      </c>
      <c r="I1802" s="100">
        <v>743</v>
      </c>
      <c r="J1802" s="101">
        <f t="shared" si="213"/>
        <v>0.82504219596695394</v>
      </c>
      <c r="K1802" s="100">
        <v>562</v>
      </c>
      <c r="L1802" s="101">
        <f t="shared" si="210"/>
        <v>22.725434694702791</v>
      </c>
      <c r="M1802" s="100">
        <v>413</v>
      </c>
      <c r="N1802" s="101">
        <f t="shared" si="206"/>
        <v>16.700363930448848</v>
      </c>
      <c r="O1802" s="100">
        <v>364</v>
      </c>
      <c r="P1802" s="101">
        <f t="shared" si="207"/>
        <v>14.718964820056611</v>
      </c>
      <c r="Q1802" s="100">
        <v>274</v>
      </c>
      <c r="R1802" s="101">
        <f t="shared" si="208"/>
        <v>11.079660331581076</v>
      </c>
      <c r="S1802" s="100">
        <v>117</v>
      </c>
      <c r="T1802" s="101">
        <f t="shared" si="209"/>
        <v>4.7310958350181966</v>
      </c>
    </row>
    <row r="1803" spans="2:20" ht="15.75" hidden="1" outlineLevel="1" x14ac:dyDescent="0.25">
      <c r="B1803" s="99">
        <v>7063</v>
      </c>
      <c r="C1803" s="100">
        <v>1</v>
      </c>
      <c r="D1803" s="100">
        <v>2409</v>
      </c>
      <c r="E1803" s="100">
        <v>1162</v>
      </c>
      <c r="F1803" s="101">
        <f t="shared" si="204"/>
        <v>48.235782482357827</v>
      </c>
      <c r="G1803" s="100">
        <v>1247</v>
      </c>
      <c r="H1803" s="101">
        <f t="shared" si="205"/>
        <v>51.764217517642173</v>
      </c>
      <c r="I1803" s="100">
        <v>725</v>
      </c>
      <c r="J1803" s="101">
        <f t="shared" si="213"/>
        <v>0.80505463267300348</v>
      </c>
      <c r="K1803" s="100">
        <v>520</v>
      </c>
      <c r="L1803" s="101">
        <f t="shared" si="210"/>
        <v>21.585720215857201</v>
      </c>
      <c r="M1803" s="100">
        <v>381</v>
      </c>
      <c r="N1803" s="101">
        <f t="shared" si="206"/>
        <v>15.815691158156911</v>
      </c>
      <c r="O1803" s="100">
        <v>366</v>
      </c>
      <c r="P1803" s="101">
        <f t="shared" si="207"/>
        <v>15.193026151930262</v>
      </c>
      <c r="Q1803" s="100">
        <v>293</v>
      </c>
      <c r="R1803" s="101">
        <f t="shared" si="208"/>
        <v>12.162723121627231</v>
      </c>
      <c r="S1803" s="100">
        <v>124</v>
      </c>
      <c r="T1803" s="101">
        <f t="shared" si="209"/>
        <v>5.147364051473641</v>
      </c>
    </row>
    <row r="1804" spans="2:20" ht="15.75" hidden="1" outlineLevel="1" x14ac:dyDescent="0.25">
      <c r="B1804" s="99">
        <v>7064</v>
      </c>
      <c r="C1804" s="100">
        <v>1</v>
      </c>
      <c r="D1804" s="100">
        <v>2298</v>
      </c>
      <c r="E1804" s="100">
        <v>1042</v>
      </c>
      <c r="F1804" s="101">
        <f t="shared" si="204"/>
        <v>45.343777197563099</v>
      </c>
      <c r="G1804" s="100">
        <v>1256</v>
      </c>
      <c r="H1804" s="101">
        <f t="shared" si="205"/>
        <v>54.656222802436901</v>
      </c>
      <c r="I1804" s="100">
        <v>652</v>
      </c>
      <c r="J1804" s="101">
        <f t="shared" si="213"/>
        <v>0.72399395931420452</v>
      </c>
      <c r="K1804" s="100">
        <v>528</v>
      </c>
      <c r="L1804" s="101">
        <f t="shared" si="210"/>
        <v>22.97650130548303</v>
      </c>
      <c r="M1804" s="100">
        <v>362</v>
      </c>
      <c r="N1804" s="101">
        <f t="shared" si="206"/>
        <v>15.752828546562228</v>
      </c>
      <c r="O1804" s="100">
        <v>387</v>
      </c>
      <c r="P1804" s="101">
        <f t="shared" si="207"/>
        <v>16.840731070496084</v>
      </c>
      <c r="Q1804" s="100">
        <v>259</v>
      </c>
      <c r="R1804" s="101">
        <f t="shared" si="208"/>
        <v>11.270670147954743</v>
      </c>
      <c r="S1804" s="100">
        <v>110</v>
      </c>
      <c r="T1804" s="101">
        <f t="shared" si="209"/>
        <v>4.7867711053089641</v>
      </c>
    </row>
    <row r="1805" spans="2:20" ht="15.75" hidden="1" outlineLevel="1" x14ac:dyDescent="0.25">
      <c r="B1805" s="99">
        <v>7065</v>
      </c>
      <c r="C1805" s="100">
        <v>1</v>
      </c>
      <c r="D1805" s="100">
        <v>2091</v>
      </c>
      <c r="E1805" s="100">
        <v>1046</v>
      </c>
      <c r="F1805" s="101">
        <f t="shared" si="204"/>
        <v>50.02391200382592</v>
      </c>
      <c r="G1805" s="100">
        <v>1045</v>
      </c>
      <c r="H1805" s="101">
        <f t="shared" si="205"/>
        <v>49.97608799617408</v>
      </c>
      <c r="I1805" s="100">
        <v>576</v>
      </c>
      <c r="J1805" s="101">
        <f t="shared" si="213"/>
        <v>0.63960202540641375</v>
      </c>
      <c r="K1805" s="100">
        <v>454</v>
      </c>
      <c r="L1805" s="101">
        <f t="shared" si="210"/>
        <v>21.712099473935915</v>
      </c>
      <c r="M1805" s="100">
        <v>368</v>
      </c>
      <c r="N1805" s="101">
        <f t="shared" si="206"/>
        <v>17.599234815877569</v>
      </c>
      <c r="O1805" s="100">
        <v>321</v>
      </c>
      <c r="P1805" s="101">
        <f t="shared" si="207"/>
        <v>15.351506456241033</v>
      </c>
      <c r="Q1805" s="100">
        <v>248</v>
      </c>
      <c r="R1805" s="101">
        <f t="shared" si="208"/>
        <v>11.860353897656625</v>
      </c>
      <c r="S1805" s="100">
        <v>124</v>
      </c>
      <c r="T1805" s="101">
        <f t="shared" si="209"/>
        <v>5.9301769488283123</v>
      </c>
    </row>
    <row r="1806" spans="2:20" ht="15.75" hidden="1" outlineLevel="1" x14ac:dyDescent="0.25">
      <c r="B1806" s="99">
        <v>7066</v>
      </c>
      <c r="C1806" s="100">
        <v>1</v>
      </c>
      <c r="D1806" s="100">
        <v>1241</v>
      </c>
      <c r="E1806" s="100">
        <v>605</v>
      </c>
      <c r="F1806" s="101">
        <f t="shared" si="204"/>
        <v>48.751007252215956</v>
      </c>
      <c r="G1806" s="100">
        <v>636</v>
      </c>
      <c r="H1806" s="101">
        <f t="shared" si="205"/>
        <v>51.248992747784044</v>
      </c>
      <c r="I1806" s="100">
        <v>348</v>
      </c>
      <c r="J1806" s="101">
        <f t="shared" si="213"/>
        <v>0.38642622368304164</v>
      </c>
      <c r="K1806" s="100">
        <v>270</v>
      </c>
      <c r="L1806" s="101">
        <f t="shared" si="210"/>
        <v>21.756647864625304</v>
      </c>
      <c r="M1806" s="100">
        <v>223</v>
      </c>
      <c r="N1806" s="101">
        <f t="shared" si="206"/>
        <v>17.969379532634971</v>
      </c>
      <c r="O1806" s="100">
        <v>199</v>
      </c>
      <c r="P1806" s="101">
        <f t="shared" si="207"/>
        <v>16.03545527800161</v>
      </c>
      <c r="Q1806" s="100">
        <v>123</v>
      </c>
      <c r="R1806" s="101">
        <f t="shared" si="208"/>
        <v>9.9113618049959715</v>
      </c>
      <c r="S1806" s="100">
        <v>78</v>
      </c>
      <c r="T1806" s="101">
        <f t="shared" si="209"/>
        <v>6.2852538275584209</v>
      </c>
    </row>
    <row r="1807" spans="2:20" ht="15.75" hidden="1" outlineLevel="1" x14ac:dyDescent="0.25">
      <c r="B1807" s="99">
        <v>7067</v>
      </c>
      <c r="C1807" s="100">
        <v>1</v>
      </c>
      <c r="D1807" s="100">
        <v>1337</v>
      </c>
      <c r="E1807" s="100">
        <v>705</v>
      </c>
      <c r="F1807" s="101">
        <f t="shared" si="204"/>
        <v>52.729992520568437</v>
      </c>
      <c r="G1807" s="100">
        <v>632</v>
      </c>
      <c r="H1807" s="101">
        <f t="shared" si="205"/>
        <v>47.270007479431563</v>
      </c>
      <c r="I1807" s="100">
        <v>413</v>
      </c>
      <c r="J1807" s="101">
        <f t="shared" si="213"/>
        <v>0.45860353557786265</v>
      </c>
      <c r="K1807" s="100">
        <v>286</v>
      </c>
      <c r="L1807" s="101">
        <f t="shared" si="210"/>
        <v>21.391174270755421</v>
      </c>
      <c r="M1807" s="100">
        <v>206</v>
      </c>
      <c r="N1807" s="101">
        <f t="shared" si="206"/>
        <v>15.407629020194465</v>
      </c>
      <c r="O1807" s="100">
        <v>205</v>
      </c>
      <c r="P1807" s="101">
        <f t="shared" si="207"/>
        <v>15.332834704562453</v>
      </c>
      <c r="Q1807" s="100">
        <v>137</v>
      </c>
      <c r="R1807" s="101">
        <f t="shared" si="208"/>
        <v>10.246821241585639</v>
      </c>
      <c r="S1807" s="100">
        <v>90</v>
      </c>
      <c r="T1807" s="101">
        <f t="shared" si="209"/>
        <v>6.731488406881077</v>
      </c>
    </row>
    <row r="1808" spans="2:20" ht="15.75" hidden="1" outlineLevel="1" x14ac:dyDescent="0.25">
      <c r="B1808" s="99">
        <v>7068</v>
      </c>
      <c r="C1808" s="100">
        <v>1</v>
      </c>
      <c r="D1808" s="100">
        <v>2424</v>
      </c>
      <c r="E1808" s="100">
        <v>1154</v>
      </c>
      <c r="F1808" s="101">
        <f t="shared" si="204"/>
        <v>47.60726072607261</v>
      </c>
      <c r="G1808" s="100">
        <v>1270</v>
      </c>
      <c r="H1808" s="101">
        <f t="shared" si="205"/>
        <v>52.39273927392739</v>
      </c>
      <c r="I1808" s="100">
        <v>686</v>
      </c>
      <c r="J1808" s="101">
        <f t="shared" si="213"/>
        <v>0.76174824553611087</v>
      </c>
      <c r="K1808" s="100">
        <v>633</v>
      </c>
      <c r="L1808" s="101">
        <f t="shared" si="210"/>
        <v>26.113861386138613</v>
      </c>
      <c r="M1808" s="100">
        <v>424</v>
      </c>
      <c r="N1808" s="101">
        <f t="shared" si="206"/>
        <v>17.491749174917491</v>
      </c>
      <c r="O1808" s="100">
        <v>381</v>
      </c>
      <c r="P1808" s="101">
        <f t="shared" si="207"/>
        <v>15.717821782178218</v>
      </c>
      <c r="Q1808" s="100">
        <v>237</v>
      </c>
      <c r="R1808" s="101">
        <f t="shared" si="208"/>
        <v>9.7772277227722775</v>
      </c>
      <c r="S1808" s="100">
        <v>63</v>
      </c>
      <c r="T1808" s="101">
        <f t="shared" si="209"/>
        <v>2.5990099009900991</v>
      </c>
    </row>
    <row r="1809" spans="2:20" ht="15.75" hidden="1" outlineLevel="1" x14ac:dyDescent="0.25">
      <c r="B1809" s="99">
        <v>7069</v>
      </c>
      <c r="C1809" s="100">
        <v>1</v>
      </c>
      <c r="D1809" s="100">
        <v>1871</v>
      </c>
      <c r="E1809" s="100">
        <v>794</v>
      </c>
      <c r="F1809" s="101">
        <f t="shared" si="204"/>
        <v>42.437199358631744</v>
      </c>
      <c r="G1809" s="100">
        <v>1077</v>
      </c>
      <c r="H1809" s="101">
        <f t="shared" si="205"/>
        <v>57.562800641368256</v>
      </c>
      <c r="I1809" s="100">
        <v>544</v>
      </c>
      <c r="J1809" s="101">
        <f t="shared" si="213"/>
        <v>0.60406857955050186</v>
      </c>
      <c r="K1809" s="100">
        <v>381</v>
      </c>
      <c r="L1809" s="101">
        <f t="shared" si="210"/>
        <v>20.363442009620524</v>
      </c>
      <c r="M1809" s="100">
        <v>319</v>
      </c>
      <c r="N1809" s="101">
        <f t="shared" si="206"/>
        <v>17.049706039551044</v>
      </c>
      <c r="O1809" s="100">
        <v>310</v>
      </c>
      <c r="P1809" s="101">
        <f t="shared" si="207"/>
        <v>16.568679850347408</v>
      </c>
      <c r="Q1809" s="100">
        <v>196</v>
      </c>
      <c r="R1809" s="101">
        <f t="shared" si="208"/>
        <v>10.475681453768038</v>
      </c>
      <c r="S1809" s="100">
        <v>121</v>
      </c>
      <c r="T1809" s="101">
        <f t="shared" si="209"/>
        <v>6.467129877071085</v>
      </c>
    </row>
    <row r="1810" spans="2:20" ht="15.75" hidden="1" outlineLevel="1" x14ac:dyDescent="0.25">
      <c r="B1810" s="99">
        <v>7070</v>
      </c>
      <c r="C1810" s="100">
        <v>1</v>
      </c>
      <c r="D1810" s="100">
        <v>2191</v>
      </c>
      <c r="E1810" s="100">
        <v>1028</v>
      </c>
      <c r="F1810" s="101">
        <f t="shared" si="204"/>
        <v>46.919214970333179</v>
      </c>
      <c r="G1810" s="100">
        <v>1163</v>
      </c>
      <c r="H1810" s="101">
        <f t="shared" si="205"/>
        <v>53.080785029666821</v>
      </c>
      <c r="I1810" s="100">
        <v>635</v>
      </c>
      <c r="J1810" s="101">
        <f t="shared" si="213"/>
        <v>0.70511681620325128</v>
      </c>
      <c r="K1810" s="100">
        <v>476</v>
      </c>
      <c r="L1810" s="101">
        <f t="shared" si="210"/>
        <v>21.725239616613418</v>
      </c>
      <c r="M1810" s="100">
        <v>326</v>
      </c>
      <c r="N1810" s="101">
        <f t="shared" si="206"/>
        <v>14.879050661798265</v>
      </c>
      <c r="O1810" s="100">
        <v>382</v>
      </c>
      <c r="P1810" s="101">
        <f t="shared" si="207"/>
        <v>17.434961204929255</v>
      </c>
      <c r="Q1810" s="100">
        <v>253</v>
      </c>
      <c r="R1810" s="101">
        <f t="shared" si="208"/>
        <v>11.547238703788224</v>
      </c>
      <c r="S1810" s="100">
        <v>119</v>
      </c>
      <c r="T1810" s="101">
        <f t="shared" si="209"/>
        <v>5.4313099041533546</v>
      </c>
    </row>
    <row r="1811" spans="2:20" ht="15.75" hidden="1" outlineLevel="1" x14ac:dyDescent="0.25">
      <c r="B1811" s="99">
        <v>7071</v>
      </c>
      <c r="C1811" s="100">
        <v>1</v>
      </c>
      <c r="D1811" s="100">
        <v>1743</v>
      </c>
      <c r="E1811" s="100">
        <v>687</v>
      </c>
      <c r="F1811" s="101">
        <f t="shared" si="204"/>
        <v>39.414802065404473</v>
      </c>
      <c r="G1811" s="100">
        <v>1056</v>
      </c>
      <c r="H1811" s="101">
        <f t="shared" si="205"/>
        <v>60.585197934595527</v>
      </c>
      <c r="I1811" s="100">
        <v>451</v>
      </c>
      <c r="J1811" s="101">
        <f t="shared" si="213"/>
        <v>0.50079950253175798</v>
      </c>
      <c r="K1811" s="100">
        <v>370</v>
      </c>
      <c r="L1811" s="101">
        <f t="shared" si="210"/>
        <v>21.227768215720022</v>
      </c>
      <c r="M1811" s="100">
        <v>285</v>
      </c>
      <c r="N1811" s="101">
        <f t="shared" si="206"/>
        <v>16.351118760757316</v>
      </c>
      <c r="O1811" s="100">
        <v>274</v>
      </c>
      <c r="P1811" s="101">
        <f t="shared" si="207"/>
        <v>15.720022948938611</v>
      </c>
      <c r="Q1811" s="100">
        <v>226</v>
      </c>
      <c r="R1811" s="101">
        <f t="shared" si="208"/>
        <v>12.966150315547907</v>
      </c>
      <c r="S1811" s="100">
        <v>137</v>
      </c>
      <c r="T1811" s="101">
        <f t="shared" si="209"/>
        <v>7.8600114744693057</v>
      </c>
    </row>
    <row r="1812" spans="2:20" ht="15.75" hidden="1" outlineLevel="1" x14ac:dyDescent="0.25">
      <c r="B1812" s="99">
        <v>7072</v>
      </c>
      <c r="C1812" s="100">
        <v>1</v>
      </c>
      <c r="D1812" s="100">
        <v>1612</v>
      </c>
      <c r="E1812" s="100">
        <v>739</v>
      </c>
      <c r="F1812" s="101">
        <f t="shared" si="204"/>
        <v>45.843672456575682</v>
      </c>
      <c r="G1812" s="100">
        <v>873</v>
      </c>
      <c r="H1812" s="101">
        <f t="shared" si="205"/>
        <v>54.156327543424318</v>
      </c>
      <c r="I1812" s="100">
        <v>444</v>
      </c>
      <c r="J1812" s="101">
        <f t="shared" si="213"/>
        <v>0.49302656125077732</v>
      </c>
      <c r="K1812" s="100">
        <v>378</v>
      </c>
      <c r="L1812" s="101">
        <f t="shared" si="210"/>
        <v>23.449131513647643</v>
      </c>
      <c r="M1812" s="100">
        <v>254</v>
      </c>
      <c r="N1812" s="101">
        <f t="shared" si="206"/>
        <v>15.75682382133995</v>
      </c>
      <c r="O1812" s="100">
        <v>264</v>
      </c>
      <c r="P1812" s="101">
        <f t="shared" si="207"/>
        <v>16.377171215880892</v>
      </c>
      <c r="Q1812" s="100">
        <v>187</v>
      </c>
      <c r="R1812" s="101">
        <f t="shared" si="208"/>
        <v>11.600496277915633</v>
      </c>
      <c r="S1812" s="100">
        <v>85</v>
      </c>
      <c r="T1812" s="101">
        <f t="shared" si="209"/>
        <v>5.2729528535980146</v>
      </c>
    </row>
    <row r="1813" spans="2:20" ht="15.75" hidden="1" outlineLevel="1" x14ac:dyDescent="0.25">
      <c r="B1813" s="99">
        <v>7073</v>
      </c>
      <c r="C1813" s="100">
        <v>1</v>
      </c>
      <c r="D1813" s="100">
        <v>991</v>
      </c>
      <c r="E1813" s="100">
        <v>447</v>
      </c>
      <c r="F1813" s="101">
        <f t="shared" si="204"/>
        <v>45.105953582240161</v>
      </c>
      <c r="G1813" s="100">
        <v>544</v>
      </c>
      <c r="H1813" s="101">
        <f t="shared" si="205"/>
        <v>54.894046417759839</v>
      </c>
      <c r="I1813" s="100">
        <v>295</v>
      </c>
      <c r="J1813" s="101">
        <f t="shared" si="213"/>
        <v>0.32757395398418759</v>
      </c>
      <c r="K1813" s="100">
        <v>199</v>
      </c>
      <c r="L1813" s="101">
        <f t="shared" si="210"/>
        <v>20.080726538849646</v>
      </c>
      <c r="M1813" s="100">
        <v>185</v>
      </c>
      <c r="N1813" s="101">
        <f t="shared" si="206"/>
        <v>18.668012108980829</v>
      </c>
      <c r="O1813" s="100">
        <v>155</v>
      </c>
      <c r="P1813" s="101">
        <f t="shared" si="207"/>
        <v>15.640766902119072</v>
      </c>
      <c r="Q1813" s="100">
        <v>115</v>
      </c>
      <c r="R1813" s="101">
        <f t="shared" si="208"/>
        <v>11.60443995963673</v>
      </c>
      <c r="S1813" s="100">
        <v>42</v>
      </c>
      <c r="T1813" s="101">
        <f t="shared" si="209"/>
        <v>4.2381432896064579</v>
      </c>
    </row>
    <row r="1814" spans="2:20" ht="15.75" hidden="1" outlineLevel="1" x14ac:dyDescent="0.25">
      <c r="B1814" s="99">
        <v>7074</v>
      </c>
      <c r="C1814" s="100">
        <v>1</v>
      </c>
      <c r="D1814" s="100">
        <v>2472</v>
      </c>
      <c r="E1814" s="100">
        <v>1138</v>
      </c>
      <c r="F1814" s="101">
        <f t="shared" si="204"/>
        <v>46.03559870550162</v>
      </c>
      <c r="G1814" s="100">
        <v>1334</v>
      </c>
      <c r="H1814" s="101">
        <f t="shared" si="205"/>
        <v>53.96440129449838</v>
      </c>
      <c r="I1814" s="100">
        <v>686</v>
      </c>
      <c r="J1814" s="101">
        <f t="shared" si="213"/>
        <v>0.76174824553611087</v>
      </c>
      <c r="K1814" s="100">
        <v>627</v>
      </c>
      <c r="L1814" s="101">
        <f t="shared" si="210"/>
        <v>25.364077669902912</v>
      </c>
      <c r="M1814" s="100">
        <v>379</v>
      </c>
      <c r="N1814" s="101">
        <f t="shared" si="206"/>
        <v>15.331715210355988</v>
      </c>
      <c r="O1814" s="100">
        <v>362</v>
      </c>
      <c r="P1814" s="101">
        <f t="shared" si="207"/>
        <v>14.644012944983819</v>
      </c>
      <c r="Q1814" s="100">
        <v>273</v>
      </c>
      <c r="R1814" s="101">
        <f t="shared" si="208"/>
        <v>11.043689320388349</v>
      </c>
      <c r="S1814" s="100">
        <v>145</v>
      </c>
      <c r="T1814" s="101">
        <f t="shared" si="209"/>
        <v>5.8656957928802589</v>
      </c>
    </row>
    <row r="1815" spans="2:20" ht="15.75" hidden="1" outlineLevel="1" x14ac:dyDescent="0.25">
      <c r="B1815" s="99">
        <v>7075</v>
      </c>
      <c r="C1815" s="100">
        <v>1</v>
      </c>
      <c r="D1815" s="100">
        <v>2032</v>
      </c>
      <c r="E1815" s="100">
        <v>847</v>
      </c>
      <c r="F1815" s="101">
        <f t="shared" si="204"/>
        <v>41.683070866141733</v>
      </c>
      <c r="G1815" s="100">
        <v>1185</v>
      </c>
      <c r="H1815" s="101">
        <f t="shared" si="205"/>
        <v>58.316929133858267</v>
      </c>
      <c r="I1815" s="100">
        <v>572</v>
      </c>
      <c r="J1815" s="101">
        <f t="shared" si="213"/>
        <v>0.63516034467442484</v>
      </c>
      <c r="K1815" s="100">
        <v>479</v>
      </c>
      <c r="L1815" s="101">
        <f t="shared" si="210"/>
        <v>23.572834645669293</v>
      </c>
      <c r="M1815" s="100">
        <v>332</v>
      </c>
      <c r="N1815" s="101">
        <f t="shared" si="206"/>
        <v>16.338582677165356</v>
      </c>
      <c r="O1815" s="100">
        <v>350</v>
      </c>
      <c r="P1815" s="101">
        <f t="shared" si="207"/>
        <v>17.224409448818896</v>
      </c>
      <c r="Q1815" s="100">
        <v>215</v>
      </c>
      <c r="R1815" s="101">
        <f t="shared" si="208"/>
        <v>10.580708661417322</v>
      </c>
      <c r="S1815" s="100">
        <v>84</v>
      </c>
      <c r="T1815" s="101">
        <f t="shared" si="209"/>
        <v>4.1338582677165352</v>
      </c>
    </row>
    <row r="1816" spans="2:20" ht="15.75" hidden="1" outlineLevel="1" x14ac:dyDescent="0.25">
      <c r="B1816" s="99">
        <v>7076</v>
      </c>
      <c r="C1816" s="100">
        <v>1</v>
      </c>
      <c r="D1816" s="100">
        <v>2255</v>
      </c>
      <c r="E1816" s="100">
        <v>872</v>
      </c>
      <c r="F1816" s="101">
        <f t="shared" si="204"/>
        <v>38.669623059866964</v>
      </c>
      <c r="G1816" s="100">
        <v>1383</v>
      </c>
      <c r="H1816" s="101">
        <f t="shared" si="205"/>
        <v>61.330376940133036</v>
      </c>
      <c r="I1816" s="100">
        <v>646</v>
      </c>
      <c r="J1816" s="101">
        <f t="shared" si="213"/>
        <v>0.71733143821622103</v>
      </c>
      <c r="K1816" s="100">
        <v>472</v>
      </c>
      <c r="L1816" s="101">
        <f t="shared" si="210"/>
        <v>20.931263858093125</v>
      </c>
      <c r="M1816" s="100">
        <v>424</v>
      </c>
      <c r="N1816" s="101">
        <f t="shared" si="206"/>
        <v>18.802660753880264</v>
      </c>
      <c r="O1816" s="100">
        <v>331</v>
      </c>
      <c r="P1816" s="101">
        <f t="shared" si="207"/>
        <v>14.678492239467849</v>
      </c>
      <c r="Q1816" s="100">
        <v>256</v>
      </c>
      <c r="R1816" s="101">
        <f t="shared" si="208"/>
        <v>11.352549889135256</v>
      </c>
      <c r="S1816" s="100">
        <v>126</v>
      </c>
      <c r="T1816" s="101">
        <f t="shared" si="209"/>
        <v>5.5875831485587586</v>
      </c>
    </row>
    <row r="1817" spans="2:20" ht="15.75" hidden="1" outlineLevel="1" x14ac:dyDescent="0.25">
      <c r="B1817" s="99">
        <v>7077</v>
      </c>
      <c r="C1817" s="100">
        <v>1</v>
      </c>
      <c r="D1817" s="100">
        <v>2469</v>
      </c>
      <c r="E1817" s="100">
        <v>1111</v>
      </c>
      <c r="F1817" s="101">
        <f t="shared" si="204"/>
        <v>44.997974888618877</v>
      </c>
      <c r="G1817" s="100">
        <v>1358</v>
      </c>
      <c r="H1817" s="101">
        <f t="shared" si="205"/>
        <v>55.002025111381123</v>
      </c>
      <c r="I1817" s="100">
        <v>676</v>
      </c>
      <c r="J1817" s="101">
        <f t="shared" si="213"/>
        <v>0.75064404370613835</v>
      </c>
      <c r="K1817" s="100">
        <v>617</v>
      </c>
      <c r="L1817" s="101">
        <f t="shared" si="210"/>
        <v>24.989874443094369</v>
      </c>
      <c r="M1817" s="100">
        <v>415</v>
      </c>
      <c r="N1817" s="101">
        <f t="shared" si="206"/>
        <v>16.808424463345485</v>
      </c>
      <c r="O1817" s="100">
        <v>386</v>
      </c>
      <c r="P1817" s="101">
        <f t="shared" si="207"/>
        <v>15.633859862292427</v>
      </c>
      <c r="Q1817" s="100">
        <v>283</v>
      </c>
      <c r="R1817" s="101">
        <f t="shared" si="208"/>
        <v>11.462130417172945</v>
      </c>
      <c r="S1817" s="100">
        <v>92</v>
      </c>
      <c r="T1817" s="101">
        <f t="shared" si="209"/>
        <v>3.7262049412717699</v>
      </c>
    </row>
    <row r="1818" spans="2:20" ht="15.75" hidden="1" outlineLevel="1" x14ac:dyDescent="0.25">
      <c r="B1818" s="99">
        <v>7078</v>
      </c>
      <c r="C1818" s="100">
        <v>1</v>
      </c>
      <c r="D1818" s="100">
        <v>1965</v>
      </c>
      <c r="E1818" s="100">
        <v>735</v>
      </c>
      <c r="F1818" s="101">
        <f t="shared" si="204"/>
        <v>37.404580152671755</v>
      </c>
      <c r="G1818" s="100">
        <v>1230</v>
      </c>
      <c r="H1818" s="101">
        <f t="shared" si="205"/>
        <v>62.595419847328245</v>
      </c>
      <c r="I1818" s="100">
        <v>471</v>
      </c>
      <c r="J1818" s="101">
        <f t="shared" si="213"/>
        <v>0.5230079061917029</v>
      </c>
      <c r="K1818" s="100">
        <v>472</v>
      </c>
      <c r="L1818" s="101">
        <f t="shared" si="210"/>
        <v>24.020356234096692</v>
      </c>
      <c r="M1818" s="100">
        <v>358</v>
      </c>
      <c r="N1818" s="101">
        <f t="shared" si="206"/>
        <v>18.21882951653944</v>
      </c>
      <c r="O1818" s="100">
        <v>295</v>
      </c>
      <c r="P1818" s="101">
        <f t="shared" si="207"/>
        <v>15.012722646310433</v>
      </c>
      <c r="Q1818" s="100">
        <v>270</v>
      </c>
      <c r="R1818" s="101">
        <f t="shared" si="208"/>
        <v>13.740458015267176</v>
      </c>
      <c r="S1818" s="100">
        <v>99</v>
      </c>
      <c r="T1818" s="101">
        <f t="shared" si="209"/>
        <v>5.0381679389312977</v>
      </c>
    </row>
    <row r="1819" spans="2:20" ht="15.75" hidden="1" outlineLevel="1" x14ac:dyDescent="0.25">
      <c r="B1819" s="99">
        <v>7079</v>
      </c>
      <c r="C1819" s="100">
        <v>1</v>
      </c>
      <c r="D1819" s="100">
        <v>1754</v>
      </c>
      <c r="E1819" s="100">
        <v>639</v>
      </c>
      <c r="F1819" s="101">
        <f t="shared" si="204"/>
        <v>36.431014823261116</v>
      </c>
      <c r="G1819" s="100">
        <v>1115</v>
      </c>
      <c r="H1819" s="101">
        <f t="shared" si="205"/>
        <v>63.568985176738884</v>
      </c>
      <c r="I1819" s="100">
        <v>444</v>
      </c>
      <c r="J1819" s="101">
        <f t="shared" si="213"/>
        <v>0.49302656125077732</v>
      </c>
      <c r="K1819" s="100">
        <v>414</v>
      </c>
      <c r="L1819" s="101">
        <f t="shared" si="210"/>
        <v>23.603192702394526</v>
      </c>
      <c r="M1819" s="100">
        <v>333</v>
      </c>
      <c r="N1819" s="101">
        <f t="shared" si="206"/>
        <v>18.985176738882554</v>
      </c>
      <c r="O1819" s="100">
        <v>239</v>
      </c>
      <c r="P1819" s="101">
        <f t="shared" si="207"/>
        <v>13.62599771949829</v>
      </c>
      <c r="Q1819" s="100">
        <v>242</v>
      </c>
      <c r="R1819" s="101">
        <f t="shared" si="208"/>
        <v>13.797035347776511</v>
      </c>
      <c r="S1819" s="100">
        <v>82</v>
      </c>
      <c r="T1819" s="101">
        <f t="shared" si="209"/>
        <v>4.6750285062713797</v>
      </c>
    </row>
    <row r="1820" spans="2:20" ht="15.75" hidden="1" outlineLevel="1" x14ac:dyDescent="0.25">
      <c r="B1820" s="99">
        <v>7080</v>
      </c>
      <c r="C1820" s="100">
        <v>1</v>
      </c>
      <c r="D1820" s="100">
        <v>2339</v>
      </c>
      <c r="E1820" s="100">
        <v>867</v>
      </c>
      <c r="F1820" s="101">
        <f t="shared" si="204"/>
        <v>37.067122702009407</v>
      </c>
      <c r="G1820" s="100">
        <v>1472</v>
      </c>
      <c r="H1820" s="101">
        <f t="shared" si="205"/>
        <v>62.932877297990593</v>
      </c>
      <c r="I1820" s="100">
        <v>640</v>
      </c>
      <c r="J1820" s="101">
        <f t="shared" si="213"/>
        <v>0.71066891711823754</v>
      </c>
      <c r="K1820" s="100">
        <v>515</v>
      </c>
      <c r="L1820" s="101">
        <f t="shared" si="210"/>
        <v>22.017956391620352</v>
      </c>
      <c r="M1820" s="100">
        <v>446</v>
      </c>
      <c r="N1820" s="101">
        <f t="shared" si="206"/>
        <v>19.067977768277043</v>
      </c>
      <c r="O1820" s="100">
        <v>364</v>
      </c>
      <c r="P1820" s="101">
        <f t="shared" si="207"/>
        <v>15.5622060709705</v>
      </c>
      <c r="Q1820" s="100">
        <v>271</v>
      </c>
      <c r="R1820" s="101">
        <f t="shared" si="208"/>
        <v>11.586147926464301</v>
      </c>
      <c r="S1820" s="100">
        <v>103</v>
      </c>
      <c r="T1820" s="101">
        <f t="shared" si="209"/>
        <v>4.40359127832407</v>
      </c>
    </row>
    <row r="1821" spans="2:20" ht="15.75" hidden="1" outlineLevel="1" x14ac:dyDescent="0.25">
      <c r="B1821" s="99">
        <v>7081</v>
      </c>
      <c r="C1821" s="100">
        <v>1</v>
      </c>
      <c r="D1821" s="100">
        <v>1120</v>
      </c>
      <c r="E1821" s="100">
        <v>412</v>
      </c>
      <c r="F1821" s="101">
        <f t="shared" si="204"/>
        <v>36.785714285714285</v>
      </c>
      <c r="G1821" s="100">
        <v>708</v>
      </c>
      <c r="H1821" s="101">
        <f t="shared" si="205"/>
        <v>63.214285714285715</v>
      </c>
      <c r="I1821" s="100">
        <v>313</v>
      </c>
      <c r="J1821" s="101">
        <f t="shared" si="213"/>
        <v>0.34756151727813805</v>
      </c>
      <c r="K1821" s="100">
        <v>246</v>
      </c>
      <c r="L1821" s="101">
        <f t="shared" si="210"/>
        <v>21.964285714285715</v>
      </c>
      <c r="M1821" s="100">
        <v>192</v>
      </c>
      <c r="N1821" s="101">
        <f t="shared" si="206"/>
        <v>17.142857142857142</v>
      </c>
      <c r="O1821" s="100">
        <v>172</v>
      </c>
      <c r="P1821" s="101">
        <f t="shared" si="207"/>
        <v>15.357142857142858</v>
      </c>
      <c r="Q1821" s="100">
        <v>146</v>
      </c>
      <c r="R1821" s="101">
        <f t="shared" si="208"/>
        <v>13.035714285714286</v>
      </c>
      <c r="S1821" s="100">
        <v>51</v>
      </c>
      <c r="T1821" s="101">
        <f t="shared" si="209"/>
        <v>4.5535714285714288</v>
      </c>
    </row>
    <row r="1822" spans="2:20" ht="15.75" hidden="1" outlineLevel="1" x14ac:dyDescent="0.25">
      <c r="B1822" s="99">
        <v>7083</v>
      </c>
      <c r="C1822" s="100">
        <v>1</v>
      </c>
      <c r="D1822" s="100">
        <v>514</v>
      </c>
      <c r="E1822" s="100">
        <v>279</v>
      </c>
      <c r="F1822" s="101">
        <f>E1822*100/D1822</f>
        <v>54.280155642023345</v>
      </c>
      <c r="G1822" s="100">
        <v>235</v>
      </c>
      <c r="H1822" s="101">
        <f>G1822*100/D1822</f>
        <v>45.719844357976655</v>
      </c>
      <c r="I1822" s="100">
        <v>141</v>
      </c>
      <c r="J1822" s="101">
        <f t="shared" si="213"/>
        <v>0.1565692458026117</v>
      </c>
      <c r="K1822" s="100">
        <v>115</v>
      </c>
      <c r="L1822" s="101">
        <f t="shared" si="210"/>
        <v>22.373540856031127</v>
      </c>
      <c r="M1822" s="100">
        <v>90</v>
      </c>
      <c r="N1822" s="101">
        <f>M1822*100/D1822</f>
        <v>17.509727626459146</v>
      </c>
      <c r="O1822" s="100">
        <v>82</v>
      </c>
      <c r="P1822" s="101">
        <f>O1822*100/D1822</f>
        <v>15.953307392996109</v>
      </c>
      <c r="Q1822" s="100">
        <v>59</v>
      </c>
      <c r="R1822" s="101">
        <f>Q1822*100/D1822</f>
        <v>11.478599221789883</v>
      </c>
      <c r="S1822" s="100">
        <v>27</v>
      </c>
      <c r="T1822" s="101">
        <f>S1822*100/D1822</f>
        <v>5.2529182879377432</v>
      </c>
    </row>
    <row r="1823" spans="2:20" ht="15.75" hidden="1" outlineLevel="1" x14ac:dyDescent="0.25">
      <c r="B1823" s="99">
        <v>7085</v>
      </c>
      <c r="C1823" s="100">
        <v>1</v>
      </c>
      <c r="D1823" s="100">
        <v>2151</v>
      </c>
      <c r="E1823" s="100">
        <v>924</v>
      </c>
      <c r="F1823" s="101">
        <f>E1823*100/D1823</f>
        <v>42.956764295676429</v>
      </c>
      <c r="G1823" s="100">
        <v>1227</v>
      </c>
      <c r="H1823" s="101">
        <f>G1823*100/D1823</f>
        <v>57.043235704323571</v>
      </c>
      <c r="I1823" s="100">
        <v>612</v>
      </c>
      <c r="J1823" s="101">
        <f t="shared" si="213"/>
        <v>0.67957715199431468</v>
      </c>
      <c r="K1823" s="100">
        <v>528</v>
      </c>
      <c r="L1823" s="101">
        <f>K1823*100/D1823</f>
        <v>24.546722454672246</v>
      </c>
      <c r="M1823" s="100">
        <v>358</v>
      </c>
      <c r="N1823" s="101">
        <f>M1823*100/D1823</f>
        <v>16.643421664342167</v>
      </c>
      <c r="O1823" s="100">
        <v>327</v>
      </c>
      <c r="P1823" s="101">
        <f>O1823*100/D1823</f>
        <v>15.202231520223153</v>
      </c>
      <c r="Q1823" s="100">
        <v>230</v>
      </c>
      <c r="R1823" s="101">
        <f>Q1823*100/D1823</f>
        <v>10.692701069270107</v>
      </c>
      <c r="S1823" s="100">
        <v>96</v>
      </c>
      <c r="T1823" s="101">
        <f>S1823*100/D1823</f>
        <v>4.4630404463040447</v>
      </c>
    </row>
    <row r="1824" spans="2:20" ht="15.75" hidden="1" outlineLevel="1" x14ac:dyDescent="0.25">
      <c r="B1824" s="99">
        <v>7086</v>
      </c>
      <c r="C1824" s="100">
        <v>1</v>
      </c>
      <c r="D1824" s="100">
        <v>370</v>
      </c>
      <c r="E1824" s="100">
        <v>181</v>
      </c>
      <c r="F1824" s="101">
        <f>E1824*100/D1824</f>
        <v>48.918918918918919</v>
      </c>
      <c r="G1824" s="100">
        <v>189</v>
      </c>
      <c r="H1824" s="101">
        <f>G1824*100/D1824</f>
        <v>51.081081081081081</v>
      </c>
      <c r="I1824" s="100">
        <v>105</v>
      </c>
      <c r="J1824" s="101">
        <f t="shared" si="213"/>
        <v>0.11659411921471084</v>
      </c>
      <c r="K1824" s="100">
        <v>96</v>
      </c>
      <c r="L1824" s="101">
        <f>K1824*100/D1824</f>
        <v>25.945945945945947</v>
      </c>
      <c r="M1824" s="100">
        <v>56</v>
      </c>
      <c r="N1824" s="101">
        <f>M1824*100/D1824</f>
        <v>15.135135135135135</v>
      </c>
      <c r="O1824" s="100">
        <v>64</v>
      </c>
      <c r="P1824" s="101">
        <f>O1824*100/D1824</f>
        <v>17.297297297297298</v>
      </c>
      <c r="Q1824" s="100">
        <v>35</v>
      </c>
      <c r="R1824" s="101">
        <f>Q1824*100/D1824</f>
        <v>9.4594594594594597</v>
      </c>
      <c r="S1824" s="100">
        <v>14</v>
      </c>
      <c r="T1824" s="101">
        <f>S1824*100/D1824</f>
        <v>3.7837837837837838</v>
      </c>
    </row>
    <row r="1825" spans="2:20" ht="15.75" hidden="1" outlineLevel="1" x14ac:dyDescent="0.25">
      <c r="B1825" s="99">
        <v>7407</v>
      </c>
      <c r="C1825" s="100">
        <v>1</v>
      </c>
      <c r="D1825" s="100">
        <v>462</v>
      </c>
      <c r="E1825" s="100">
        <v>246</v>
      </c>
      <c r="F1825" s="101">
        <f>E1825*100/D1825</f>
        <v>53.246753246753244</v>
      </c>
      <c r="G1825" s="100">
        <v>216</v>
      </c>
      <c r="H1825" s="101">
        <f>G1825*100/D1825</f>
        <v>46.753246753246756</v>
      </c>
      <c r="I1825" s="100">
        <v>128</v>
      </c>
      <c r="J1825" s="101">
        <f t="shared" si="213"/>
        <v>0.14213378342364752</v>
      </c>
      <c r="K1825" s="100">
        <v>105</v>
      </c>
      <c r="L1825" s="101">
        <f>K1825*100/D1825</f>
        <v>22.727272727272727</v>
      </c>
      <c r="M1825" s="100">
        <v>80</v>
      </c>
      <c r="N1825" s="101">
        <f>M1825*100/D1825</f>
        <v>17.316017316017316</v>
      </c>
      <c r="O1825" s="100">
        <v>82</v>
      </c>
      <c r="P1825" s="101">
        <f>O1825*100/D1825</f>
        <v>17.748917748917748</v>
      </c>
      <c r="Q1825" s="100">
        <v>40</v>
      </c>
      <c r="R1825" s="101">
        <f>Q1825*100/D1825</f>
        <v>8.6580086580086579</v>
      </c>
      <c r="S1825" s="100">
        <v>27</v>
      </c>
      <c r="T1825" s="101">
        <f>S1825*100/D1825</f>
        <v>5.8441558441558445</v>
      </c>
    </row>
    <row r="1826" spans="2:20" ht="17.25" collapsed="1" x14ac:dyDescent="0.25">
      <c r="B1826" s="96" t="s">
        <v>3194</v>
      </c>
      <c r="C1826" s="91">
        <f>SUM(C1827,C1879,C1940,C1998)</f>
        <v>228</v>
      </c>
      <c r="D1826" s="91">
        <f>SUM(D1827,D1879,D1940,D1998)</f>
        <v>430343</v>
      </c>
      <c r="E1826" s="91">
        <f>SUM(E1827,E1879,E1940,E1998)</f>
        <v>181823</v>
      </c>
      <c r="F1826" s="97">
        <f t="shared" si="204"/>
        <v>42.250716289099628</v>
      </c>
      <c r="G1826" s="91">
        <f>SUM(G1827,G1879,G1940,G1998)</f>
        <v>248520</v>
      </c>
      <c r="H1826" s="97">
        <f t="shared" si="205"/>
        <v>57.749283710900372</v>
      </c>
      <c r="I1826" s="91">
        <f>SUM(I1827,I1879,I1940,I1998)</f>
        <v>105644</v>
      </c>
      <c r="J1826" s="97">
        <f>I1826*100/D1826</f>
        <v>24.548790151112019</v>
      </c>
      <c r="K1826" s="91">
        <f>SUM(K1827,K1879,K1940,K1998)</f>
        <v>100422</v>
      </c>
      <c r="L1826" s="97">
        <f t="shared" si="210"/>
        <v>23.335339485015442</v>
      </c>
      <c r="M1826" s="91">
        <f>SUM(M1827,M1879,M1940,M1998)</f>
        <v>77796</v>
      </c>
      <c r="N1826" s="97">
        <f t="shared" si="206"/>
        <v>18.077672926014831</v>
      </c>
      <c r="O1826" s="91">
        <f>SUM(O1827,O1879,O1940,O1998)</f>
        <v>68726</v>
      </c>
      <c r="P1826" s="97">
        <f t="shared" si="207"/>
        <v>15.970051795893044</v>
      </c>
      <c r="Q1826" s="91">
        <f>SUM(Q1827,Q1879,Q1940,Q1998)</f>
        <v>48621</v>
      </c>
      <c r="R1826" s="97">
        <f t="shared" si="208"/>
        <v>11.298197019586702</v>
      </c>
      <c r="S1826" s="91">
        <f>SUM(S1827,S1879,S1940,S1998)</f>
        <v>29134</v>
      </c>
      <c r="T1826" s="97">
        <f t="shared" si="209"/>
        <v>6.7699486223779637</v>
      </c>
    </row>
    <row r="1827" spans="2:20" ht="15.75" x14ac:dyDescent="0.25">
      <c r="B1827" s="99" t="s">
        <v>2952</v>
      </c>
      <c r="C1827" s="100">
        <f>SUM(C1828:C1878)</f>
        <v>51</v>
      </c>
      <c r="D1827" s="100">
        <f>SUM(D1828:D1878)</f>
        <v>111465</v>
      </c>
      <c r="E1827" s="100">
        <f>SUM(E1828:E1878)</f>
        <v>48879</v>
      </c>
      <c r="F1827" s="101">
        <f t="shared" ref="F1827:F1890" si="214">E1827*100/D1827</f>
        <v>43.851433185304806</v>
      </c>
      <c r="G1827" s="100">
        <f>SUM(G1828:G1878)</f>
        <v>62586</v>
      </c>
      <c r="H1827" s="101">
        <f t="shared" ref="H1827:H1890" si="215">G1827*100/D1827</f>
        <v>56.148566814695194</v>
      </c>
      <c r="I1827" s="100">
        <f>SUM(I1828:I1878)</f>
        <v>30470</v>
      </c>
      <c r="J1827" s="101">
        <f t="shared" ref="J1827:J1890" si="216">I1827*100/$D$7</f>
        <v>33.834502975926092</v>
      </c>
      <c r="K1827" s="100">
        <f>SUM(K1828:K1878)</f>
        <v>26472</v>
      </c>
      <c r="L1827" s="101">
        <f t="shared" si="210"/>
        <v>23.749158928811735</v>
      </c>
      <c r="M1827" s="100">
        <f>SUM(M1828:M1878)</f>
        <v>19341</v>
      </c>
      <c r="N1827" s="101">
        <f t="shared" ref="N1827:N1890" si="217">M1827*100/D1827</f>
        <v>17.351635042389987</v>
      </c>
      <c r="O1827" s="100">
        <f>SUM(O1828:O1878)</f>
        <v>18670</v>
      </c>
      <c r="P1827" s="101">
        <f t="shared" ref="P1827:P1890" si="218">O1827*100/D1827</f>
        <v>16.749652357242184</v>
      </c>
      <c r="Q1827" s="100">
        <f>SUM(Q1828:Q1878)</f>
        <v>11647</v>
      </c>
      <c r="R1827" s="101">
        <f t="shared" ref="R1827:R1890" si="219">Q1827*100/D1827</f>
        <v>10.449019871708607</v>
      </c>
      <c r="S1827" s="100">
        <f>SUM(S1828:S1878)</f>
        <v>4865</v>
      </c>
      <c r="T1827" s="101">
        <f t="shared" ref="T1827:T1890" si="220">S1827*100/D1827</f>
        <v>4.3645987529717845</v>
      </c>
    </row>
    <row r="1828" spans="2:20" ht="15.75" hidden="1" outlineLevel="1" x14ac:dyDescent="0.25">
      <c r="B1828" s="99">
        <v>1008</v>
      </c>
      <c r="C1828" s="100">
        <v>1</v>
      </c>
      <c r="D1828" s="100">
        <v>2648</v>
      </c>
      <c r="E1828" s="100">
        <v>1095</v>
      </c>
      <c r="F1828" s="101">
        <f t="shared" si="214"/>
        <v>41.351963746223568</v>
      </c>
      <c r="G1828" s="100">
        <v>1553</v>
      </c>
      <c r="H1828" s="101">
        <f t="shared" si="215"/>
        <v>58.648036253776432</v>
      </c>
      <c r="I1828" s="100">
        <v>761</v>
      </c>
      <c r="J1828" s="101">
        <f t="shared" si="216"/>
        <v>0.84502975926090429</v>
      </c>
      <c r="K1828" s="100">
        <v>675</v>
      </c>
      <c r="L1828" s="101">
        <f t="shared" ref="L1828:L1891" si="221">K1828*100/D1828</f>
        <v>25.490936555891238</v>
      </c>
      <c r="M1828" s="100">
        <v>415</v>
      </c>
      <c r="N1828" s="101">
        <f t="shared" si="217"/>
        <v>15.672205438066465</v>
      </c>
      <c r="O1828" s="100">
        <v>460</v>
      </c>
      <c r="P1828" s="101">
        <f t="shared" si="218"/>
        <v>17.371601208459214</v>
      </c>
      <c r="Q1828" s="100">
        <v>270</v>
      </c>
      <c r="R1828" s="101">
        <f t="shared" si="219"/>
        <v>10.196374622356496</v>
      </c>
      <c r="S1828" s="100">
        <v>67</v>
      </c>
      <c r="T1828" s="101">
        <f t="shared" si="220"/>
        <v>2.5302114803625377</v>
      </c>
    </row>
    <row r="1829" spans="2:20" ht="15.75" hidden="1" outlineLevel="1" x14ac:dyDescent="0.25">
      <c r="B1829" s="99">
        <v>1009</v>
      </c>
      <c r="C1829" s="100">
        <v>1</v>
      </c>
      <c r="D1829" s="100">
        <v>2038</v>
      </c>
      <c r="E1829" s="100">
        <v>864</v>
      </c>
      <c r="F1829" s="101">
        <f t="shared" si="214"/>
        <v>42.394504416094207</v>
      </c>
      <c r="G1829" s="100">
        <v>1174</v>
      </c>
      <c r="H1829" s="101">
        <f t="shared" si="215"/>
        <v>57.605495583905793</v>
      </c>
      <c r="I1829" s="100">
        <v>507</v>
      </c>
      <c r="J1829" s="101">
        <f t="shared" si="216"/>
        <v>0.56298303277960382</v>
      </c>
      <c r="K1829" s="100">
        <v>467</v>
      </c>
      <c r="L1829" s="101">
        <f t="shared" si="221"/>
        <v>22.914622178606479</v>
      </c>
      <c r="M1829" s="100">
        <v>372</v>
      </c>
      <c r="N1829" s="101">
        <f t="shared" si="217"/>
        <v>18.253189401373895</v>
      </c>
      <c r="O1829" s="100">
        <v>334</v>
      </c>
      <c r="P1829" s="101">
        <f t="shared" si="218"/>
        <v>16.388616290480865</v>
      </c>
      <c r="Q1829" s="100">
        <v>216</v>
      </c>
      <c r="R1829" s="101">
        <f t="shared" si="219"/>
        <v>10.598626104023552</v>
      </c>
      <c r="S1829" s="100">
        <v>142</v>
      </c>
      <c r="T1829" s="101">
        <f t="shared" si="220"/>
        <v>6.9676153091265949</v>
      </c>
    </row>
    <row r="1830" spans="2:20" ht="15.75" hidden="1" outlineLevel="1" x14ac:dyDescent="0.25">
      <c r="B1830" s="99">
        <v>1010</v>
      </c>
      <c r="C1830" s="100">
        <v>1</v>
      </c>
      <c r="D1830" s="100">
        <v>697</v>
      </c>
      <c r="E1830" s="100">
        <v>257</v>
      </c>
      <c r="F1830" s="101">
        <f t="shared" si="214"/>
        <v>36.872309899569586</v>
      </c>
      <c r="G1830" s="100">
        <v>440</v>
      </c>
      <c r="H1830" s="101">
        <f t="shared" si="215"/>
        <v>63.127690100430414</v>
      </c>
      <c r="I1830" s="100">
        <v>118</v>
      </c>
      <c r="J1830" s="101">
        <f t="shared" si="216"/>
        <v>0.13102958159367506</v>
      </c>
      <c r="K1830" s="100">
        <v>162</v>
      </c>
      <c r="L1830" s="101">
        <f t="shared" si="221"/>
        <v>23.242467718794835</v>
      </c>
      <c r="M1830" s="100">
        <v>157</v>
      </c>
      <c r="N1830" s="101">
        <f t="shared" si="217"/>
        <v>22.525107604017215</v>
      </c>
      <c r="O1830" s="100">
        <v>98</v>
      </c>
      <c r="P1830" s="101">
        <f t="shared" si="218"/>
        <v>14.06025824964132</v>
      </c>
      <c r="Q1830" s="100">
        <v>88</v>
      </c>
      <c r="R1830" s="101">
        <f t="shared" si="219"/>
        <v>12.625538020086083</v>
      </c>
      <c r="S1830" s="100">
        <v>74</v>
      </c>
      <c r="T1830" s="101">
        <f t="shared" si="220"/>
        <v>10.616929698708752</v>
      </c>
    </row>
    <row r="1831" spans="2:20" ht="15.75" hidden="1" outlineLevel="1" x14ac:dyDescent="0.25">
      <c r="B1831" s="99">
        <v>1011</v>
      </c>
      <c r="C1831" s="100">
        <v>1</v>
      </c>
      <c r="D1831" s="100">
        <v>2361</v>
      </c>
      <c r="E1831" s="100">
        <v>1065</v>
      </c>
      <c r="F1831" s="101">
        <f t="shared" si="214"/>
        <v>45.108005082592122</v>
      </c>
      <c r="G1831" s="100">
        <v>1296</v>
      </c>
      <c r="H1831" s="101">
        <f t="shared" si="215"/>
        <v>54.891994917407878</v>
      </c>
      <c r="I1831" s="100">
        <v>648</v>
      </c>
      <c r="J1831" s="101">
        <f t="shared" si="216"/>
        <v>0.71955227858221549</v>
      </c>
      <c r="K1831" s="100">
        <v>552</v>
      </c>
      <c r="L1831" s="101">
        <f t="shared" si="221"/>
        <v>23.379923761118171</v>
      </c>
      <c r="M1831" s="100">
        <v>425</v>
      </c>
      <c r="N1831" s="101">
        <f t="shared" si="217"/>
        <v>18.000847098686997</v>
      </c>
      <c r="O1831" s="100">
        <v>398</v>
      </c>
      <c r="P1831" s="101">
        <f t="shared" si="218"/>
        <v>16.857263871240999</v>
      </c>
      <c r="Q1831" s="100">
        <v>234</v>
      </c>
      <c r="R1831" s="101">
        <f t="shared" si="219"/>
        <v>9.9110546378653108</v>
      </c>
      <c r="S1831" s="100">
        <v>104</v>
      </c>
      <c r="T1831" s="101">
        <f t="shared" si="220"/>
        <v>4.4049131723845827</v>
      </c>
    </row>
    <row r="1832" spans="2:20" ht="15.75" hidden="1" outlineLevel="1" x14ac:dyDescent="0.25">
      <c r="B1832" s="99">
        <v>1012</v>
      </c>
      <c r="C1832" s="100">
        <v>1</v>
      </c>
      <c r="D1832" s="100">
        <v>1166</v>
      </c>
      <c r="E1832" s="100">
        <v>499</v>
      </c>
      <c r="F1832" s="101">
        <f t="shared" si="214"/>
        <v>42.795883361921099</v>
      </c>
      <c r="G1832" s="100">
        <v>667</v>
      </c>
      <c r="H1832" s="101">
        <f t="shared" si="215"/>
        <v>57.204116638078901</v>
      </c>
      <c r="I1832" s="100">
        <v>300</v>
      </c>
      <c r="J1832" s="101">
        <f t="shared" si="216"/>
        <v>0.33312605489917385</v>
      </c>
      <c r="K1832" s="100">
        <v>284</v>
      </c>
      <c r="L1832" s="101">
        <f t="shared" si="221"/>
        <v>24.356775300171527</v>
      </c>
      <c r="M1832" s="100">
        <v>201</v>
      </c>
      <c r="N1832" s="101">
        <f t="shared" si="217"/>
        <v>17.238421955403087</v>
      </c>
      <c r="O1832" s="100">
        <v>201</v>
      </c>
      <c r="P1832" s="101">
        <f t="shared" si="218"/>
        <v>17.238421955403087</v>
      </c>
      <c r="Q1832" s="100">
        <v>130</v>
      </c>
      <c r="R1832" s="101">
        <f t="shared" si="219"/>
        <v>11.149228130360205</v>
      </c>
      <c r="S1832" s="100">
        <v>50</v>
      </c>
      <c r="T1832" s="101">
        <f t="shared" si="220"/>
        <v>4.2881646655231558</v>
      </c>
    </row>
    <row r="1833" spans="2:20" ht="15.75" hidden="1" outlineLevel="1" x14ac:dyDescent="0.25">
      <c r="B1833" s="99">
        <v>1013</v>
      </c>
      <c r="C1833" s="100">
        <v>1</v>
      </c>
      <c r="D1833" s="100">
        <v>2257</v>
      </c>
      <c r="E1833" s="100">
        <v>971</v>
      </c>
      <c r="F1833" s="101">
        <f t="shared" si="214"/>
        <v>43.021710234824987</v>
      </c>
      <c r="G1833" s="100">
        <v>1286</v>
      </c>
      <c r="H1833" s="101">
        <f t="shared" si="215"/>
        <v>56.978289765175013</v>
      </c>
      <c r="I1833" s="100">
        <v>593</v>
      </c>
      <c r="J1833" s="101">
        <f t="shared" si="216"/>
        <v>0.65847916851736699</v>
      </c>
      <c r="K1833" s="100">
        <v>556</v>
      </c>
      <c r="L1833" s="101">
        <f t="shared" si="221"/>
        <v>24.63447053610988</v>
      </c>
      <c r="M1833" s="100">
        <v>378</v>
      </c>
      <c r="N1833" s="101">
        <f t="shared" si="217"/>
        <v>16.747895436420027</v>
      </c>
      <c r="O1833" s="100">
        <v>346</v>
      </c>
      <c r="P1833" s="101">
        <f t="shared" si="218"/>
        <v>15.330084182543199</v>
      </c>
      <c r="Q1833" s="100">
        <v>279</v>
      </c>
      <c r="R1833" s="101">
        <f t="shared" si="219"/>
        <v>12.361541869738591</v>
      </c>
      <c r="S1833" s="100">
        <v>105</v>
      </c>
      <c r="T1833" s="101">
        <f t="shared" si="220"/>
        <v>4.6521931767833404</v>
      </c>
    </row>
    <row r="1834" spans="2:20" ht="15.75" hidden="1" outlineLevel="1" x14ac:dyDescent="0.25">
      <c r="B1834" s="99">
        <v>1014</v>
      </c>
      <c r="C1834" s="100">
        <v>1</v>
      </c>
      <c r="D1834" s="100">
        <v>1932</v>
      </c>
      <c r="E1834" s="100">
        <v>828</v>
      </c>
      <c r="F1834" s="101">
        <f t="shared" si="214"/>
        <v>42.857142857142854</v>
      </c>
      <c r="G1834" s="100">
        <v>1104</v>
      </c>
      <c r="H1834" s="101">
        <f t="shared" si="215"/>
        <v>57.142857142857146</v>
      </c>
      <c r="I1834" s="100">
        <v>467</v>
      </c>
      <c r="J1834" s="101">
        <f t="shared" si="216"/>
        <v>0.51856622545971398</v>
      </c>
      <c r="K1834" s="100">
        <v>463</v>
      </c>
      <c r="L1834" s="101">
        <f t="shared" si="221"/>
        <v>23.9648033126294</v>
      </c>
      <c r="M1834" s="100">
        <v>352</v>
      </c>
      <c r="N1834" s="101">
        <f t="shared" si="217"/>
        <v>18.219461697722569</v>
      </c>
      <c r="O1834" s="100">
        <v>329</v>
      </c>
      <c r="P1834" s="101">
        <f t="shared" si="218"/>
        <v>17.028985507246375</v>
      </c>
      <c r="Q1834" s="100">
        <v>213</v>
      </c>
      <c r="R1834" s="101">
        <f t="shared" si="219"/>
        <v>11.024844720496894</v>
      </c>
      <c r="S1834" s="100">
        <v>108</v>
      </c>
      <c r="T1834" s="101">
        <f t="shared" si="220"/>
        <v>5.5900621118012426</v>
      </c>
    </row>
    <row r="1835" spans="2:20" ht="15.75" hidden="1" outlineLevel="1" x14ac:dyDescent="0.25">
      <c r="B1835" s="99">
        <v>1015</v>
      </c>
      <c r="C1835" s="100">
        <v>1</v>
      </c>
      <c r="D1835" s="100">
        <v>1505</v>
      </c>
      <c r="E1835" s="100">
        <v>660</v>
      </c>
      <c r="F1835" s="101">
        <f t="shared" si="214"/>
        <v>43.853820598006642</v>
      </c>
      <c r="G1835" s="100">
        <v>845</v>
      </c>
      <c r="H1835" s="101">
        <f t="shared" si="215"/>
        <v>56.146179401993358</v>
      </c>
      <c r="I1835" s="100">
        <v>361</v>
      </c>
      <c r="J1835" s="101">
        <f t="shared" si="216"/>
        <v>0.40086168606200584</v>
      </c>
      <c r="K1835" s="100">
        <v>364</v>
      </c>
      <c r="L1835" s="101">
        <f t="shared" si="221"/>
        <v>24.186046511627907</v>
      </c>
      <c r="M1835" s="100">
        <v>256</v>
      </c>
      <c r="N1835" s="101">
        <f t="shared" si="217"/>
        <v>17.009966777408639</v>
      </c>
      <c r="O1835" s="100">
        <v>246</v>
      </c>
      <c r="P1835" s="101">
        <f t="shared" si="218"/>
        <v>16.345514950166113</v>
      </c>
      <c r="Q1835" s="100">
        <v>187</v>
      </c>
      <c r="R1835" s="101">
        <f t="shared" si="219"/>
        <v>12.425249169435215</v>
      </c>
      <c r="S1835" s="100">
        <v>91</v>
      </c>
      <c r="T1835" s="101">
        <f t="shared" si="220"/>
        <v>6.0465116279069768</v>
      </c>
    </row>
    <row r="1836" spans="2:20" ht="15.75" hidden="1" outlineLevel="1" x14ac:dyDescent="0.25">
      <c r="B1836" s="99">
        <v>1016</v>
      </c>
      <c r="C1836" s="100">
        <v>1</v>
      </c>
      <c r="D1836" s="100">
        <v>2392</v>
      </c>
      <c r="E1836" s="100">
        <v>1074</v>
      </c>
      <c r="F1836" s="101">
        <f t="shared" si="214"/>
        <v>44.899665551839462</v>
      </c>
      <c r="G1836" s="100">
        <v>1318</v>
      </c>
      <c r="H1836" s="101">
        <f t="shared" si="215"/>
        <v>55.100334448160538</v>
      </c>
      <c r="I1836" s="100">
        <v>695</v>
      </c>
      <c r="J1836" s="101">
        <f t="shared" si="216"/>
        <v>0.77174202718308604</v>
      </c>
      <c r="K1836" s="100">
        <v>566</v>
      </c>
      <c r="L1836" s="101">
        <f t="shared" si="221"/>
        <v>23.662207357859533</v>
      </c>
      <c r="M1836" s="100">
        <v>388</v>
      </c>
      <c r="N1836" s="101">
        <f t="shared" si="217"/>
        <v>16.220735785953178</v>
      </c>
      <c r="O1836" s="100">
        <v>451</v>
      </c>
      <c r="P1836" s="101">
        <f t="shared" si="218"/>
        <v>18.854515050167223</v>
      </c>
      <c r="Q1836" s="100">
        <v>247</v>
      </c>
      <c r="R1836" s="101">
        <f t="shared" si="219"/>
        <v>10.326086956521738</v>
      </c>
      <c r="S1836" s="100">
        <v>45</v>
      </c>
      <c r="T1836" s="101">
        <f t="shared" si="220"/>
        <v>1.8812709030100334</v>
      </c>
    </row>
    <row r="1837" spans="2:20" ht="15.75" hidden="1" outlineLevel="1" x14ac:dyDescent="0.25">
      <c r="B1837" s="99">
        <v>1017</v>
      </c>
      <c r="C1837" s="100">
        <v>1</v>
      </c>
      <c r="D1837" s="100">
        <v>2495</v>
      </c>
      <c r="E1837" s="100">
        <v>1147</v>
      </c>
      <c r="F1837" s="101">
        <f t="shared" si="214"/>
        <v>45.971943887775552</v>
      </c>
      <c r="G1837" s="100">
        <v>1348</v>
      </c>
      <c r="H1837" s="101">
        <f t="shared" si="215"/>
        <v>54.028056112224448</v>
      </c>
      <c r="I1837" s="100">
        <v>798</v>
      </c>
      <c r="J1837" s="101">
        <f t="shared" si="216"/>
        <v>0.88611530603180244</v>
      </c>
      <c r="K1837" s="100">
        <v>604</v>
      </c>
      <c r="L1837" s="101">
        <f t="shared" si="221"/>
        <v>24.208416833667336</v>
      </c>
      <c r="M1837" s="100">
        <v>420</v>
      </c>
      <c r="N1837" s="101">
        <f t="shared" si="217"/>
        <v>16.83366733466934</v>
      </c>
      <c r="O1837" s="100">
        <v>459</v>
      </c>
      <c r="P1837" s="101">
        <f t="shared" si="218"/>
        <v>18.396793587174347</v>
      </c>
      <c r="Q1837" s="100">
        <v>182</v>
      </c>
      <c r="R1837" s="101">
        <f t="shared" si="219"/>
        <v>7.2945891783567136</v>
      </c>
      <c r="S1837" s="100">
        <v>32</v>
      </c>
      <c r="T1837" s="101">
        <f t="shared" si="220"/>
        <v>1.282565130260521</v>
      </c>
    </row>
    <row r="1838" spans="2:20" ht="15.75" hidden="1" outlineLevel="1" x14ac:dyDescent="0.25">
      <c r="B1838" s="99">
        <v>1018</v>
      </c>
      <c r="C1838" s="100">
        <v>1</v>
      </c>
      <c r="D1838" s="100">
        <v>2530</v>
      </c>
      <c r="E1838" s="100">
        <v>1078</v>
      </c>
      <c r="F1838" s="101">
        <f t="shared" si="214"/>
        <v>42.608695652173914</v>
      </c>
      <c r="G1838" s="100">
        <v>1452</v>
      </c>
      <c r="H1838" s="101">
        <f t="shared" si="215"/>
        <v>57.391304347826086</v>
      </c>
      <c r="I1838" s="100">
        <v>750</v>
      </c>
      <c r="J1838" s="101">
        <f t="shared" si="216"/>
        <v>0.83281513724793466</v>
      </c>
      <c r="K1838" s="100">
        <v>685</v>
      </c>
      <c r="L1838" s="101">
        <f t="shared" si="221"/>
        <v>27.07509881422925</v>
      </c>
      <c r="M1838" s="100">
        <v>555</v>
      </c>
      <c r="N1838" s="101">
        <f t="shared" si="217"/>
        <v>21.936758893280633</v>
      </c>
      <c r="O1838" s="100">
        <v>363</v>
      </c>
      <c r="P1838" s="101">
        <f t="shared" si="218"/>
        <v>14.347826086956522</v>
      </c>
      <c r="Q1838" s="100">
        <v>139</v>
      </c>
      <c r="R1838" s="101">
        <f t="shared" si="219"/>
        <v>5.4940711462450595</v>
      </c>
      <c r="S1838" s="100">
        <v>38</v>
      </c>
      <c r="T1838" s="101">
        <f t="shared" si="220"/>
        <v>1.5019762845849802</v>
      </c>
    </row>
    <row r="1839" spans="2:20" ht="15.75" hidden="1" outlineLevel="1" x14ac:dyDescent="0.25">
      <c r="B1839" s="99">
        <v>1019</v>
      </c>
      <c r="C1839" s="100">
        <v>1</v>
      </c>
      <c r="D1839" s="100">
        <v>2268</v>
      </c>
      <c r="E1839" s="100">
        <v>1018</v>
      </c>
      <c r="F1839" s="101">
        <f t="shared" si="214"/>
        <v>44.885361552028222</v>
      </c>
      <c r="G1839" s="100">
        <v>1250</v>
      </c>
      <c r="H1839" s="101">
        <f t="shared" si="215"/>
        <v>55.114638447971778</v>
      </c>
      <c r="I1839" s="100">
        <v>648</v>
      </c>
      <c r="J1839" s="101">
        <f t="shared" si="216"/>
        <v>0.71955227858221549</v>
      </c>
      <c r="K1839" s="100">
        <v>544</v>
      </c>
      <c r="L1839" s="101">
        <f t="shared" si="221"/>
        <v>23.98589065255732</v>
      </c>
      <c r="M1839" s="100">
        <v>325</v>
      </c>
      <c r="N1839" s="101">
        <f t="shared" si="217"/>
        <v>14.329805996472663</v>
      </c>
      <c r="O1839" s="100">
        <v>490</v>
      </c>
      <c r="P1839" s="101">
        <f t="shared" si="218"/>
        <v>21.604938271604937</v>
      </c>
      <c r="Q1839" s="100">
        <v>229</v>
      </c>
      <c r="R1839" s="101">
        <f t="shared" si="219"/>
        <v>10.09700176366843</v>
      </c>
      <c r="S1839" s="100">
        <v>32</v>
      </c>
      <c r="T1839" s="101">
        <f t="shared" si="220"/>
        <v>1.4109347442680775</v>
      </c>
    </row>
    <row r="1840" spans="2:20" ht="15.75" hidden="1" outlineLevel="1" x14ac:dyDescent="0.25">
      <c r="B1840" s="99">
        <v>1020</v>
      </c>
      <c r="C1840" s="100">
        <v>1</v>
      </c>
      <c r="D1840" s="100">
        <v>2503</v>
      </c>
      <c r="E1840" s="100">
        <v>1136</v>
      </c>
      <c r="F1840" s="101">
        <f t="shared" si="214"/>
        <v>45.385537355173788</v>
      </c>
      <c r="G1840" s="100">
        <v>1367</v>
      </c>
      <c r="H1840" s="101">
        <f t="shared" si="215"/>
        <v>54.614462644826212</v>
      </c>
      <c r="I1840" s="100">
        <v>802</v>
      </c>
      <c r="J1840" s="101">
        <f t="shared" si="216"/>
        <v>0.89055698676379147</v>
      </c>
      <c r="K1840" s="100">
        <v>635</v>
      </c>
      <c r="L1840" s="101">
        <f t="shared" si="221"/>
        <v>25.369556532161408</v>
      </c>
      <c r="M1840" s="100">
        <v>308</v>
      </c>
      <c r="N1840" s="101">
        <f t="shared" si="217"/>
        <v>12.305233719536556</v>
      </c>
      <c r="O1840" s="100">
        <v>499</v>
      </c>
      <c r="P1840" s="101">
        <f t="shared" si="218"/>
        <v>19.936076707950459</v>
      </c>
      <c r="Q1840" s="100">
        <v>212</v>
      </c>
      <c r="R1840" s="101">
        <f t="shared" si="219"/>
        <v>8.4698361965641222</v>
      </c>
      <c r="S1840" s="100">
        <v>47</v>
      </c>
      <c r="T1840" s="101">
        <f t="shared" si="220"/>
        <v>1.8777467039552538</v>
      </c>
    </row>
    <row r="1841" spans="2:20" ht="15.75" hidden="1" outlineLevel="1" x14ac:dyDescent="0.25">
      <c r="B1841" s="99">
        <v>1021</v>
      </c>
      <c r="C1841" s="100">
        <v>1</v>
      </c>
      <c r="D1841" s="100">
        <v>2583</v>
      </c>
      <c r="E1841" s="100">
        <v>1188</v>
      </c>
      <c r="F1841" s="101">
        <f t="shared" si="214"/>
        <v>45.99303135888502</v>
      </c>
      <c r="G1841" s="100">
        <v>1395</v>
      </c>
      <c r="H1841" s="101">
        <f t="shared" si="215"/>
        <v>54.00696864111498</v>
      </c>
      <c r="I1841" s="100">
        <v>822</v>
      </c>
      <c r="J1841" s="101">
        <f t="shared" si="216"/>
        <v>0.91276539042373639</v>
      </c>
      <c r="K1841" s="100">
        <v>645</v>
      </c>
      <c r="L1841" s="101">
        <f t="shared" si="221"/>
        <v>24.970963995354239</v>
      </c>
      <c r="M1841" s="100">
        <v>322</v>
      </c>
      <c r="N1841" s="101">
        <f t="shared" si="217"/>
        <v>12.466124661246612</v>
      </c>
      <c r="O1841" s="100">
        <v>498</v>
      </c>
      <c r="P1841" s="101">
        <f t="shared" si="218"/>
        <v>19.279907084785133</v>
      </c>
      <c r="Q1841" s="100">
        <v>251</v>
      </c>
      <c r="R1841" s="101">
        <f t="shared" si="219"/>
        <v>9.7173828881145958</v>
      </c>
      <c r="S1841" s="100">
        <v>45</v>
      </c>
      <c r="T1841" s="101">
        <f t="shared" si="220"/>
        <v>1.7421602787456445</v>
      </c>
    </row>
    <row r="1842" spans="2:20" ht="15.75" hidden="1" outlineLevel="1" x14ac:dyDescent="0.25">
      <c r="B1842" s="99">
        <v>1022</v>
      </c>
      <c r="C1842" s="100">
        <v>1</v>
      </c>
      <c r="D1842" s="100">
        <v>1670</v>
      </c>
      <c r="E1842" s="100">
        <v>768</v>
      </c>
      <c r="F1842" s="101">
        <f t="shared" si="214"/>
        <v>45.988023952095809</v>
      </c>
      <c r="G1842" s="100">
        <v>902</v>
      </c>
      <c r="H1842" s="101">
        <f t="shared" si="215"/>
        <v>54.011976047904191</v>
      </c>
      <c r="I1842" s="100">
        <v>469</v>
      </c>
      <c r="J1842" s="101">
        <f t="shared" si="216"/>
        <v>0.52078706582570844</v>
      </c>
      <c r="K1842" s="100">
        <v>431</v>
      </c>
      <c r="L1842" s="101">
        <f t="shared" si="221"/>
        <v>25.808383233532933</v>
      </c>
      <c r="M1842" s="100">
        <v>201</v>
      </c>
      <c r="N1842" s="101">
        <f t="shared" si="217"/>
        <v>12.035928143712574</v>
      </c>
      <c r="O1842" s="100">
        <v>337</v>
      </c>
      <c r="P1842" s="101">
        <f t="shared" si="218"/>
        <v>20.179640718562876</v>
      </c>
      <c r="Q1842" s="100">
        <v>189</v>
      </c>
      <c r="R1842" s="101">
        <f t="shared" si="219"/>
        <v>11.317365269461078</v>
      </c>
      <c r="S1842" s="100">
        <v>43</v>
      </c>
      <c r="T1842" s="101">
        <f t="shared" si="220"/>
        <v>2.5748502994011977</v>
      </c>
    </row>
    <row r="1843" spans="2:20" ht="15.75" hidden="1" outlineLevel="1" x14ac:dyDescent="0.25">
      <c r="B1843" s="99">
        <v>1023</v>
      </c>
      <c r="C1843" s="100">
        <v>1</v>
      </c>
      <c r="D1843" s="100">
        <v>1723</v>
      </c>
      <c r="E1843" s="100">
        <v>708</v>
      </c>
      <c r="F1843" s="101">
        <f t="shared" si="214"/>
        <v>41.091120139291931</v>
      </c>
      <c r="G1843" s="100">
        <v>1015</v>
      </c>
      <c r="H1843" s="101">
        <f t="shared" si="215"/>
        <v>58.908879860708069</v>
      </c>
      <c r="I1843" s="100">
        <v>412</v>
      </c>
      <c r="J1843" s="101">
        <f t="shared" si="216"/>
        <v>0.45749311539486542</v>
      </c>
      <c r="K1843" s="100">
        <v>409</v>
      </c>
      <c r="L1843" s="101">
        <f t="shared" si="221"/>
        <v>23.737666860127685</v>
      </c>
      <c r="M1843" s="100">
        <v>306</v>
      </c>
      <c r="N1843" s="101">
        <f t="shared" si="217"/>
        <v>17.759721416134649</v>
      </c>
      <c r="O1843" s="100">
        <v>242</v>
      </c>
      <c r="P1843" s="101">
        <f t="shared" si="218"/>
        <v>14.045269878119559</v>
      </c>
      <c r="Q1843" s="100">
        <v>204</v>
      </c>
      <c r="R1843" s="101">
        <f t="shared" si="219"/>
        <v>11.8398142774231</v>
      </c>
      <c r="S1843" s="100">
        <v>150</v>
      </c>
      <c r="T1843" s="101">
        <f t="shared" si="220"/>
        <v>8.7057457922228672</v>
      </c>
    </row>
    <row r="1844" spans="2:20" ht="15.75" hidden="1" outlineLevel="1" x14ac:dyDescent="0.25">
      <c r="B1844" s="99">
        <v>1024</v>
      </c>
      <c r="C1844" s="100">
        <v>1</v>
      </c>
      <c r="D1844" s="100">
        <v>1680</v>
      </c>
      <c r="E1844" s="100">
        <v>724</v>
      </c>
      <c r="F1844" s="101">
        <f t="shared" si="214"/>
        <v>43.095238095238095</v>
      </c>
      <c r="G1844" s="100">
        <v>956</v>
      </c>
      <c r="H1844" s="101">
        <f t="shared" si="215"/>
        <v>56.904761904761905</v>
      </c>
      <c r="I1844" s="100">
        <v>382</v>
      </c>
      <c r="J1844" s="101">
        <f t="shared" si="216"/>
        <v>0.42418050990494804</v>
      </c>
      <c r="K1844" s="100">
        <v>388</v>
      </c>
      <c r="L1844" s="101">
        <f t="shared" si="221"/>
        <v>23.095238095238095</v>
      </c>
      <c r="M1844" s="100">
        <v>306</v>
      </c>
      <c r="N1844" s="101">
        <f t="shared" si="217"/>
        <v>18.214285714285715</v>
      </c>
      <c r="O1844" s="100">
        <v>259</v>
      </c>
      <c r="P1844" s="101">
        <f t="shared" si="218"/>
        <v>15.416666666666666</v>
      </c>
      <c r="Q1844" s="100">
        <v>215</v>
      </c>
      <c r="R1844" s="101">
        <f t="shared" si="219"/>
        <v>12.797619047619047</v>
      </c>
      <c r="S1844" s="100">
        <v>130</v>
      </c>
      <c r="T1844" s="101">
        <f t="shared" si="220"/>
        <v>7.7380952380952381</v>
      </c>
    </row>
    <row r="1845" spans="2:20" ht="15.75" hidden="1" outlineLevel="1" x14ac:dyDescent="0.25">
      <c r="B1845" s="99">
        <v>1025</v>
      </c>
      <c r="C1845" s="100">
        <v>1</v>
      </c>
      <c r="D1845" s="100">
        <v>1713</v>
      </c>
      <c r="E1845" s="100">
        <v>685</v>
      </c>
      <c r="F1845" s="101">
        <f t="shared" si="214"/>
        <v>39.988324576765905</v>
      </c>
      <c r="G1845" s="100">
        <v>1028</v>
      </c>
      <c r="H1845" s="101">
        <f t="shared" si="215"/>
        <v>60.011675423234095</v>
      </c>
      <c r="I1845" s="100">
        <v>357</v>
      </c>
      <c r="J1845" s="101">
        <f t="shared" si="216"/>
        <v>0.39642000533001687</v>
      </c>
      <c r="K1845" s="100">
        <v>410</v>
      </c>
      <c r="L1845" s="101">
        <f t="shared" si="221"/>
        <v>23.934617629889082</v>
      </c>
      <c r="M1845" s="100">
        <v>245</v>
      </c>
      <c r="N1845" s="101">
        <f t="shared" si="217"/>
        <v>14.302393461762989</v>
      </c>
      <c r="O1845" s="100">
        <v>283</v>
      </c>
      <c r="P1845" s="101">
        <f t="shared" si="218"/>
        <v>16.520723876240513</v>
      </c>
      <c r="Q1845" s="100">
        <v>261</v>
      </c>
      <c r="R1845" s="101">
        <f t="shared" si="219"/>
        <v>15.236427320490368</v>
      </c>
      <c r="S1845" s="100">
        <v>157</v>
      </c>
      <c r="T1845" s="101">
        <f t="shared" si="220"/>
        <v>9.165207238762406</v>
      </c>
    </row>
    <row r="1846" spans="2:20" ht="15.75" hidden="1" outlineLevel="1" x14ac:dyDescent="0.25">
      <c r="B1846" s="99">
        <v>1026</v>
      </c>
      <c r="C1846" s="100">
        <v>1</v>
      </c>
      <c r="D1846" s="100">
        <v>1902</v>
      </c>
      <c r="E1846" s="100">
        <v>852</v>
      </c>
      <c r="F1846" s="101">
        <f t="shared" si="214"/>
        <v>44.794952681388011</v>
      </c>
      <c r="G1846" s="100">
        <v>1050</v>
      </c>
      <c r="H1846" s="101">
        <f t="shared" si="215"/>
        <v>55.205047318611989</v>
      </c>
      <c r="I1846" s="100">
        <v>480</v>
      </c>
      <c r="J1846" s="101">
        <f t="shared" si="216"/>
        <v>0.53300168783867818</v>
      </c>
      <c r="K1846" s="100">
        <v>421</v>
      </c>
      <c r="L1846" s="101">
        <f t="shared" si="221"/>
        <v>22.134595162986329</v>
      </c>
      <c r="M1846" s="100">
        <v>335</v>
      </c>
      <c r="N1846" s="101">
        <f t="shared" si="217"/>
        <v>17.6130389064143</v>
      </c>
      <c r="O1846" s="100">
        <v>317</v>
      </c>
      <c r="P1846" s="101">
        <f t="shared" si="218"/>
        <v>16.666666666666668</v>
      </c>
      <c r="Q1846" s="100">
        <v>208</v>
      </c>
      <c r="R1846" s="101">
        <f t="shared" si="219"/>
        <v>10.935856992639327</v>
      </c>
      <c r="S1846" s="100">
        <v>141</v>
      </c>
      <c r="T1846" s="101">
        <f t="shared" si="220"/>
        <v>7.413249211356467</v>
      </c>
    </row>
    <row r="1847" spans="2:20" ht="15.75" hidden="1" outlineLevel="1" x14ac:dyDescent="0.25">
      <c r="B1847" s="99">
        <v>1027</v>
      </c>
      <c r="C1847" s="100">
        <v>1</v>
      </c>
      <c r="D1847" s="100">
        <v>2008</v>
      </c>
      <c r="E1847" s="100">
        <v>888</v>
      </c>
      <c r="F1847" s="101">
        <f t="shared" si="214"/>
        <v>44.223107569721115</v>
      </c>
      <c r="G1847" s="100">
        <v>1120</v>
      </c>
      <c r="H1847" s="101">
        <f t="shared" si="215"/>
        <v>55.776892430278885</v>
      </c>
      <c r="I1847" s="100">
        <v>526</v>
      </c>
      <c r="J1847" s="101">
        <f t="shared" si="216"/>
        <v>0.58408101625655151</v>
      </c>
      <c r="K1847" s="100">
        <v>472</v>
      </c>
      <c r="L1847" s="101">
        <f t="shared" si="221"/>
        <v>23.50597609561753</v>
      </c>
      <c r="M1847" s="100">
        <v>336</v>
      </c>
      <c r="N1847" s="101">
        <f t="shared" si="217"/>
        <v>16.733067729083665</v>
      </c>
      <c r="O1847" s="100">
        <v>341</v>
      </c>
      <c r="P1847" s="101">
        <f t="shared" si="218"/>
        <v>16.982071713147409</v>
      </c>
      <c r="Q1847" s="100">
        <v>221</v>
      </c>
      <c r="R1847" s="101">
        <f t="shared" si="219"/>
        <v>11.00597609561753</v>
      </c>
      <c r="S1847" s="100">
        <v>112</v>
      </c>
      <c r="T1847" s="101">
        <f t="shared" si="220"/>
        <v>5.5776892430278888</v>
      </c>
    </row>
    <row r="1848" spans="2:20" ht="15.75" hidden="1" outlineLevel="1" x14ac:dyDescent="0.25">
      <c r="B1848" s="99">
        <v>1028</v>
      </c>
      <c r="C1848" s="100">
        <v>1</v>
      </c>
      <c r="D1848" s="100">
        <v>2745</v>
      </c>
      <c r="E1848" s="100">
        <v>1184</v>
      </c>
      <c r="F1848" s="101">
        <f t="shared" si="214"/>
        <v>43.132969034608379</v>
      </c>
      <c r="G1848" s="100">
        <v>1561</v>
      </c>
      <c r="H1848" s="101">
        <f t="shared" si="215"/>
        <v>56.867030965391621</v>
      </c>
      <c r="I1848" s="100">
        <v>752</v>
      </c>
      <c r="J1848" s="101">
        <f t="shared" si="216"/>
        <v>0.83503597761392911</v>
      </c>
      <c r="K1848" s="100">
        <v>608</v>
      </c>
      <c r="L1848" s="101">
        <f t="shared" si="221"/>
        <v>22.149362477231328</v>
      </c>
      <c r="M1848" s="100">
        <v>446</v>
      </c>
      <c r="N1848" s="101">
        <f t="shared" si="217"/>
        <v>16.247723132969035</v>
      </c>
      <c r="O1848" s="100">
        <v>457</v>
      </c>
      <c r="P1848" s="101">
        <f t="shared" si="218"/>
        <v>16.648451730418945</v>
      </c>
      <c r="Q1848" s="100">
        <v>301</v>
      </c>
      <c r="R1848" s="101">
        <f t="shared" si="219"/>
        <v>10.965391621129326</v>
      </c>
      <c r="S1848" s="100">
        <v>181</v>
      </c>
      <c r="T1848" s="101">
        <f t="shared" si="220"/>
        <v>6.5938069216757738</v>
      </c>
    </row>
    <row r="1849" spans="2:20" ht="15.75" hidden="1" outlineLevel="1" x14ac:dyDescent="0.25">
      <c r="B1849" s="99">
        <v>1029</v>
      </c>
      <c r="C1849" s="100">
        <v>1</v>
      </c>
      <c r="D1849" s="100">
        <v>1944</v>
      </c>
      <c r="E1849" s="100">
        <v>913</v>
      </c>
      <c r="F1849" s="101">
        <f t="shared" si="214"/>
        <v>46.965020576131685</v>
      </c>
      <c r="G1849" s="100">
        <v>1031</v>
      </c>
      <c r="H1849" s="101">
        <f t="shared" si="215"/>
        <v>53.034979423868315</v>
      </c>
      <c r="I1849" s="100">
        <v>475</v>
      </c>
      <c r="J1849" s="101">
        <f t="shared" si="216"/>
        <v>0.52744958692369193</v>
      </c>
      <c r="K1849" s="100">
        <v>465</v>
      </c>
      <c r="L1849" s="101">
        <f t="shared" si="221"/>
        <v>23.919753086419753</v>
      </c>
      <c r="M1849" s="100">
        <v>338</v>
      </c>
      <c r="N1849" s="101">
        <f t="shared" si="217"/>
        <v>17.386831275720166</v>
      </c>
      <c r="O1849" s="100">
        <v>310</v>
      </c>
      <c r="P1849" s="101">
        <f t="shared" si="218"/>
        <v>15.946502057613168</v>
      </c>
      <c r="Q1849" s="100">
        <v>231</v>
      </c>
      <c r="R1849" s="101">
        <f t="shared" si="219"/>
        <v>11.882716049382717</v>
      </c>
      <c r="S1849" s="100">
        <v>125</v>
      </c>
      <c r="T1849" s="101">
        <f t="shared" si="220"/>
        <v>6.4300411522633745</v>
      </c>
    </row>
    <row r="1850" spans="2:20" ht="15.75" hidden="1" outlineLevel="1" x14ac:dyDescent="0.25">
      <c r="B1850" s="99">
        <v>1030</v>
      </c>
      <c r="C1850" s="100">
        <v>1</v>
      </c>
      <c r="D1850" s="100">
        <v>2346</v>
      </c>
      <c r="E1850" s="100">
        <v>1049</v>
      </c>
      <c r="F1850" s="101">
        <f t="shared" si="214"/>
        <v>44.714407502131287</v>
      </c>
      <c r="G1850" s="100">
        <v>1297</v>
      </c>
      <c r="H1850" s="101">
        <f t="shared" si="215"/>
        <v>55.285592497868713</v>
      </c>
      <c r="I1850" s="100">
        <v>621</v>
      </c>
      <c r="J1850" s="101">
        <f t="shared" si="216"/>
        <v>0.68957093364128985</v>
      </c>
      <c r="K1850" s="100">
        <v>483</v>
      </c>
      <c r="L1850" s="101">
        <f t="shared" si="221"/>
        <v>20.588235294117649</v>
      </c>
      <c r="M1850" s="100">
        <v>408</v>
      </c>
      <c r="N1850" s="101">
        <f t="shared" si="217"/>
        <v>17.391304347826086</v>
      </c>
      <c r="O1850" s="100">
        <v>408</v>
      </c>
      <c r="P1850" s="101">
        <f t="shared" si="218"/>
        <v>17.391304347826086</v>
      </c>
      <c r="Q1850" s="100">
        <v>272</v>
      </c>
      <c r="R1850" s="101">
        <f t="shared" si="219"/>
        <v>11.594202898550725</v>
      </c>
      <c r="S1850" s="100">
        <v>154</v>
      </c>
      <c r="T1850" s="101">
        <f t="shared" si="220"/>
        <v>6.5643648763853371</v>
      </c>
    </row>
    <row r="1851" spans="2:20" ht="15.75" hidden="1" outlineLevel="1" x14ac:dyDescent="0.25">
      <c r="B1851" s="99">
        <v>1031</v>
      </c>
      <c r="C1851" s="100">
        <v>1</v>
      </c>
      <c r="D1851" s="100">
        <v>2350</v>
      </c>
      <c r="E1851" s="100">
        <v>1025</v>
      </c>
      <c r="F1851" s="101">
        <f t="shared" si="214"/>
        <v>43.617021276595743</v>
      </c>
      <c r="G1851" s="100">
        <v>1325</v>
      </c>
      <c r="H1851" s="101">
        <f t="shared" si="215"/>
        <v>56.382978723404257</v>
      </c>
      <c r="I1851" s="100">
        <v>593</v>
      </c>
      <c r="J1851" s="101">
        <f t="shared" si="216"/>
        <v>0.65847916851736699</v>
      </c>
      <c r="K1851" s="100">
        <v>602</v>
      </c>
      <c r="L1851" s="101">
        <f t="shared" si="221"/>
        <v>25.617021276595743</v>
      </c>
      <c r="M1851" s="100">
        <v>380</v>
      </c>
      <c r="N1851" s="101">
        <f t="shared" si="217"/>
        <v>16.170212765957448</v>
      </c>
      <c r="O1851" s="100">
        <v>380</v>
      </c>
      <c r="P1851" s="101">
        <f t="shared" si="218"/>
        <v>16.170212765957448</v>
      </c>
      <c r="Q1851" s="100">
        <v>279</v>
      </c>
      <c r="R1851" s="101">
        <f t="shared" si="219"/>
        <v>11.872340425531915</v>
      </c>
      <c r="S1851" s="100">
        <v>116</v>
      </c>
      <c r="T1851" s="101">
        <f t="shared" si="220"/>
        <v>4.9361702127659575</v>
      </c>
    </row>
    <row r="1852" spans="2:20" ht="15.75" hidden="1" outlineLevel="1" x14ac:dyDescent="0.25">
      <c r="B1852" s="99">
        <v>1032</v>
      </c>
      <c r="C1852" s="100">
        <v>1</v>
      </c>
      <c r="D1852" s="100">
        <v>2297</v>
      </c>
      <c r="E1852" s="100">
        <v>1000</v>
      </c>
      <c r="F1852" s="101">
        <f t="shared" si="214"/>
        <v>43.535045711797999</v>
      </c>
      <c r="G1852" s="100">
        <v>1297</v>
      </c>
      <c r="H1852" s="101">
        <f t="shared" si="215"/>
        <v>56.464954288202001</v>
      </c>
      <c r="I1852" s="100">
        <v>573</v>
      </c>
      <c r="J1852" s="101">
        <f t="shared" si="216"/>
        <v>0.63627076485742207</v>
      </c>
      <c r="K1852" s="100">
        <v>529</v>
      </c>
      <c r="L1852" s="101">
        <f t="shared" si="221"/>
        <v>23.030039181541142</v>
      </c>
      <c r="M1852" s="100">
        <v>380</v>
      </c>
      <c r="N1852" s="101">
        <f t="shared" si="217"/>
        <v>16.543317370483241</v>
      </c>
      <c r="O1852" s="100">
        <v>399</v>
      </c>
      <c r="P1852" s="101">
        <f t="shared" si="218"/>
        <v>17.370483239007402</v>
      </c>
      <c r="Q1852" s="100">
        <v>285</v>
      </c>
      <c r="R1852" s="101">
        <f t="shared" si="219"/>
        <v>12.40748802786243</v>
      </c>
      <c r="S1852" s="100">
        <v>131</v>
      </c>
      <c r="T1852" s="101">
        <f t="shared" si="220"/>
        <v>5.7030909882455374</v>
      </c>
    </row>
    <row r="1853" spans="2:20" ht="15.75" hidden="1" outlineLevel="1" x14ac:dyDescent="0.25">
      <c r="B1853" s="99">
        <v>1033</v>
      </c>
      <c r="C1853" s="100">
        <v>1</v>
      </c>
      <c r="D1853" s="100">
        <v>2886</v>
      </c>
      <c r="E1853" s="100">
        <v>1305</v>
      </c>
      <c r="F1853" s="101">
        <f t="shared" si="214"/>
        <v>45.218295218295218</v>
      </c>
      <c r="G1853" s="100">
        <v>1581</v>
      </c>
      <c r="H1853" s="101">
        <f t="shared" si="215"/>
        <v>54.781704781704782</v>
      </c>
      <c r="I1853" s="100">
        <v>968</v>
      </c>
      <c r="J1853" s="101">
        <f t="shared" si="216"/>
        <v>1.0748867371413342</v>
      </c>
      <c r="K1853" s="100">
        <v>656</v>
      </c>
      <c r="L1853" s="101">
        <f t="shared" si="221"/>
        <v>22.730422730422731</v>
      </c>
      <c r="M1853" s="100">
        <v>526</v>
      </c>
      <c r="N1853" s="101">
        <f t="shared" si="217"/>
        <v>18.225918225918225</v>
      </c>
      <c r="O1853" s="100">
        <v>502</v>
      </c>
      <c r="P1853" s="101">
        <f t="shared" si="218"/>
        <v>17.394317394317394</v>
      </c>
      <c r="Q1853" s="100">
        <v>195</v>
      </c>
      <c r="R1853" s="101">
        <f t="shared" si="219"/>
        <v>6.756756756756757</v>
      </c>
      <c r="S1853" s="100">
        <v>39</v>
      </c>
      <c r="T1853" s="101">
        <f t="shared" si="220"/>
        <v>1.3513513513513513</v>
      </c>
    </row>
    <row r="1854" spans="2:20" ht="15.75" hidden="1" outlineLevel="1" x14ac:dyDescent="0.25">
      <c r="B1854" s="99">
        <v>1034</v>
      </c>
      <c r="C1854" s="100">
        <v>1</v>
      </c>
      <c r="D1854" s="100">
        <v>2108</v>
      </c>
      <c r="E1854" s="100">
        <v>971</v>
      </c>
      <c r="F1854" s="101">
        <f t="shared" si="214"/>
        <v>46.062618595825427</v>
      </c>
      <c r="G1854" s="100">
        <v>1137</v>
      </c>
      <c r="H1854" s="101">
        <f t="shared" si="215"/>
        <v>53.937381404174573</v>
      </c>
      <c r="I1854" s="100">
        <v>708</v>
      </c>
      <c r="J1854" s="101">
        <f t="shared" si="216"/>
        <v>0.78617748956205025</v>
      </c>
      <c r="K1854" s="100">
        <v>462</v>
      </c>
      <c r="L1854" s="101">
        <f t="shared" si="221"/>
        <v>21.916508538899432</v>
      </c>
      <c r="M1854" s="100">
        <v>375</v>
      </c>
      <c r="N1854" s="101">
        <f t="shared" si="217"/>
        <v>17.789373814041745</v>
      </c>
      <c r="O1854" s="100">
        <v>405</v>
      </c>
      <c r="P1854" s="101">
        <f t="shared" si="218"/>
        <v>19.212523719165084</v>
      </c>
      <c r="Q1854" s="100">
        <v>133</v>
      </c>
      <c r="R1854" s="101">
        <f t="shared" si="219"/>
        <v>6.3092979127134727</v>
      </c>
      <c r="S1854" s="100">
        <v>25</v>
      </c>
      <c r="T1854" s="101">
        <f t="shared" si="220"/>
        <v>1.1859582542694498</v>
      </c>
    </row>
    <row r="1855" spans="2:20" ht="15.75" hidden="1" outlineLevel="1" x14ac:dyDescent="0.25">
      <c r="B1855" s="99">
        <v>1035</v>
      </c>
      <c r="C1855" s="100">
        <v>1</v>
      </c>
      <c r="D1855" s="100">
        <v>2903</v>
      </c>
      <c r="E1855" s="100">
        <v>1375</v>
      </c>
      <c r="F1855" s="101">
        <f t="shared" si="214"/>
        <v>47.364795039614194</v>
      </c>
      <c r="G1855" s="100">
        <v>1528</v>
      </c>
      <c r="H1855" s="101">
        <f t="shared" si="215"/>
        <v>52.635204960385806</v>
      </c>
      <c r="I1855" s="100">
        <v>935</v>
      </c>
      <c r="J1855" s="101">
        <f t="shared" si="216"/>
        <v>1.0382428711024252</v>
      </c>
      <c r="K1855" s="100">
        <v>605</v>
      </c>
      <c r="L1855" s="101">
        <f t="shared" si="221"/>
        <v>20.840509817430245</v>
      </c>
      <c r="M1855" s="100">
        <v>554</v>
      </c>
      <c r="N1855" s="101">
        <f t="shared" si="217"/>
        <v>19.083706510506374</v>
      </c>
      <c r="O1855" s="100">
        <v>525</v>
      </c>
      <c r="P1855" s="101">
        <f t="shared" si="218"/>
        <v>18.084739924216329</v>
      </c>
      <c r="Q1855" s="100">
        <v>216</v>
      </c>
      <c r="R1855" s="101">
        <f t="shared" si="219"/>
        <v>7.440578711677575</v>
      </c>
      <c r="S1855" s="100">
        <v>68</v>
      </c>
      <c r="T1855" s="101">
        <f t="shared" si="220"/>
        <v>2.342404409231829</v>
      </c>
    </row>
    <row r="1856" spans="2:20" ht="15.75" hidden="1" outlineLevel="1" x14ac:dyDescent="0.25">
      <c r="B1856" s="99">
        <v>1036</v>
      </c>
      <c r="C1856" s="100">
        <v>1</v>
      </c>
      <c r="D1856" s="100">
        <v>2941</v>
      </c>
      <c r="E1856" s="100">
        <v>1122</v>
      </c>
      <c r="F1856" s="101">
        <f t="shared" si="214"/>
        <v>38.150289017341038</v>
      </c>
      <c r="G1856" s="100">
        <v>1819</v>
      </c>
      <c r="H1856" s="101">
        <f t="shared" si="215"/>
        <v>61.849710982658962</v>
      </c>
      <c r="I1856" s="100">
        <v>711</v>
      </c>
      <c r="J1856" s="101">
        <f t="shared" si="216"/>
        <v>0.78950875011104205</v>
      </c>
      <c r="K1856" s="100">
        <v>781</v>
      </c>
      <c r="L1856" s="101">
        <f t="shared" si="221"/>
        <v>26.555593335600136</v>
      </c>
      <c r="M1856" s="100">
        <v>561</v>
      </c>
      <c r="N1856" s="101">
        <f t="shared" si="217"/>
        <v>19.075144508670519</v>
      </c>
      <c r="O1856" s="100">
        <v>465</v>
      </c>
      <c r="P1856" s="101">
        <f t="shared" si="218"/>
        <v>15.810948656919415</v>
      </c>
      <c r="Q1856" s="100">
        <v>310</v>
      </c>
      <c r="R1856" s="101">
        <f t="shared" si="219"/>
        <v>10.540632437946277</v>
      </c>
      <c r="S1856" s="100">
        <v>113</v>
      </c>
      <c r="T1856" s="101">
        <f t="shared" si="220"/>
        <v>3.8422305338320299</v>
      </c>
    </row>
    <row r="1857" spans="2:20" ht="15.75" hidden="1" outlineLevel="1" x14ac:dyDescent="0.25">
      <c r="B1857" s="99">
        <v>1037</v>
      </c>
      <c r="C1857" s="100">
        <v>1</v>
      </c>
      <c r="D1857" s="100">
        <v>2945</v>
      </c>
      <c r="E1857" s="100">
        <v>1366</v>
      </c>
      <c r="F1857" s="101">
        <f t="shared" si="214"/>
        <v>46.383701188455007</v>
      </c>
      <c r="G1857" s="100">
        <v>1579</v>
      </c>
      <c r="H1857" s="101">
        <f t="shared" si="215"/>
        <v>53.616298811544993</v>
      </c>
      <c r="I1857" s="100">
        <v>858</v>
      </c>
      <c r="J1857" s="101">
        <f t="shared" si="216"/>
        <v>0.9527405170116372</v>
      </c>
      <c r="K1857" s="100">
        <v>635</v>
      </c>
      <c r="L1857" s="101">
        <f t="shared" si="221"/>
        <v>21.561969439728355</v>
      </c>
      <c r="M1857" s="100">
        <v>456</v>
      </c>
      <c r="N1857" s="101">
        <f t="shared" si="217"/>
        <v>15.483870967741936</v>
      </c>
      <c r="O1857" s="100">
        <v>534</v>
      </c>
      <c r="P1857" s="101">
        <f t="shared" si="218"/>
        <v>18.132427843803057</v>
      </c>
      <c r="Q1857" s="100">
        <v>334</v>
      </c>
      <c r="R1857" s="101">
        <f t="shared" si="219"/>
        <v>11.341256366723259</v>
      </c>
      <c r="S1857" s="100">
        <v>128</v>
      </c>
      <c r="T1857" s="101">
        <f t="shared" si="220"/>
        <v>4.3463497453310698</v>
      </c>
    </row>
    <row r="1858" spans="2:20" ht="15.75" hidden="1" outlineLevel="1" x14ac:dyDescent="0.25">
      <c r="B1858" s="99">
        <v>1038</v>
      </c>
      <c r="C1858" s="100">
        <v>1</v>
      </c>
      <c r="D1858" s="100">
        <v>3302</v>
      </c>
      <c r="E1858" s="100">
        <v>1486</v>
      </c>
      <c r="F1858" s="101">
        <f t="shared" si="214"/>
        <v>45.003028467595399</v>
      </c>
      <c r="G1858" s="100">
        <v>1816</v>
      </c>
      <c r="H1858" s="101">
        <f t="shared" si="215"/>
        <v>54.996971532404601</v>
      </c>
      <c r="I1858" s="100">
        <v>1044</v>
      </c>
      <c r="J1858" s="101">
        <f t="shared" si="216"/>
        <v>1.159278671049125</v>
      </c>
      <c r="K1858" s="100">
        <v>707</v>
      </c>
      <c r="L1858" s="101">
        <f t="shared" si="221"/>
        <v>21.411265899454875</v>
      </c>
      <c r="M1858" s="100">
        <v>589</v>
      </c>
      <c r="N1858" s="101">
        <f t="shared" si="217"/>
        <v>17.837674136886736</v>
      </c>
      <c r="O1858" s="100">
        <v>596</v>
      </c>
      <c r="P1858" s="101">
        <f t="shared" si="218"/>
        <v>18.049666868564508</v>
      </c>
      <c r="Q1858" s="100">
        <v>281</v>
      </c>
      <c r="R1858" s="101">
        <f t="shared" si="219"/>
        <v>8.5099939430648099</v>
      </c>
      <c r="S1858" s="100">
        <v>85</v>
      </c>
      <c r="T1858" s="101">
        <f t="shared" si="220"/>
        <v>2.5741974560872198</v>
      </c>
    </row>
    <row r="1859" spans="2:20" ht="15.75" hidden="1" outlineLevel="1" x14ac:dyDescent="0.25">
      <c r="B1859" s="99">
        <v>1039</v>
      </c>
      <c r="C1859" s="100">
        <v>1</v>
      </c>
      <c r="D1859" s="100">
        <v>3108</v>
      </c>
      <c r="E1859" s="100">
        <v>1447</v>
      </c>
      <c r="F1859" s="101">
        <f t="shared" si="214"/>
        <v>46.557271557271555</v>
      </c>
      <c r="G1859" s="100">
        <v>1661</v>
      </c>
      <c r="H1859" s="101">
        <f t="shared" si="215"/>
        <v>53.442728442728445</v>
      </c>
      <c r="I1859" s="100">
        <v>1060</v>
      </c>
      <c r="J1859" s="101">
        <f t="shared" si="216"/>
        <v>1.1770453939770809</v>
      </c>
      <c r="K1859" s="100">
        <v>664</v>
      </c>
      <c r="L1859" s="101">
        <f t="shared" si="221"/>
        <v>21.364221364221365</v>
      </c>
      <c r="M1859" s="100">
        <v>548</v>
      </c>
      <c r="N1859" s="101">
        <f t="shared" si="217"/>
        <v>17.631917631917631</v>
      </c>
      <c r="O1859" s="100">
        <v>523</v>
      </c>
      <c r="P1859" s="101">
        <f t="shared" si="218"/>
        <v>16.827541827541829</v>
      </c>
      <c r="Q1859" s="100">
        <v>250</v>
      </c>
      <c r="R1859" s="101">
        <f t="shared" si="219"/>
        <v>8.0437580437580429</v>
      </c>
      <c r="S1859" s="100">
        <v>63</v>
      </c>
      <c r="T1859" s="101">
        <f t="shared" si="220"/>
        <v>2.0270270270270272</v>
      </c>
    </row>
    <row r="1860" spans="2:20" ht="15.75" hidden="1" outlineLevel="1" x14ac:dyDescent="0.25">
      <c r="B1860" s="99">
        <v>1045</v>
      </c>
      <c r="C1860" s="100">
        <v>1</v>
      </c>
      <c r="D1860" s="100">
        <v>2384</v>
      </c>
      <c r="E1860" s="100">
        <v>1084</v>
      </c>
      <c r="F1860" s="101">
        <f t="shared" si="214"/>
        <v>45.469798657718123</v>
      </c>
      <c r="G1860" s="100">
        <v>1300</v>
      </c>
      <c r="H1860" s="101">
        <f t="shared" si="215"/>
        <v>54.530201342281877</v>
      </c>
      <c r="I1860" s="100">
        <v>562</v>
      </c>
      <c r="J1860" s="101">
        <f t="shared" si="216"/>
        <v>0.62405614284445232</v>
      </c>
      <c r="K1860" s="100">
        <v>519</v>
      </c>
      <c r="L1860" s="101">
        <f t="shared" si="221"/>
        <v>21.770134228187921</v>
      </c>
      <c r="M1860" s="100">
        <v>510</v>
      </c>
      <c r="N1860" s="101">
        <f t="shared" si="217"/>
        <v>21.392617449664428</v>
      </c>
      <c r="O1860" s="100">
        <v>350</v>
      </c>
      <c r="P1860" s="101">
        <f t="shared" si="218"/>
        <v>14.681208053691275</v>
      </c>
      <c r="Q1860" s="100">
        <v>293</v>
      </c>
      <c r="R1860" s="101">
        <f t="shared" si="219"/>
        <v>12.29026845637584</v>
      </c>
      <c r="S1860" s="100">
        <v>150</v>
      </c>
      <c r="T1860" s="101">
        <f t="shared" si="220"/>
        <v>6.2919463087248326</v>
      </c>
    </row>
    <row r="1861" spans="2:20" ht="15.75" hidden="1" outlineLevel="1" x14ac:dyDescent="0.25">
      <c r="B1861" s="99">
        <v>1046</v>
      </c>
      <c r="C1861" s="100">
        <v>1</v>
      </c>
      <c r="D1861" s="100">
        <v>1844</v>
      </c>
      <c r="E1861" s="100">
        <v>748</v>
      </c>
      <c r="F1861" s="101">
        <f t="shared" si="214"/>
        <v>40.563991323210409</v>
      </c>
      <c r="G1861" s="100">
        <v>1096</v>
      </c>
      <c r="H1861" s="101">
        <f t="shared" si="215"/>
        <v>59.436008676789591</v>
      </c>
      <c r="I1861" s="100">
        <v>461</v>
      </c>
      <c r="J1861" s="101">
        <f t="shared" si="216"/>
        <v>0.51190370436173049</v>
      </c>
      <c r="K1861" s="100">
        <v>433</v>
      </c>
      <c r="L1861" s="101">
        <f t="shared" si="221"/>
        <v>23.481561822125812</v>
      </c>
      <c r="M1861" s="100">
        <v>298</v>
      </c>
      <c r="N1861" s="101">
        <f t="shared" si="217"/>
        <v>16.160520607375272</v>
      </c>
      <c r="O1861" s="100">
        <v>361</v>
      </c>
      <c r="P1861" s="101">
        <f t="shared" si="218"/>
        <v>19.577006507592191</v>
      </c>
      <c r="Q1861" s="100">
        <v>208</v>
      </c>
      <c r="R1861" s="101">
        <f t="shared" si="219"/>
        <v>11.279826464208243</v>
      </c>
      <c r="S1861" s="100">
        <v>83</v>
      </c>
      <c r="T1861" s="101">
        <f t="shared" si="220"/>
        <v>4.5010845986984815</v>
      </c>
    </row>
    <row r="1862" spans="2:20" ht="15.75" hidden="1" outlineLevel="1" x14ac:dyDescent="0.25">
      <c r="B1862" s="99">
        <v>1047</v>
      </c>
      <c r="C1862" s="100">
        <v>1</v>
      </c>
      <c r="D1862" s="100">
        <v>2060</v>
      </c>
      <c r="E1862" s="100">
        <v>752</v>
      </c>
      <c r="F1862" s="101">
        <f t="shared" si="214"/>
        <v>36.504854368932037</v>
      </c>
      <c r="G1862" s="100">
        <v>1308</v>
      </c>
      <c r="H1862" s="101">
        <f t="shared" si="215"/>
        <v>63.495145631067963</v>
      </c>
      <c r="I1862" s="100">
        <v>398</v>
      </c>
      <c r="J1862" s="101">
        <f t="shared" si="216"/>
        <v>0.44194723283290399</v>
      </c>
      <c r="K1862" s="100">
        <v>485</v>
      </c>
      <c r="L1862" s="101">
        <f t="shared" si="221"/>
        <v>23.543689320388349</v>
      </c>
      <c r="M1862" s="100">
        <v>332</v>
      </c>
      <c r="N1862" s="101">
        <f t="shared" si="217"/>
        <v>16.116504854368934</v>
      </c>
      <c r="O1862" s="100">
        <v>328</v>
      </c>
      <c r="P1862" s="101">
        <f t="shared" si="218"/>
        <v>15.922330097087379</v>
      </c>
      <c r="Q1862" s="100">
        <v>285</v>
      </c>
      <c r="R1862" s="101">
        <f t="shared" si="219"/>
        <v>13.83495145631068</v>
      </c>
      <c r="S1862" s="100">
        <v>232</v>
      </c>
      <c r="T1862" s="101">
        <f t="shared" si="220"/>
        <v>11.262135922330097</v>
      </c>
    </row>
    <row r="1863" spans="2:20" ht="15.75" hidden="1" outlineLevel="1" x14ac:dyDescent="0.25">
      <c r="B1863" s="99">
        <v>1048</v>
      </c>
      <c r="C1863" s="100">
        <v>1</v>
      </c>
      <c r="D1863" s="100">
        <v>1727</v>
      </c>
      <c r="E1863" s="100">
        <v>677</v>
      </c>
      <c r="F1863" s="101">
        <f t="shared" si="214"/>
        <v>39.200926462072957</v>
      </c>
      <c r="G1863" s="100">
        <v>1050</v>
      </c>
      <c r="H1863" s="101">
        <f t="shared" si="215"/>
        <v>60.799073537927043</v>
      </c>
      <c r="I1863" s="100">
        <v>339</v>
      </c>
      <c r="J1863" s="101">
        <f t="shared" si="216"/>
        <v>0.37643244203606646</v>
      </c>
      <c r="K1863" s="100">
        <v>412</v>
      </c>
      <c r="L1863" s="101">
        <f t="shared" si="221"/>
        <v>23.856398378691374</v>
      </c>
      <c r="M1863" s="100">
        <v>281</v>
      </c>
      <c r="N1863" s="101">
        <f t="shared" si="217"/>
        <v>16.270990156340474</v>
      </c>
      <c r="O1863" s="100">
        <v>260</v>
      </c>
      <c r="P1863" s="101">
        <f t="shared" si="218"/>
        <v>15.055008685581933</v>
      </c>
      <c r="Q1863" s="100">
        <v>272</v>
      </c>
      <c r="R1863" s="101">
        <f t="shared" si="219"/>
        <v>15.7498552403011</v>
      </c>
      <c r="S1863" s="100">
        <v>163</v>
      </c>
      <c r="T1863" s="101">
        <f t="shared" si="220"/>
        <v>9.4383323682686733</v>
      </c>
    </row>
    <row r="1864" spans="2:20" ht="15.75" hidden="1" outlineLevel="1" x14ac:dyDescent="0.25">
      <c r="B1864" s="99">
        <v>1049</v>
      </c>
      <c r="C1864" s="100">
        <v>1</v>
      </c>
      <c r="D1864" s="100">
        <v>3221</v>
      </c>
      <c r="E1864" s="100">
        <v>1360</v>
      </c>
      <c r="F1864" s="101">
        <f t="shared" si="214"/>
        <v>42.222912139087242</v>
      </c>
      <c r="G1864" s="100">
        <v>1861</v>
      </c>
      <c r="H1864" s="101">
        <f t="shared" si="215"/>
        <v>57.777087860912758</v>
      </c>
      <c r="I1864" s="100">
        <v>800</v>
      </c>
      <c r="J1864" s="101">
        <f t="shared" si="216"/>
        <v>0.8883361463977969</v>
      </c>
      <c r="K1864" s="100">
        <v>838</v>
      </c>
      <c r="L1864" s="101">
        <f t="shared" si="221"/>
        <v>26.016764979819932</v>
      </c>
      <c r="M1864" s="100">
        <v>552</v>
      </c>
      <c r="N1864" s="101">
        <f t="shared" si="217"/>
        <v>17.13753492704129</v>
      </c>
      <c r="O1864" s="100">
        <v>457</v>
      </c>
      <c r="P1864" s="101">
        <f t="shared" si="218"/>
        <v>14.188140329090345</v>
      </c>
      <c r="Q1864" s="100">
        <v>409</v>
      </c>
      <c r="R1864" s="101">
        <f t="shared" si="219"/>
        <v>12.697919900651971</v>
      </c>
      <c r="S1864" s="100">
        <v>165</v>
      </c>
      <c r="T1864" s="101">
        <f t="shared" si="220"/>
        <v>5.122632722756908</v>
      </c>
    </row>
    <row r="1865" spans="2:20" ht="15.75" hidden="1" outlineLevel="1" x14ac:dyDescent="0.25">
      <c r="B1865" s="99">
        <v>1050</v>
      </c>
      <c r="C1865" s="100">
        <v>1</v>
      </c>
      <c r="D1865" s="100">
        <v>2837</v>
      </c>
      <c r="E1865" s="100">
        <v>1172</v>
      </c>
      <c r="F1865" s="101">
        <f t="shared" si="214"/>
        <v>41.311244272118437</v>
      </c>
      <c r="G1865" s="100">
        <v>1665</v>
      </c>
      <c r="H1865" s="101">
        <f t="shared" si="215"/>
        <v>58.688755727881563</v>
      </c>
      <c r="I1865" s="100">
        <v>665</v>
      </c>
      <c r="J1865" s="101">
        <f t="shared" si="216"/>
        <v>0.73842942169316872</v>
      </c>
      <c r="K1865" s="100">
        <v>723</v>
      </c>
      <c r="L1865" s="101">
        <f t="shared" si="221"/>
        <v>25.484666901656681</v>
      </c>
      <c r="M1865" s="100">
        <v>509</v>
      </c>
      <c r="N1865" s="101">
        <f t="shared" si="217"/>
        <v>17.941487486781813</v>
      </c>
      <c r="O1865" s="100">
        <v>434</v>
      </c>
      <c r="P1865" s="101">
        <f t="shared" si="218"/>
        <v>15.297849841381741</v>
      </c>
      <c r="Q1865" s="100">
        <v>378</v>
      </c>
      <c r="R1865" s="101">
        <f t="shared" si="219"/>
        <v>13.323933732816355</v>
      </c>
      <c r="S1865" s="100">
        <v>128</v>
      </c>
      <c r="T1865" s="101">
        <f t="shared" si="220"/>
        <v>4.5118082481494532</v>
      </c>
    </row>
    <row r="1866" spans="2:20" ht="15.75" hidden="1" outlineLevel="1" x14ac:dyDescent="0.25">
      <c r="B1866" s="99">
        <v>1051</v>
      </c>
      <c r="C1866" s="100">
        <v>1</v>
      </c>
      <c r="D1866" s="100">
        <v>3222</v>
      </c>
      <c r="E1866" s="100">
        <v>1297</v>
      </c>
      <c r="F1866" s="101">
        <f t="shared" si="214"/>
        <v>40.254500310366232</v>
      </c>
      <c r="G1866" s="100">
        <v>1925</v>
      </c>
      <c r="H1866" s="101">
        <f t="shared" si="215"/>
        <v>59.745499689633768</v>
      </c>
      <c r="I1866" s="100">
        <v>836</v>
      </c>
      <c r="J1866" s="101">
        <f t="shared" si="216"/>
        <v>0.92831127298569782</v>
      </c>
      <c r="K1866" s="100">
        <v>800</v>
      </c>
      <c r="L1866" s="101">
        <f t="shared" si="221"/>
        <v>24.829298572315331</v>
      </c>
      <c r="M1866" s="100">
        <v>597</v>
      </c>
      <c r="N1866" s="101">
        <f t="shared" si="217"/>
        <v>18.528864059590315</v>
      </c>
      <c r="O1866" s="100">
        <v>460</v>
      </c>
      <c r="P1866" s="101">
        <f t="shared" si="218"/>
        <v>14.276846679081316</v>
      </c>
      <c r="Q1866" s="100">
        <v>389</v>
      </c>
      <c r="R1866" s="101">
        <f t="shared" si="219"/>
        <v>12.07324643078833</v>
      </c>
      <c r="S1866" s="100">
        <v>140</v>
      </c>
      <c r="T1866" s="101">
        <f t="shared" si="220"/>
        <v>4.3451272501551834</v>
      </c>
    </row>
    <row r="1867" spans="2:20" ht="15.75" hidden="1" outlineLevel="1" x14ac:dyDescent="0.25">
      <c r="B1867" s="99">
        <v>1052</v>
      </c>
      <c r="C1867" s="100">
        <v>1</v>
      </c>
      <c r="D1867" s="100">
        <v>2814</v>
      </c>
      <c r="E1867" s="100">
        <v>1286</v>
      </c>
      <c r="F1867" s="101">
        <f t="shared" si="214"/>
        <v>45.7000710732054</v>
      </c>
      <c r="G1867" s="100">
        <v>1528</v>
      </c>
      <c r="H1867" s="101">
        <f t="shared" si="215"/>
        <v>54.2999289267946</v>
      </c>
      <c r="I1867" s="100">
        <v>659</v>
      </c>
      <c r="J1867" s="101">
        <f t="shared" si="216"/>
        <v>0.73176690059518523</v>
      </c>
      <c r="K1867" s="100">
        <v>628</v>
      </c>
      <c r="L1867" s="101">
        <f t="shared" si="221"/>
        <v>22.316986496090973</v>
      </c>
      <c r="M1867" s="100">
        <v>468</v>
      </c>
      <c r="N1867" s="101">
        <f t="shared" si="217"/>
        <v>16.631130063965884</v>
      </c>
      <c r="O1867" s="100">
        <v>422</v>
      </c>
      <c r="P1867" s="101">
        <f t="shared" si="218"/>
        <v>14.996446339729921</v>
      </c>
      <c r="Q1867" s="100">
        <v>406</v>
      </c>
      <c r="R1867" s="101">
        <f t="shared" si="219"/>
        <v>14.427860696517413</v>
      </c>
      <c r="S1867" s="100">
        <v>231</v>
      </c>
      <c r="T1867" s="101">
        <f t="shared" si="220"/>
        <v>8.2089552238805972</v>
      </c>
    </row>
    <row r="1868" spans="2:20" ht="15.75" hidden="1" outlineLevel="1" x14ac:dyDescent="0.25">
      <c r="B1868" s="99">
        <v>1053</v>
      </c>
      <c r="C1868" s="100">
        <v>1</v>
      </c>
      <c r="D1868" s="100">
        <v>2675</v>
      </c>
      <c r="E1868" s="100">
        <v>1271</v>
      </c>
      <c r="F1868" s="101">
        <f t="shared" si="214"/>
        <v>47.514018691588788</v>
      </c>
      <c r="G1868" s="100">
        <v>1404</v>
      </c>
      <c r="H1868" s="101">
        <f t="shared" si="215"/>
        <v>52.485981308411212</v>
      </c>
      <c r="I1868" s="100">
        <v>539</v>
      </c>
      <c r="J1868" s="101">
        <f t="shared" si="216"/>
        <v>0.59851647863551571</v>
      </c>
      <c r="K1868" s="100">
        <v>626</v>
      </c>
      <c r="L1868" s="101">
        <f t="shared" si="221"/>
        <v>23.401869158878505</v>
      </c>
      <c r="M1868" s="100">
        <v>492</v>
      </c>
      <c r="N1868" s="101">
        <f t="shared" si="217"/>
        <v>18.392523364485982</v>
      </c>
      <c r="O1868" s="100">
        <v>432</v>
      </c>
      <c r="P1868" s="101">
        <f t="shared" si="218"/>
        <v>16.149532710280372</v>
      </c>
      <c r="Q1868" s="100">
        <v>383</v>
      </c>
      <c r="R1868" s="101">
        <f t="shared" si="219"/>
        <v>14.317757009345794</v>
      </c>
      <c r="S1868" s="100">
        <v>203</v>
      </c>
      <c r="T1868" s="101">
        <f t="shared" si="220"/>
        <v>7.5887850467289724</v>
      </c>
    </row>
    <row r="1869" spans="2:20" ht="15.75" hidden="1" outlineLevel="1" x14ac:dyDescent="0.25">
      <c r="B1869" s="99">
        <v>1054</v>
      </c>
      <c r="C1869" s="100">
        <v>1</v>
      </c>
      <c r="D1869" s="100">
        <v>2088</v>
      </c>
      <c r="E1869" s="100">
        <v>1016</v>
      </c>
      <c r="F1869" s="101">
        <f t="shared" si="214"/>
        <v>48.659003831417621</v>
      </c>
      <c r="G1869" s="100">
        <v>1072</v>
      </c>
      <c r="H1869" s="101">
        <f t="shared" si="215"/>
        <v>51.340996168582379</v>
      </c>
      <c r="I1869" s="100">
        <v>461</v>
      </c>
      <c r="J1869" s="101">
        <f t="shared" si="216"/>
        <v>0.51190370436173049</v>
      </c>
      <c r="K1869" s="100">
        <v>491</v>
      </c>
      <c r="L1869" s="101">
        <f t="shared" si="221"/>
        <v>23.515325670498083</v>
      </c>
      <c r="M1869" s="100">
        <v>384</v>
      </c>
      <c r="N1869" s="101">
        <f t="shared" si="217"/>
        <v>18.390804597701148</v>
      </c>
      <c r="O1869" s="100">
        <v>330</v>
      </c>
      <c r="P1869" s="101">
        <f t="shared" si="218"/>
        <v>15.804597701149426</v>
      </c>
      <c r="Q1869" s="100">
        <v>272</v>
      </c>
      <c r="R1869" s="101">
        <f t="shared" si="219"/>
        <v>13.026819923371647</v>
      </c>
      <c r="S1869" s="100">
        <v>150</v>
      </c>
      <c r="T1869" s="101">
        <f t="shared" si="220"/>
        <v>7.1839080459770113</v>
      </c>
    </row>
    <row r="1870" spans="2:20" ht="15.75" hidden="1" outlineLevel="1" x14ac:dyDescent="0.25">
      <c r="B1870" s="99">
        <v>1055</v>
      </c>
      <c r="C1870" s="100">
        <v>1</v>
      </c>
      <c r="D1870" s="100">
        <v>993</v>
      </c>
      <c r="E1870" s="100">
        <v>451</v>
      </c>
      <c r="F1870" s="101">
        <f t="shared" si="214"/>
        <v>45.417925478348437</v>
      </c>
      <c r="G1870" s="100">
        <v>542</v>
      </c>
      <c r="H1870" s="101">
        <f t="shared" si="215"/>
        <v>54.582074521651563</v>
      </c>
      <c r="I1870" s="100">
        <v>261</v>
      </c>
      <c r="J1870" s="101">
        <f t="shared" si="216"/>
        <v>0.28981966776228124</v>
      </c>
      <c r="K1870" s="100">
        <v>219</v>
      </c>
      <c r="L1870" s="101">
        <f t="shared" si="221"/>
        <v>22.05438066465257</v>
      </c>
      <c r="M1870" s="100">
        <v>183</v>
      </c>
      <c r="N1870" s="101">
        <f t="shared" si="217"/>
        <v>18.429003021148038</v>
      </c>
      <c r="O1870" s="100">
        <v>171</v>
      </c>
      <c r="P1870" s="101">
        <f t="shared" si="218"/>
        <v>17.220543806646525</v>
      </c>
      <c r="Q1870" s="100">
        <v>114</v>
      </c>
      <c r="R1870" s="101">
        <f t="shared" si="219"/>
        <v>11.48036253776435</v>
      </c>
      <c r="S1870" s="100">
        <v>45</v>
      </c>
      <c r="T1870" s="101">
        <f t="shared" si="220"/>
        <v>4.5317220543806647</v>
      </c>
    </row>
    <row r="1871" spans="2:20" ht="15.75" hidden="1" outlineLevel="1" x14ac:dyDescent="0.25">
      <c r="B1871" s="99">
        <v>1056</v>
      </c>
      <c r="C1871" s="100">
        <v>1</v>
      </c>
      <c r="D1871" s="100">
        <v>1499</v>
      </c>
      <c r="E1871" s="100">
        <v>655</v>
      </c>
      <c r="F1871" s="101">
        <f t="shared" si="214"/>
        <v>43.695797198132091</v>
      </c>
      <c r="G1871" s="100">
        <v>844</v>
      </c>
      <c r="H1871" s="101">
        <f t="shared" si="215"/>
        <v>56.304202801867909</v>
      </c>
      <c r="I1871" s="100">
        <v>504</v>
      </c>
      <c r="J1871" s="101">
        <f t="shared" si="216"/>
        <v>0.55965177223061202</v>
      </c>
      <c r="K1871" s="100">
        <v>393</v>
      </c>
      <c r="L1871" s="101">
        <f t="shared" si="221"/>
        <v>26.217478318879252</v>
      </c>
      <c r="M1871" s="100">
        <v>250</v>
      </c>
      <c r="N1871" s="101">
        <f t="shared" si="217"/>
        <v>16.677785190126752</v>
      </c>
      <c r="O1871" s="100">
        <v>226</v>
      </c>
      <c r="P1871" s="101">
        <f t="shared" si="218"/>
        <v>15.076717811874584</v>
      </c>
      <c r="Q1871" s="100">
        <v>95</v>
      </c>
      <c r="R1871" s="101">
        <f t="shared" si="219"/>
        <v>6.3375583722481652</v>
      </c>
      <c r="S1871" s="100">
        <v>31</v>
      </c>
      <c r="T1871" s="101">
        <f t="shared" si="220"/>
        <v>2.0680453635757172</v>
      </c>
    </row>
    <row r="1872" spans="2:20" ht="15.75" hidden="1" outlineLevel="1" x14ac:dyDescent="0.25">
      <c r="B1872" s="99">
        <v>1057</v>
      </c>
      <c r="C1872" s="100">
        <v>1</v>
      </c>
      <c r="D1872" s="100">
        <v>1516</v>
      </c>
      <c r="E1872" s="100">
        <v>638</v>
      </c>
      <c r="F1872" s="101">
        <f t="shared" si="214"/>
        <v>42.084432717678098</v>
      </c>
      <c r="G1872" s="100">
        <v>878</v>
      </c>
      <c r="H1872" s="101">
        <f t="shared" si="215"/>
        <v>57.915567282321902</v>
      </c>
      <c r="I1872" s="100">
        <v>463</v>
      </c>
      <c r="J1872" s="101">
        <f t="shared" si="216"/>
        <v>0.51412454472772495</v>
      </c>
      <c r="K1872" s="100">
        <v>404</v>
      </c>
      <c r="L1872" s="101">
        <f t="shared" si="221"/>
        <v>26.649076517150394</v>
      </c>
      <c r="M1872" s="100">
        <v>342</v>
      </c>
      <c r="N1872" s="101">
        <f t="shared" si="217"/>
        <v>22.559366754617415</v>
      </c>
      <c r="O1872" s="100">
        <v>193</v>
      </c>
      <c r="P1872" s="101">
        <f t="shared" si="218"/>
        <v>12.730870712401055</v>
      </c>
      <c r="Q1872" s="100">
        <v>100</v>
      </c>
      <c r="R1872" s="101">
        <f t="shared" si="219"/>
        <v>6.5963060686015833</v>
      </c>
      <c r="S1872" s="100">
        <v>14</v>
      </c>
      <c r="T1872" s="101">
        <f t="shared" si="220"/>
        <v>0.92348284960422167</v>
      </c>
    </row>
    <row r="1873" spans="2:20" ht="15.75" hidden="1" outlineLevel="1" x14ac:dyDescent="0.25">
      <c r="B1873" s="99">
        <v>1058</v>
      </c>
      <c r="C1873" s="100">
        <v>1</v>
      </c>
      <c r="D1873" s="100">
        <v>2773</v>
      </c>
      <c r="E1873" s="100">
        <v>1212</v>
      </c>
      <c r="F1873" s="101">
        <f t="shared" si="214"/>
        <v>43.707176343310493</v>
      </c>
      <c r="G1873" s="100">
        <v>1561</v>
      </c>
      <c r="H1873" s="101">
        <f t="shared" si="215"/>
        <v>56.292823656689507</v>
      </c>
      <c r="I1873" s="100">
        <v>853</v>
      </c>
      <c r="J1873" s="101">
        <f t="shared" si="216"/>
        <v>0.94718841609665094</v>
      </c>
      <c r="K1873" s="100">
        <v>708</v>
      </c>
      <c r="L1873" s="101">
        <f t="shared" si="221"/>
        <v>25.531914893617021</v>
      </c>
      <c r="M1873" s="100">
        <v>642</v>
      </c>
      <c r="N1873" s="101">
        <f t="shared" si="217"/>
        <v>23.151821132347639</v>
      </c>
      <c r="O1873" s="100">
        <v>390</v>
      </c>
      <c r="P1873" s="101">
        <f t="shared" si="218"/>
        <v>14.064190407500902</v>
      </c>
      <c r="Q1873" s="100">
        <v>155</v>
      </c>
      <c r="R1873" s="101">
        <f t="shared" si="219"/>
        <v>5.5896141363144611</v>
      </c>
      <c r="S1873" s="100">
        <v>25</v>
      </c>
      <c r="T1873" s="101">
        <f t="shared" si="220"/>
        <v>0.90155066714749366</v>
      </c>
    </row>
    <row r="1874" spans="2:20" ht="15.75" hidden="1" outlineLevel="1" x14ac:dyDescent="0.25">
      <c r="B1874" s="99">
        <v>1059</v>
      </c>
      <c r="C1874" s="100">
        <v>1</v>
      </c>
      <c r="D1874" s="100">
        <v>1590</v>
      </c>
      <c r="E1874" s="100">
        <v>741</v>
      </c>
      <c r="F1874" s="101">
        <f t="shared" si="214"/>
        <v>46.60377358490566</v>
      </c>
      <c r="G1874" s="100">
        <v>849</v>
      </c>
      <c r="H1874" s="101">
        <f t="shared" si="215"/>
        <v>53.39622641509434</v>
      </c>
      <c r="I1874" s="100">
        <v>518</v>
      </c>
      <c r="J1874" s="101">
        <f t="shared" si="216"/>
        <v>0.57519765479257356</v>
      </c>
      <c r="K1874" s="100">
        <v>404</v>
      </c>
      <c r="L1874" s="101">
        <f t="shared" si="221"/>
        <v>25.408805031446541</v>
      </c>
      <c r="M1874" s="100">
        <v>213</v>
      </c>
      <c r="N1874" s="101">
        <f t="shared" si="217"/>
        <v>13.39622641509434</v>
      </c>
      <c r="O1874" s="100">
        <v>331</v>
      </c>
      <c r="P1874" s="101">
        <f t="shared" si="218"/>
        <v>20.817610062893081</v>
      </c>
      <c r="Q1874" s="100">
        <v>110</v>
      </c>
      <c r="R1874" s="101">
        <f t="shared" si="219"/>
        <v>6.9182389937106921</v>
      </c>
      <c r="S1874" s="100">
        <v>14</v>
      </c>
      <c r="T1874" s="101">
        <f t="shared" si="220"/>
        <v>0.88050314465408808</v>
      </c>
    </row>
    <row r="1875" spans="2:20" ht="15.75" hidden="1" outlineLevel="1" x14ac:dyDescent="0.25">
      <c r="B1875" s="99">
        <v>1060</v>
      </c>
      <c r="C1875" s="100">
        <v>1</v>
      </c>
      <c r="D1875" s="100">
        <v>865</v>
      </c>
      <c r="E1875" s="100">
        <v>387</v>
      </c>
      <c r="F1875" s="101">
        <f t="shared" si="214"/>
        <v>44.739884393063583</v>
      </c>
      <c r="G1875" s="100">
        <v>478</v>
      </c>
      <c r="H1875" s="101">
        <f t="shared" si="215"/>
        <v>55.260115606936417</v>
      </c>
      <c r="I1875" s="100">
        <v>275</v>
      </c>
      <c r="J1875" s="101">
        <f t="shared" si="216"/>
        <v>0.30536555032424267</v>
      </c>
      <c r="K1875" s="100">
        <v>230</v>
      </c>
      <c r="L1875" s="101">
        <f t="shared" si="221"/>
        <v>26.589595375722542</v>
      </c>
      <c r="M1875" s="100">
        <v>120</v>
      </c>
      <c r="N1875" s="101">
        <f t="shared" si="217"/>
        <v>13.872832369942197</v>
      </c>
      <c r="O1875" s="100">
        <v>144</v>
      </c>
      <c r="P1875" s="101">
        <f t="shared" si="218"/>
        <v>16.647398843930635</v>
      </c>
      <c r="Q1875" s="100">
        <v>81</v>
      </c>
      <c r="R1875" s="101">
        <f t="shared" si="219"/>
        <v>9.3641618497109835</v>
      </c>
      <c r="S1875" s="100">
        <v>15</v>
      </c>
      <c r="T1875" s="101">
        <f t="shared" si="220"/>
        <v>1.7341040462427746</v>
      </c>
    </row>
    <row r="1876" spans="2:20" ht="15.75" hidden="1" outlineLevel="1" x14ac:dyDescent="0.25">
      <c r="B1876" s="99">
        <v>1061</v>
      </c>
      <c r="C1876" s="100">
        <v>1</v>
      </c>
      <c r="D1876" s="100">
        <v>2472</v>
      </c>
      <c r="E1876" s="100">
        <v>1122</v>
      </c>
      <c r="F1876" s="101">
        <f t="shared" si="214"/>
        <v>45.38834951456311</v>
      </c>
      <c r="G1876" s="100">
        <v>1350</v>
      </c>
      <c r="H1876" s="101">
        <f t="shared" si="215"/>
        <v>54.61165048543689</v>
      </c>
      <c r="I1876" s="100">
        <v>827</v>
      </c>
      <c r="J1876" s="101">
        <f t="shared" si="216"/>
        <v>0.91831749133872254</v>
      </c>
      <c r="K1876" s="100">
        <v>520</v>
      </c>
      <c r="L1876" s="101">
        <f t="shared" si="221"/>
        <v>21.035598705501616</v>
      </c>
      <c r="M1876" s="100">
        <v>459</v>
      </c>
      <c r="N1876" s="101">
        <f t="shared" si="217"/>
        <v>18.567961165048544</v>
      </c>
      <c r="O1876" s="100">
        <v>471</v>
      </c>
      <c r="P1876" s="101">
        <f t="shared" si="218"/>
        <v>19.053398058252426</v>
      </c>
      <c r="Q1876" s="100">
        <v>152</v>
      </c>
      <c r="R1876" s="101">
        <f t="shared" si="219"/>
        <v>6.1488673139158578</v>
      </c>
      <c r="S1876" s="100">
        <v>43</v>
      </c>
      <c r="T1876" s="101">
        <f t="shared" si="220"/>
        <v>1.7394822006472492</v>
      </c>
    </row>
    <row r="1877" spans="2:20" ht="15.75" hidden="1" outlineLevel="1" x14ac:dyDescent="0.25">
      <c r="B1877" s="99">
        <v>1062</v>
      </c>
      <c r="C1877" s="100">
        <v>1</v>
      </c>
      <c r="D1877" s="100">
        <v>1295</v>
      </c>
      <c r="E1877" s="100">
        <v>577</v>
      </c>
      <c r="F1877" s="101">
        <f t="shared" si="214"/>
        <v>44.555984555984558</v>
      </c>
      <c r="G1877" s="100">
        <v>718</v>
      </c>
      <c r="H1877" s="101">
        <f t="shared" si="215"/>
        <v>55.444015444015442</v>
      </c>
      <c r="I1877" s="100">
        <v>398</v>
      </c>
      <c r="J1877" s="101">
        <f t="shared" si="216"/>
        <v>0.44194723283290399</v>
      </c>
      <c r="K1877" s="100">
        <v>312</v>
      </c>
      <c r="L1877" s="101">
        <f t="shared" si="221"/>
        <v>24.092664092664094</v>
      </c>
      <c r="M1877" s="100">
        <v>227</v>
      </c>
      <c r="N1877" s="101">
        <f t="shared" si="217"/>
        <v>17.52895752895753</v>
      </c>
      <c r="O1877" s="100">
        <v>232</v>
      </c>
      <c r="P1877" s="101">
        <f t="shared" si="218"/>
        <v>17.915057915057915</v>
      </c>
      <c r="Q1877" s="100">
        <v>106</v>
      </c>
      <c r="R1877" s="101">
        <f t="shared" si="219"/>
        <v>8.185328185328185</v>
      </c>
      <c r="S1877" s="100">
        <v>20</v>
      </c>
      <c r="T1877" s="101">
        <f t="shared" si="220"/>
        <v>1.5444015444015444</v>
      </c>
    </row>
    <row r="1878" spans="2:20" ht="15.75" hidden="1" outlineLevel="1" x14ac:dyDescent="0.25">
      <c r="B1878" s="99">
        <v>1063</v>
      </c>
      <c r="C1878" s="100">
        <v>1</v>
      </c>
      <c r="D1878" s="100">
        <v>1644</v>
      </c>
      <c r="E1878" s="100">
        <v>685</v>
      </c>
      <c r="F1878" s="101">
        <f t="shared" si="214"/>
        <v>41.666666666666664</v>
      </c>
      <c r="G1878" s="100">
        <v>959</v>
      </c>
      <c r="H1878" s="101">
        <f t="shared" si="215"/>
        <v>58.333333333333336</v>
      </c>
      <c r="I1878" s="100">
        <v>457</v>
      </c>
      <c r="J1878" s="101">
        <f t="shared" si="216"/>
        <v>0.50746202362974147</v>
      </c>
      <c r="K1878" s="100">
        <v>397</v>
      </c>
      <c r="L1878" s="101">
        <f t="shared" si="221"/>
        <v>24.148418491484186</v>
      </c>
      <c r="M1878" s="100">
        <v>318</v>
      </c>
      <c r="N1878" s="101">
        <f t="shared" si="217"/>
        <v>19.343065693430656</v>
      </c>
      <c r="O1878" s="100">
        <v>223</v>
      </c>
      <c r="P1878" s="101">
        <f t="shared" si="218"/>
        <v>13.564476885644769</v>
      </c>
      <c r="Q1878" s="100">
        <v>177</v>
      </c>
      <c r="R1878" s="101">
        <f t="shared" si="219"/>
        <v>10.766423357664234</v>
      </c>
      <c r="S1878" s="100">
        <v>72</v>
      </c>
      <c r="T1878" s="101">
        <f t="shared" si="220"/>
        <v>4.3795620437956204</v>
      </c>
    </row>
    <row r="1879" spans="2:20" ht="15.75" collapsed="1" x14ac:dyDescent="0.25">
      <c r="B1879" s="99" t="s">
        <v>2953</v>
      </c>
      <c r="C1879" s="100">
        <f>SUM(C1880:C1939)</f>
        <v>60</v>
      </c>
      <c r="D1879" s="100">
        <f>SUM(D1880:D1939)</f>
        <v>109558</v>
      </c>
      <c r="E1879" s="100">
        <f>SUM(E1880:E1939)</f>
        <v>46159</v>
      </c>
      <c r="F1879" s="101">
        <f t="shared" si="214"/>
        <v>42.13202139506015</v>
      </c>
      <c r="G1879" s="100">
        <f>SUM(G1880:G1939)</f>
        <v>63399</v>
      </c>
      <c r="H1879" s="101">
        <f t="shared" si="215"/>
        <v>57.86797860493985</v>
      </c>
      <c r="I1879" s="100">
        <f>SUM(I1880:I1939)</f>
        <v>26556</v>
      </c>
      <c r="J1879" s="101">
        <f t="shared" si="216"/>
        <v>29.488318379674869</v>
      </c>
      <c r="K1879" s="100">
        <f>SUM(K1880:K1939)</f>
        <v>25933</v>
      </c>
      <c r="L1879" s="101">
        <f t="shared" si="221"/>
        <v>23.670567188156046</v>
      </c>
      <c r="M1879" s="100">
        <f>SUM(M1880:M1939)</f>
        <v>19728</v>
      </c>
      <c r="N1879" s="101">
        <f t="shared" si="217"/>
        <v>18.006900454553751</v>
      </c>
      <c r="O1879" s="100">
        <f>SUM(O1880:O1939)</f>
        <v>17215</v>
      </c>
      <c r="P1879" s="101">
        <f t="shared" si="218"/>
        <v>15.713138246408295</v>
      </c>
      <c r="Q1879" s="100">
        <f>SUM(Q1880:Q1939)</f>
        <v>12420</v>
      </c>
      <c r="R1879" s="101">
        <f t="shared" si="219"/>
        <v>11.336461052593148</v>
      </c>
      <c r="S1879" s="100">
        <f>SUM(S1880:S1939)</f>
        <v>7706</v>
      </c>
      <c r="T1879" s="101">
        <f t="shared" si="220"/>
        <v>7.0337173004253453</v>
      </c>
    </row>
    <row r="1880" spans="2:20" ht="15.75" hidden="1" outlineLevel="1" x14ac:dyDescent="0.25">
      <c r="B1880" s="99">
        <v>1002</v>
      </c>
      <c r="C1880" s="100">
        <v>1</v>
      </c>
      <c r="D1880" s="100">
        <v>1240</v>
      </c>
      <c r="E1880" s="100">
        <v>454</v>
      </c>
      <c r="F1880" s="101">
        <f t="shared" si="214"/>
        <v>36.612903225806448</v>
      </c>
      <c r="G1880" s="100">
        <v>786</v>
      </c>
      <c r="H1880" s="101">
        <f t="shared" si="215"/>
        <v>63.387096774193552</v>
      </c>
      <c r="I1880" s="100">
        <v>339</v>
      </c>
      <c r="J1880" s="101">
        <f t="shared" si="216"/>
        <v>0.37643244203606646</v>
      </c>
      <c r="K1880" s="100">
        <v>328</v>
      </c>
      <c r="L1880" s="101">
        <f t="shared" si="221"/>
        <v>26.451612903225808</v>
      </c>
      <c r="M1880" s="100">
        <v>251</v>
      </c>
      <c r="N1880" s="101">
        <f t="shared" si="217"/>
        <v>20.241935483870968</v>
      </c>
      <c r="O1880" s="100">
        <v>159</v>
      </c>
      <c r="P1880" s="101">
        <f t="shared" si="218"/>
        <v>12.82258064516129</v>
      </c>
      <c r="Q1880" s="100">
        <v>120</v>
      </c>
      <c r="R1880" s="101">
        <f t="shared" si="219"/>
        <v>9.67741935483871</v>
      </c>
      <c r="S1880" s="100">
        <v>43</v>
      </c>
      <c r="T1880" s="101">
        <f t="shared" si="220"/>
        <v>3.467741935483871</v>
      </c>
    </row>
    <row r="1881" spans="2:20" ht="15.75" hidden="1" outlineLevel="1" x14ac:dyDescent="0.25">
      <c r="B1881" s="99">
        <v>1003</v>
      </c>
      <c r="C1881" s="100">
        <v>1</v>
      </c>
      <c r="D1881" s="100">
        <v>1383</v>
      </c>
      <c r="E1881" s="100">
        <v>574</v>
      </c>
      <c r="F1881" s="101">
        <f t="shared" si="214"/>
        <v>41.503976861894429</v>
      </c>
      <c r="G1881" s="100">
        <v>809</v>
      </c>
      <c r="H1881" s="101">
        <f t="shared" si="215"/>
        <v>58.496023138105571</v>
      </c>
      <c r="I1881" s="100">
        <v>311</v>
      </c>
      <c r="J1881" s="101">
        <f t="shared" si="216"/>
        <v>0.34534067691214354</v>
      </c>
      <c r="K1881" s="100">
        <v>320</v>
      </c>
      <c r="L1881" s="101">
        <f t="shared" si="221"/>
        <v>23.138105567606651</v>
      </c>
      <c r="M1881" s="100">
        <v>244</v>
      </c>
      <c r="N1881" s="101">
        <f t="shared" si="217"/>
        <v>17.642805495300074</v>
      </c>
      <c r="O1881" s="100">
        <v>225</v>
      </c>
      <c r="P1881" s="101">
        <f t="shared" si="218"/>
        <v>16.268980477223426</v>
      </c>
      <c r="Q1881" s="100">
        <v>170</v>
      </c>
      <c r="R1881" s="101">
        <f t="shared" si="219"/>
        <v>12.292118582791034</v>
      </c>
      <c r="S1881" s="100">
        <v>113</v>
      </c>
      <c r="T1881" s="101">
        <f t="shared" si="220"/>
        <v>8.170643528561099</v>
      </c>
    </row>
    <row r="1882" spans="2:20" ht="15.75" hidden="1" outlineLevel="1" x14ac:dyDescent="0.25">
      <c r="B1882" s="99">
        <v>1004</v>
      </c>
      <c r="C1882" s="100">
        <v>1</v>
      </c>
      <c r="D1882" s="100">
        <v>777</v>
      </c>
      <c r="E1882" s="100">
        <v>291</v>
      </c>
      <c r="F1882" s="101">
        <f t="shared" si="214"/>
        <v>37.451737451737451</v>
      </c>
      <c r="G1882" s="100">
        <v>486</v>
      </c>
      <c r="H1882" s="101">
        <f t="shared" si="215"/>
        <v>62.548262548262549</v>
      </c>
      <c r="I1882" s="100">
        <v>171</v>
      </c>
      <c r="J1882" s="101">
        <f t="shared" si="216"/>
        <v>0.1898818512925291</v>
      </c>
      <c r="K1882" s="100">
        <v>205</v>
      </c>
      <c r="L1882" s="101">
        <f t="shared" si="221"/>
        <v>26.383526383526384</v>
      </c>
      <c r="M1882" s="100">
        <v>147</v>
      </c>
      <c r="N1882" s="101">
        <f t="shared" si="217"/>
        <v>18.918918918918919</v>
      </c>
      <c r="O1882" s="100">
        <v>108</v>
      </c>
      <c r="P1882" s="101">
        <f t="shared" si="218"/>
        <v>13.8996138996139</v>
      </c>
      <c r="Q1882" s="100">
        <v>83</v>
      </c>
      <c r="R1882" s="101">
        <f t="shared" si="219"/>
        <v>10.682110682110682</v>
      </c>
      <c r="S1882" s="100">
        <v>63</v>
      </c>
      <c r="T1882" s="101">
        <f t="shared" si="220"/>
        <v>8.1081081081081088</v>
      </c>
    </row>
    <row r="1883" spans="2:20" ht="15.75" hidden="1" outlineLevel="1" x14ac:dyDescent="0.25">
      <c r="B1883" s="99">
        <v>1005</v>
      </c>
      <c r="C1883" s="100">
        <v>1</v>
      </c>
      <c r="D1883" s="100">
        <v>1340</v>
      </c>
      <c r="E1883" s="100">
        <v>561</v>
      </c>
      <c r="F1883" s="101">
        <f t="shared" si="214"/>
        <v>41.865671641791046</v>
      </c>
      <c r="G1883" s="100">
        <v>779</v>
      </c>
      <c r="H1883" s="101">
        <f t="shared" si="215"/>
        <v>58.134328358208954</v>
      </c>
      <c r="I1883" s="100">
        <v>330</v>
      </c>
      <c r="J1883" s="101">
        <f t="shared" si="216"/>
        <v>0.36643866038909123</v>
      </c>
      <c r="K1883" s="100">
        <v>332</v>
      </c>
      <c r="L1883" s="101">
        <f t="shared" si="221"/>
        <v>24.776119402985074</v>
      </c>
      <c r="M1883" s="100">
        <v>264</v>
      </c>
      <c r="N1883" s="101">
        <f t="shared" si="217"/>
        <v>19.701492537313431</v>
      </c>
      <c r="O1883" s="100">
        <v>171</v>
      </c>
      <c r="P1883" s="101">
        <f t="shared" si="218"/>
        <v>12.761194029850746</v>
      </c>
      <c r="Q1883" s="100">
        <v>165</v>
      </c>
      <c r="R1883" s="101">
        <f t="shared" si="219"/>
        <v>12.313432835820896</v>
      </c>
      <c r="S1883" s="100">
        <v>78</v>
      </c>
      <c r="T1883" s="101">
        <f t="shared" si="220"/>
        <v>5.8208955223880601</v>
      </c>
    </row>
    <row r="1884" spans="2:20" ht="15.75" hidden="1" outlineLevel="1" x14ac:dyDescent="0.25">
      <c r="B1884" s="99">
        <v>1006</v>
      </c>
      <c r="C1884" s="100">
        <v>1</v>
      </c>
      <c r="D1884" s="100">
        <v>1454</v>
      </c>
      <c r="E1884" s="100">
        <v>540</v>
      </c>
      <c r="F1884" s="101">
        <f t="shared" si="214"/>
        <v>37.138927097661622</v>
      </c>
      <c r="G1884" s="100">
        <v>914</v>
      </c>
      <c r="H1884" s="101">
        <f t="shared" si="215"/>
        <v>62.861072902338378</v>
      </c>
      <c r="I1884" s="100">
        <v>294</v>
      </c>
      <c r="J1884" s="101">
        <f t="shared" si="216"/>
        <v>0.32646353380119036</v>
      </c>
      <c r="K1884" s="100">
        <v>278</v>
      </c>
      <c r="L1884" s="101">
        <f t="shared" si="221"/>
        <v>19.119669876203577</v>
      </c>
      <c r="M1884" s="100">
        <v>265</v>
      </c>
      <c r="N1884" s="101">
        <f t="shared" si="217"/>
        <v>18.225584594222834</v>
      </c>
      <c r="O1884" s="100">
        <v>222</v>
      </c>
      <c r="P1884" s="101">
        <f t="shared" si="218"/>
        <v>15.268225584594223</v>
      </c>
      <c r="Q1884" s="100">
        <v>204</v>
      </c>
      <c r="R1884" s="101">
        <f t="shared" si="219"/>
        <v>14.030261348005501</v>
      </c>
      <c r="S1884" s="100">
        <v>191</v>
      </c>
      <c r="T1884" s="101">
        <f t="shared" si="220"/>
        <v>13.13617606602476</v>
      </c>
    </row>
    <row r="1885" spans="2:20" ht="15.75" hidden="1" outlineLevel="1" x14ac:dyDescent="0.25">
      <c r="B1885" s="99">
        <v>1007</v>
      </c>
      <c r="C1885" s="100">
        <v>1</v>
      </c>
      <c r="D1885" s="100">
        <v>1448</v>
      </c>
      <c r="E1885" s="100">
        <v>585</v>
      </c>
      <c r="F1885" s="101">
        <f t="shared" si="214"/>
        <v>40.400552486187848</v>
      </c>
      <c r="G1885" s="100">
        <v>863</v>
      </c>
      <c r="H1885" s="101">
        <f t="shared" si="215"/>
        <v>59.599447513812152</v>
      </c>
      <c r="I1885" s="100">
        <v>360</v>
      </c>
      <c r="J1885" s="101">
        <f t="shared" si="216"/>
        <v>0.39975126587900861</v>
      </c>
      <c r="K1885" s="100">
        <v>283</v>
      </c>
      <c r="L1885" s="101">
        <f t="shared" si="221"/>
        <v>19.544198895027623</v>
      </c>
      <c r="M1885" s="100">
        <v>275</v>
      </c>
      <c r="N1885" s="101">
        <f t="shared" si="217"/>
        <v>18.99171270718232</v>
      </c>
      <c r="O1885" s="100">
        <v>222</v>
      </c>
      <c r="P1885" s="101">
        <f t="shared" si="218"/>
        <v>15.331491712707182</v>
      </c>
      <c r="Q1885" s="100">
        <v>141</v>
      </c>
      <c r="R1885" s="101">
        <f t="shared" si="219"/>
        <v>9.7375690607734811</v>
      </c>
      <c r="S1885" s="100">
        <v>167</v>
      </c>
      <c r="T1885" s="101">
        <f t="shared" si="220"/>
        <v>11.533149171270718</v>
      </c>
    </row>
    <row r="1886" spans="2:20" ht="15.75" hidden="1" outlineLevel="1" x14ac:dyDescent="0.25">
      <c r="B1886" s="99">
        <v>1040</v>
      </c>
      <c r="C1886" s="100">
        <v>1</v>
      </c>
      <c r="D1886" s="100">
        <v>1496</v>
      </c>
      <c r="E1886" s="100">
        <v>593</v>
      </c>
      <c r="F1886" s="101">
        <f t="shared" si="214"/>
        <v>39.639037433155082</v>
      </c>
      <c r="G1886" s="100">
        <v>903</v>
      </c>
      <c r="H1886" s="101">
        <f t="shared" si="215"/>
        <v>60.360962566844918</v>
      </c>
      <c r="I1886" s="100">
        <v>317</v>
      </c>
      <c r="J1886" s="101">
        <f t="shared" si="216"/>
        <v>0.35200319801012703</v>
      </c>
      <c r="K1886" s="100">
        <v>285</v>
      </c>
      <c r="L1886" s="101">
        <f t="shared" si="221"/>
        <v>19.050802139037433</v>
      </c>
      <c r="M1886" s="100">
        <v>247</v>
      </c>
      <c r="N1886" s="101">
        <f t="shared" si="217"/>
        <v>16.510695187165776</v>
      </c>
      <c r="O1886" s="100">
        <v>238</v>
      </c>
      <c r="P1886" s="101">
        <f t="shared" si="218"/>
        <v>15.909090909090908</v>
      </c>
      <c r="Q1886" s="100">
        <v>183</v>
      </c>
      <c r="R1886" s="101">
        <f t="shared" si="219"/>
        <v>12.232620320855615</v>
      </c>
      <c r="S1886" s="100">
        <v>226</v>
      </c>
      <c r="T1886" s="101">
        <f t="shared" si="220"/>
        <v>15.106951871657754</v>
      </c>
    </row>
    <row r="1887" spans="2:20" ht="15.75" hidden="1" outlineLevel="1" x14ac:dyDescent="0.25">
      <c r="B1887" s="99">
        <v>1041</v>
      </c>
      <c r="C1887" s="100">
        <v>1</v>
      </c>
      <c r="D1887" s="100">
        <v>1512</v>
      </c>
      <c r="E1887" s="100">
        <v>591</v>
      </c>
      <c r="F1887" s="101">
        <f t="shared" si="214"/>
        <v>39.087301587301589</v>
      </c>
      <c r="G1887" s="100">
        <v>921</v>
      </c>
      <c r="H1887" s="101">
        <f t="shared" si="215"/>
        <v>60.912698412698411</v>
      </c>
      <c r="I1887" s="100">
        <v>304</v>
      </c>
      <c r="J1887" s="101">
        <f t="shared" si="216"/>
        <v>0.33756773563116282</v>
      </c>
      <c r="K1887" s="100">
        <v>276</v>
      </c>
      <c r="L1887" s="101">
        <f t="shared" si="221"/>
        <v>18.253968253968253</v>
      </c>
      <c r="M1887" s="100">
        <v>291</v>
      </c>
      <c r="N1887" s="101">
        <f t="shared" si="217"/>
        <v>19.246031746031747</v>
      </c>
      <c r="O1887" s="100">
        <v>240</v>
      </c>
      <c r="P1887" s="101">
        <f t="shared" si="218"/>
        <v>15.873015873015873</v>
      </c>
      <c r="Q1887" s="100">
        <v>192</v>
      </c>
      <c r="R1887" s="101">
        <f t="shared" si="219"/>
        <v>12.698412698412698</v>
      </c>
      <c r="S1887" s="100">
        <v>209</v>
      </c>
      <c r="T1887" s="101">
        <f t="shared" si="220"/>
        <v>13.822751322751323</v>
      </c>
    </row>
    <row r="1888" spans="2:20" ht="15.75" hidden="1" outlineLevel="1" x14ac:dyDescent="0.25">
      <c r="B1888" s="99">
        <v>1042</v>
      </c>
      <c r="C1888" s="100">
        <v>1</v>
      </c>
      <c r="D1888" s="100">
        <v>1255</v>
      </c>
      <c r="E1888" s="100">
        <v>473</v>
      </c>
      <c r="F1888" s="101">
        <f t="shared" si="214"/>
        <v>37.689243027888445</v>
      </c>
      <c r="G1888" s="100">
        <v>782</v>
      </c>
      <c r="H1888" s="101">
        <f t="shared" si="215"/>
        <v>62.310756972111555</v>
      </c>
      <c r="I1888" s="100">
        <v>255</v>
      </c>
      <c r="J1888" s="101">
        <f t="shared" si="216"/>
        <v>0.28315714666429775</v>
      </c>
      <c r="K1888" s="100">
        <v>285</v>
      </c>
      <c r="L1888" s="101">
        <f t="shared" si="221"/>
        <v>22.709163346613547</v>
      </c>
      <c r="M1888" s="100">
        <v>213</v>
      </c>
      <c r="N1888" s="101">
        <f t="shared" si="217"/>
        <v>16.97211155378486</v>
      </c>
      <c r="O1888" s="100">
        <v>203</v>
      </c>
      <c r="P1888" s="101">
        <f t="shared" si="218"/>
        <v>16.175298804780876</v>
      </c>
      <c r="Q1888" s="100">
        <v>147</v>
      </c>
      <c r="R1888" s="101">
        <f t="shared" si="219"/>
        <v>11.713147410358566</v>
      </c>
      <c r="S1888" s="100">
        <v>152</v>
      </c>
      <c r="T1888" s="101">
        <f t="shared" si="220"/>
        <v>12.111553784860558</v>
      </c>
    </row>
    <row r="1889" spans="2:20" ht="15.75" hidden="1" outlineLevel="1" x14ac:dyDescent="0.25">
      <c r="B1889" s="99">
        <v>1043</v>
      </c>
      <c r="C1889" s="100">
        <v>1</v>
      </c>
      <c r="D1889" s="100">
        <v>1758</v>
      </c>
      <c r="E1889" s="100">
        <v>661</v>
      </c>
      <c r="F1889" s="101">
        <f t="shared" si="214"/>
        <v>37.599544937428895</v>
      </c>
      <c r="G1889" s="100">
        <v>1097</v>
      </c>
      <c r="H1889" s="101">
        <f t="shared" si="215"/>
        <v>62.400455062571105</v>
      </c>
      <c r="I1889" s="100">
        <v>364</v>
      </c>
      <c r="J1889" s="101">
        <f t="shared" si="216"/>
        <v>0.40419294661099758</v>
      </c>
      <c r="K1889" s="100">
        <v>372</v>
      </c>
      <c r="L1889" s="101">
        <f t="shared" si="221"/>
        <v>21.160409556313994</v>
      </c>
      <c r="M1889" s="100">
        <v>326</v>
      </c>
      <c r="N1889" s="101">
        <f t="shared" si="217"/>
        <v>18.543799772468713</v>
      </c>
      <c r="O1889" s="100">
        <v>275</v>
      </c>
      <c r="P1889" s="101">
        <f t="shared" si="218"/>
        <v>15.642775881683731</v>
      </c>
      <c r="Q1889" s="100">
        <v>228</v>
      </c>
      <c r="R1889" s="101">
        <f t="shared" si="219"/>
        <v>12.969283276450511</v>
      </c>
      <c r="S1889" s="100">
        <v>193</v>
      </c>
      <c r="T1889" s="101">
        <f t="shared" si="220"/>
        <v>10.978384527872583</v>
      </c>
    </row>
    <row r="1890" spans="2:20" ht="15.75" hidden="1" outlineLevel="1" x14ac:dyDescent="0.25">
      <c r="B1890" s="99">
        <v>1044</v>
      </c>
      <c r="C1890" s="100">
        <v>1</v>
      </c>
      <c r="D1890" s="100">
        <v>2091</v>
      </c>
      <c r="E1890" s="100">
        <v>798</v>
      </c>
      <c r="F1890" s="101">
        <f t="shared" si="214"/>
        <v>38.163558106169297</v>
      </c>
      <c r="G1890" s="100">
        <v>1293</v>
      </c>
      <c r="H1890" s="101">
        <f t="shared" si="215"/>
        <v>61.836441893830703</v>
      </c>
      <c r="I1890" s="100">
        <v>437</v>
      </c>
      <c r="J1890" s="101">
        <f t="shared" si="216"/>
        <v>0.48525361996979655</v>
      </c>
      <c r="K1890" s="100">
        <v>477</v>
      </c>
      <c r="L1890" s="101">
        <f t="shared" si="221"/>
        <v>22.812051649928264</v>
      </c>
      <c r="M1890" s="100">
        <v>388</v>
      </c>
      <c r="N1890" s="101">
        <f t="shared" si="217"/>
        <v>18.555714968914394</v>
      </c>
      <c r="O1890" s="100">
        <v>297</v>
      </c>
      <c r="P1890" s="101">
        <f t="shared" si="218"/>
        <v>14.203730272596843</v>
      </c>
      <c r="Q1890" s="100">
        <v>241</v>
      </c>
      <c r="R1890" s="101">
        <f t="shared" si="219"/>
        <v>11.525585844093735</v>
      </c>
      <c r="S1890" s="100">
        <v>251</v>
      </c>
      <c r="T1890" s="101">
        <f t="shared" si="220"/>
        <v>12.003825920612147</v>
      </c>
    </row>
    <row r="1891" spans="2:20" ht="15.75" hidden="1" outlineLevel="1" x14ac:dyDescent="0.25">
      <c r="B1891" s="99">
        <v>1202</v>
      </c>
      <c r="C1891" s="100">
        <v>1</v>
      </c>
      <c r="D1891" s="100">
        <v>1533</v>
      </c>
      <c r="E1891" s="100">
        <v>616</v>
      </c>
      <c r="F1891" s="101">
        <f t="shared" ref="F1891:F1954" si="222">E1891*100/D1891</f>
        <v>40.182648401826484</v>
      </c>
      <c r="G1891" s="100">
        <v>917</v>
      </c>
      <c r="H1891" s="101">
        <f t="shared" ref="H1891:H1954" si="223">G1891*100/D1891</f>
        <v>59.817351598173516</v>
      </c>
      <c r="I1891" s="100">
        <v>363</v>
      </c>
      <c r="J1891" s="101">
        <f t="shared" ref="J1891:J1954" si="224">I1891*100/$D$7</f>
        <v>0.40308252642800035</v>
      </c>
      <c r="K1891" s="100">
        <v>414</v>
      </c>
      <c r="L1891" s="101">
        <f t="shared" si="221"/>
        <v>27.00587084148728</v>
      </c>
      <c r="M1891" s="100">
        <v>276</v>
      </c>
      <c r="N1891" s="101">
        <f t="shared" ref="N1891:N1954" si="225">M1891*100/D1891</f>
        <v>18.003913894324853</v>
      </c>
      <c r="O1891" s="100">
        <v>243</v>
      </c>
      <c r="P1891" s="101">
        <f t="shared" ref="P1891:P1954" si="226">O1891*100/D1891</f>
        <v>15.851272015655578</v>
      </c>
      <c r="Q1891" s="100">
        <v>156</v>
      </c>
      <c r="R1891" s="101">
        <f t="shared" ref="R1891:R1954" si="227">Q1891*100/D1891</f>
        <v>10.176125244618396</v>
      </c>
      <c r="S1891" s="100">
        <v>81</v>
      </c>
      <c r="T1891" s="101">
        <f t="shared" ref="T1891:T1954" si="228">S1891*100/D1891</f>
        <v>5.283757338551859</v>
      </c>
    </row>
    <row r="1892" spans="2:20" ht="15.75" hidden="1" outlineLevel="1" x14ac:dyDescent="0.25">
      <c r="B1892" s="99">
        <v>1203</v>
      </c>
      <c r="C1892" s="100">
        <v>1</v>
      </c>
      <c r="D1892" s="100">
        <v>1984</v>
      </c>
      <c r="E1892" s="100">
        <v>770</v>
      </c>
      <c r="F1892" s="101">
        <f t="shared" si="222"/>
        <v>38.810483870967744</v>
      </c>
      <c r="G1892" s="100">
        <v>1214</v>
      </c>
      <c r="H1892" s="101">
        <f t="shared" si="223"/>
        <v>61.189516129032256</v>
      </c>
      <c r="I1892" s="100">
        <v>436</v>
      </c>
      <c r="J1892" s="101">
        <f t="shared" si="224"/>
        <v>0.48414319978679932</v>
      </c>
      <c r="K1892" s="100">
        <v>444</v>
      </c>
      <c r="L1892" s="101">
        <f t="shared" ref="L1892:L1955" si="229">K1892*100/D1892</f>
        <v>22.379032258064516</v>
      </c>
      <c r="M1892" s="100">
        <v>402</v>
      </c>
      <c r="N1892" s="101">
        <f t="shared" si="225"/>
        <v>20.262096774193548</v>
      </c>
      <c r="O1892" s="100">
        <v>282</v>
      </c>
      <c r="P1892" s="101">
        <f t="shared" si="226"/>
        <v>14.213709677419354</v>
      </c>
      <c r="Q1892" s="100">
        <v>235</v>
      </c>
      <c r="R1892" s="101">
        <f t="shared" si="227"/>
        <v>11.84475806451613</v>
      </c>
      <c r="S1892" s="100">
        <v>185</v>
      </c>
      <c r="T1892" s="101">
        <f t="shared" si="228"/>
        <v>9.324596774193548</v>
      </c>
    </row>
    <row r="1893" spans="2:20" ht="15.75" hidden="1" outlineLevel="1" x14ac:dyDescent="0.25">
      <c r="B1893" s="99">
        <v>1204</v>
      </c>
      <c r="C1893" s="100">
        <v>1</v>
      </c>
      <c r="D1893" s="100">
        <v>1647</v>
      </c>
      <c r="E1893" s="100">
        <v>692</v>
      </c>
      <c r="F1893" s="101">
        <f t="shared" si="222"/>
        <v>42.015786278081357</v>
      </c>
      <c r="G1893" s="100">
        <v>955</v>
      </c>
      <c r="H1893" s="101">
        <f t="shared" si="223"/>
        <v>57.984213721918643</v>
      </c>
      <c r="I1893" s="100">
        <v>361</v>
      </c>
      <c r="J1893" s="101">
        <f t="shared" si="224"/>
        <v>0.40086168606200584</v>
      </c>
      <c r="K1893" s="100">
        <v>402</v>
      </c>
      <c r="L1893" s="101">
        <f t="shared" si="229"/>
        <v>24.408014571949</v>
      </c>
      <c r="M1893" s="100">
        <v>273</v>
      </c>
      <c r="N1893" s="101">
        <f t="shared" si="225"/>
        <v>16.575591985428051</v>
      </c>
      <c r="O1893" s="100">
        <v>259</v>
      </c>
      <c r="P1893" s="101">
        <f t="shared" si="226"/>
        <v>15.725561627200971</v>
      </c>
      <c r="Q1893" s="100">
        <v>206</v>
      </c>
      <c r="R1893" s="101">
        <f t="shared" si="227"/>
        <v>12.507589556769885</v>
      </c>
      <c r="S1893" s="100">
        <v>146</v>
      </c>
      <c r="T1893" s="101">
        <f t="shared" si="228"/>
        <v>8.8646023072252582</v>
      </c>
    </row>
    <row r="1894" spans="2:20" ht="15.75" hidden="1" outlineLevel="1" x14ac:dyDescent="0.25">
      <c r="B1894" s="99">
        <v>1205</v>
      </c>
      <c r="C1894" s="100">
        <v>1</v>
      </c>
      <c r="D1894" s="100">
        <v>1544</v>
      </c>
      <c r="E1894" s="100">
        <v>632</v>
      </c>
      <c r="F1894" s="101">
        <f t="shared" si="222"/>
        <v>40.932642487046635</v>
      </c>
      <c r="G1894" s="100">
        <v>912</v>
      </c>
      <c r="H1894" s="101">
        <f t="shared" si="223"/>
        <v>59.067357512953365</v>
      </c>
      <c r="I1894" s="100">
        <v>368</v>
      </c>
      <c r="J1894" s="101">
        <f t="shared" si="224"/>
        <v>0.40863462734298661</v>
      </c>
      <c r="K1894" s="100">
        <v>343</v>
      </c>
      <c r="L1894" s="101">
        <f t="shared" si="229"/>
        <v>22.21502590673575</v>
      </c>
      <c r="M1894" s="100">
        <v>243</v>
      </c>
      <c r="N1894" s="101">
        <f t="shared" si="225"/>
        <v>15.738341968911918</v>
      </c>
      <c r="O1894" s="100">
        <v>266</v>
      </c>
      <c r="P1894" s="101">
        <f t="shared" si="226"/>
        <v>17.2279792746114</v>
      </c>
      <c r="Q1894" s="100">
        <v>206</v>
      </c>
      <c r="R1894" s="101">
        <f t="shared" si="227"/>
        <v>13.341968911917098</v>
      </c>
      <c r="S1894" s="100">
        <v>118</v>
      </c>
      <c r="T1894" s="101">
        <f t="shared" si="228"/>
        <v>7.642487046632124</v>
      </c>
    </row>
    <row r="1895" spans="2:20" ht="15.75" hidden="1" outlineLevel="1" x14ac:dyDescent="0.25">
      <c r="B1895" s="99">
        <v>1206</v>
      </c>
      <c r="C1895" s="100">
        <v>1</v>
      </c>
      <c r="D1895" s="100">
        <v>1545</v>
      </c>
      <c r="E1895" s="100">
        <v>601</v>
      </c>
      <c r="F1895" s="101">
        <f t="shared" si="222"/>
        <v>38.899676375404532</v>
      </c>
      <c r="G1895" s="100">
        <v>944</v>
      </c>
      <c r="H1895" s="101">
        <f t="shared" si="223"/>
        <v>61.100323624595468</v>
      </c>
      <c r="I1895" s="100">
        <v>334</v>
      </c>
      <c r="J1895" s="101">
        <f t="shared" si="224"/>
        <v>0.3708803411210802</v>
      </c>
      <c r="K1895" s="100">
        <v>328</v>
      </c>
      <c r="L1895" s="101">
        <f t="shared" si="229"/>
        <v>21.229773462783172</v>
      </c>
      <c r="M1895" s="100">
        <v>302</v>
      </c>
      <c r="N1895" s="101">
        <f t="shared" si="225"/>
        <v>19.546925566343042</v>
      </c>
      <c r="O1895" s="100">
        <v>222</v>
      </c>
      <c r="P1895" s="101">
        <f t="shared" si="226"/>
        <v>14.368932038834952</v>
      </c>
      <c r="Q1895" s="100">
        <v>190</v>
      </c>
      <c r="R1895" s="101">
        <f t="shared" si="227"/>
        <v>12.297734627831716</v>
      </c>
      <c r="S1895" s="100">
        <v>169</v>
      </c>
      <c r="T1895" s="101">
        <f t="shared" si="228"/>
        <v>10.938511326860841</v>
      </c>
    </row>
    <row r="1896" spans="2:20" ht="15.75" hidden="1" outlineLevel="1" x14ac:dyDescent="0.25">
      <c r="B1896" s="99">
        <v>1207</v>
      </c>
      <c r="C1896" s="100">
        <v>1</v>
      </c>
      <c r="D1896" s="100">
        <v>1629</v>
      </c>
      <c r="E1896" s="100">
        <v>654</v>
      </c>
      <c r="F1896" s="101">
        <f t="shared" si="222"/>
        <v>40.147329650092082</v>
      </c>
      <c r="G1896" s="100">
        <v>975</v>
      </c>
      <c r="H1896" s="101">
        <f t="shared" si="223"/>
        <v>59.852670349907918</v>
      </c>
      <c r="I1896" s="100">
        <v>380</v>
      </c>
      <c r="J1896" s="101">
        <f t="shared" si="224"/>
        <v>0.42195966953895353</v>
      </c>
      <c r="K1896" s="100">
        <v>371</v>
      </c>
      <c r="L1896" s="101">
        <f t="shared" si="229"/>
        <v>22.774708410067525</v>
      </c>
      <c r="M1896" s="100">
        <v>360</v>
      </c>
      <c r="N1896" s="101">
        <f t="shared" si="225"/>
        <v>22.099447513812155</v>
      </c>
      <c r="O1896" s="100">
        <v>274</v>
      </c>
      <c r="P1896" s="101">
        <f t="shared" si="226"/>
        <v>16.82013505217925</v>
      </c>
      <c r="Q1896" s="100">
        <v>158</v>
      </c>
      <c r="R1896" s="101">
        <f t="shared" si="227"/>
        <v>9.6992019643953338</v>
      </c>
      <c r="S1896" s="100">
        <v>86</v>
      </c>
      <c r="T1896" s="101">
        <f t="shared" si="228"/>
        <v>5.2793124616329035</v>
      </c>
    </row>
    <row r="1897" spans="2:20" ht="15.75" hidden="1" outlineLevel="1" x14ac:dyDescent="0.25">
      <c r="B1897" s="99">
        <v>1208</v>
      </c>
      <c r="C1897" s="100">
        <v>1</v>
      </c>
      <c r="D1897" s="100">
        <v>1885</v>
      </c>
      <c r="E1897" s="100">
        <v>836</v>
      </c>
      <c r="F1897" s="101">
        <f t="shared" si="222"/>
        <v>44.350132625994696</v>
      </c>
      <c r="G1897" s="100">
        <v>1049</v>
      </c>
      <c r="H1897" s="101">
        <f t="shared" si="223"/>
        <v>55.649867374005304</v>
      </c>
      <c r="I1897" s="100">
        <v>437</v>
      </c>
      <c r="J1897" s="101">
        <f t="shared" si="224"/>
        <v>0.48525361996979655</v>
      </c>
      <c r="K1897" s="100">
        <v>396</v>
      </c>
      <c r="L1897" s="101">
        <f t="shared" si="229"/>
        <v>21.007957559681696</v>
      </c>
      <c r="M1897" s="100">
        <v>311</v>
      </c>
      <c r="N1897" s="101">
        <f t="shared" si="225"/>
        <v>16.49867374005305</v>
      </c>
      <c r="O1897" s="100">
        <v>317</v>
      </c>
      <c r="P1897" s="101">
        <f t="shared" si="226"/>
        <v>16.816976127320956</v>
      </c>
      <c r="Q1897" s="100">
        <v>246</v>
      </c>
      <c r="R1897" s="101">
        <f t="shared" si="227"/>
        <v>13.050397877984086</v>
      </c>
      <c r="S1897" s="100">
        <v>178</v>
      </c>
      <c r="T1897" s="101">
        <f t="shared" si="228"/>
        <v>9.4429708222811666</v>
      </c>
    </row>
    <row r="1898" spans="2:20" ht="15.75" hidden="1" outlineLevel="1" x14ac:dyDescent="0.25">
      <c r="B1898" s="99">
        <v>1209</v>
      </c>
      <c r="C1898" s="100">
        <v>1</v>
      </c>
      <c r="D1898" s="100">
        <v>1518</v>
      </c>
      <c r="E1898" s="100">
        <v>601</v>
      </c>
      <c r="F1898" s="101">
        <f t="shared" si="222"/>
        <v>39.591567852437414</v>
      </c>
      <c r="G1898" s="100">
        <v>917</v>
      </c>
      <c r="H1898" s="101">
        <f t="shared" si="223"/>
        <v>60.408432147562586</v>
      </c>
      <c r="I1898" s="100">
        <v>291</v>
      </c>
      <c r="J1898" s="101">
        <f t="shared" si="224"/>
        <v>0.32313227325219862</v>
      </c>
      <c r="K1898" s="100">
        <v>344</v>
      </c>
      <c r="L1898" s="101">
        <f t="shared" si="229"/>
        <v>22.661396574440051</v>
      </c>
      <c r="M1898" s="100">
        <v>283</v>
      </c>
      <c r="N1898" s="101">
        <f t="shared" si="225"/>
        <v>18.642951251646902</v>
      </c>
      <c r="O1898" s="100">
        <v>232</v>
      </c>
      <c r="P1898" s="101">
        <f t="shared" si="226"/>
        <v>15.2832674571805</v>
      </c>
      <c r="Q1898" s="100">
        <v>198</v>
      </c>
      <c r="R1898" s="101">
        <f t="shared" si="227"/>
        <v>13.043478260869565</v>
      </c>
      <c r="S1898" s="100">
        <v>170</v>
      </c>
      <c r="T1898" s="101">
        <f t="shared" si="228"/>
        <v>11.198945981554678</v>
      </c>
    </row>
    <row r="1899" spans="2:20" ht="15.75" hidden="1" outlineLevel="1" x14ac:dyDescent="0.25">
      <c r="B1899" s="99">
        <v>1210</v>
      </c>
      <c r="C1899" s="100">
        <v>1</v>
      </c>
      <c r="D1899" s="100">
        <v>1556</v>
      </c>
      <c r="E1899" s="100">
        <v>620</v>
      </c>
      <c r="F1899" s="101">
        <f t="shared" si="222"/>
        <v>39.845758354755787</v>
      </c>
      <c r="G1899" s="100">
        <v>936</v>
      </c>
      <c r="H1899" s="101">
        <f t="shared" si="223"/>
        <v>60.154241645244213</v>
      </c>
      <c r="I1899" s="100">
        <v>322</v>
      </c>
      <c r="J1899" s="101">
        <f t="shared" si="224"/>
        <v>0.35755529892511329</v>
      </c>
      <c r="K1899" s="100">
        <v>359</v>
      </c>
      <c r="L1899" s="101">
        <f t="shared" si="229"/>
        <v>23.0719794344473</v>
      </c>
      <c r="M1899" s="100">
        <v>311</v>
      </c>
      <c r="N1899" s="101">
        <f t="shared" si="225"/>
        <v>19.987146529562981</v>
      </c>
      <c r="O1899" s="100">
        <v>229</v>
      </c>
      <c r="P1899" s="101">
        <f t="shared" si="226"/>
        <v>14.717223650385604</v>
      </c>
      <c r="Q1899" s="100">
        <v>202</v>
      </c>
      <c r="R1899" s="101">
        <f t="shared" si="227"/>
        <v>12.982005141388175</v>
      </c>
      <c r="S1899" s="100">
        <v>133</v>
      </c>
      <c r="T1899" s="101">
        <f t="shared" si="228"/>
        <v>8.5475578406169674</v>
      </c>
    </row>
    <row r="1900" spans="2:20" ht="15.75" hidden="1" outlineLevel="1" x14ac:dyDescent="0.25">
      <c r="B1900" s="99">
        <v>1211</v>
      </c>
      <c r="C1900" s="100">
        <v>1</v>
      </c>
      <c r="D1900" s="100">
        <v>2432</v>
      </c>
      <c r="E1900" s="100">
        <v>1000</v>
      </c>
      <c r="F1900" s="101">
        <f t="shared" si="222"/>
        <v>41.118421052631582</v>
      </c>
      <c r="G1900" s="100">
        <v>1432</v>
      </c>
      <c r="H1900" s="101">
        <f t="shared" si="223"/>
        <v>58.881578947368418</v>
      </c>
      <c r="I1900" s="100">
        <v>580</v>
      </c>
      <c r="J1900" s="101">
        <f t="shared" si="224"/>
        <v>0.64404370613840278</v>
      </c>
      <c r="K1900" s="100">
        <v>599</v>
      </c>
      <c r="L1900" s="101">
        <f t="shared" si="229"/>
        <v>24.629934210526315</v>
      </c>
      <c r="M1900" s="100">
        <v>435</v>
      </c>
      <c r="N1900" s="101">
        <f t="shared" si="225"/>
        <v>17.886513157894736</v>
      </c>
      <c r="O1900" s="100">
        <v>390</v>
      </c>
      <c r="P1900" s="101">
        <f t="shared" si="226"/>
        <v>16.036184210526315</v>
      </c>
      <c r="Q1900" s="100">
        <v>295</v>
      </c>
      <c r="R1900" s="101">
        <f t="shared" si="227"/>
        <v>12.129934210526315</v>
      </c>
      <c r="S1900" s="100">
        <v>133</v>
      </c>
      <c r="T1900" s="101">
        <f t="shared" si="228"/>
        <v>5.46875</v>
      </c>
    </row>
    <row r="1901" spans="2:20" ht="15.75" hidden="1" outlineLevel="1" x14ac:dyDescent="0.25">
      <c r="B1901" s="99">
        <v>1212</v>
      </c>
      <c r="C1901" s="100">
        <v>1</v>
      </c>
      <c r="D1901" s="100">
        <v>1041</v>
      </c>
      <c r="E1901" s="100">
        <v>466</v>
      </c>
      <c r="F1901" s="101">
        <f t="shared" si="222"/>
        <v>44.764649375600385</v>
      </c>
      <c r="G1901" s="100">
        <v>575</v>
      </c>
      <c r="H1901" s="101">
        <f t="shared" si="223"/>
        <v>55.235350624399615</v>
      </c>
      <c r="I1901" s="100">
        <v>268</v>
      </c>
      <c r="J1901" s="101">
        <f t="shared" si="224"/>
        <v>0.29759260904326196</v>
      </c>
      <c r="K1901" s="100">
        <v>254</v>
      </c>
      <c r="L1901" s="101">
        <f t="shared" si="229"/>
        <v>24.399615754082614</v>
      </c>
      <c r="M1901" s="100">
        <v>161</v>
      </c>
      <c r="N1901" s="101">
        <f t="shared" si="225"/>
        <v>15.465898174831892</v>
      </c>
      <c r="O1901" s="100">
        <v>180</v>
      </c>
      <c r="P1901" s="101">
        <f t="shared" si="226"/>
        <v>17.291066282420751</v>
      </c>
      <c r="Q1901" s="100">
        <v>122</v>
      </c>
      <c r="R1901" s="101">
        <f t="shared" si="227"/>
        <v>11.719500480307397</v>
      </c>
      <c r="S1901" s="100">
        <v>56</v>
      </c>
      <c r="T1901" s="101">
        <f t="shared" si="228"/>
        <v>5.3794428434197883</v>
      </c>
    </row>
    <row r="1902" spans="2:20" ht="15.75" hidden="1" outlineLevel="1" x14ac:dyDescent="0.25">
      <c r="B1902" s="99">
        <v>1213</v>
      </c>
      <c r="C1902" s="100">
        <v>1</v>
      </c>
      <c r="D1902" s="100">
        <v>2650</v>
      </c>
      <c r="E1902" s="100">
        <v>1022</v>
      </c>
      <c r="F1902" s="101">
        <f t="shared" si="222"/>
        <v>38.566037735849058</v>
      </c>
      <c r="G1902" s="100">
        <v>1628</v>
      </c>
      <c r="H1902" s="101">
        <f t="shared" si="223"/>
        <v>61.433962264150942</v>
      </c>
      <c r="I1902" s="100">
        <v>543</v>
      </c>
      <c r="J1902" s="101">
        <f t="shared" si="224"/>
        <v>0.60295815936750463</v>
      </c>
      <c r="K1902" s="100">
        <v>632</v>
      </c>
      <c r="L1902" s="101">
        <f t="shared" si="229"/>
        <v>23.849056603773583</v>
      </c>
      <c r="M1902" s="100">
        <v>511</v>
      </c>
      <c r="N1902" s="101">
        <f t="shared" si="225"/>
        <v>19.283018867924529</v>
      </c>
      <c r="O1902" s="100">
        <v>369</v>
      </c>
      <c r="P1902" s="101">
        <f t="shared" si="226"/>
        <v>13.924528301886792</v>
      </c>
      <c r="Q1902" s="100">
        <v>354</v>
      </c>
      <c r="R1902" s="101">
        <f t="shared" si="227"/>
        <v>13.358490566037736</v>
      </c>
      <c r="S1902" s="100">
        <v>241</v>
      </c>
      <c r="T1902" s="101">
        <f t="shared" si="228"/>
        <v>9.0943396226415096</v>
      </c>
    </row>
    <row r="1903" spans="2:20" ht="15.75" hidden="1" outlineLevel="1" x14ac:dyDescent="0.25">
      <c r="B1903" s="99">
        <v>1214</v>
      </c>
      <c r="C1903" s="100">
        <v>1</v>
      </c>
      <c r="D1903" s="100">
        <v>1778</v>
      </c>
      <c r="E1903" s="100">
        <v>679</v>
      </c>
      <c r="F1903" s="101">
        <f t="shared" si="222"/>
        <v>38.188976377952756</v>
      </c>
      <c r="G1903" s="100">
        <v>1099</v>
      </c>
      <c r="H1903" s="101">
        <f t="shared" si="223"/>
        <v>61.811023622047244</v>
      </c>
      <c r="I1903" s="100">
        <v>354</v>
      </c>
      <c r="J1903" s="101">
        <f t="shared" si="224"/>
        <v>0.39308874478102512</v>
      </c>
      <c r="K1903" s="100">
        <v>395</v>
      </c>
      <c r="L1903" s="101">
        <f t="shared" si="229"/>
        <v>22.215973003374579</v>
      </c>
      <c r="M1903" s="100">
        <v>282</v>
      </c>
      <c r="N1903" s="101">
        <f t="shared" si="225"/>
        <v>15.860517435320585</v>
      </c>
      <c r="O1903" s="100">
        <v>271</v>
      </c>
      <c r="P1903" s="101">
        <f t="shared" si="226"/>
        <v>15.241844769403825</v>
      </c>
      <c r="Q1903" s="100">
        <v>262</v>
      </c>
      <c r="R1903" s="101">
        <f t="shared" si="227"/>
        <v>14.735658042744657</v>
      </c>
      <c r="S1903" s="100">
        <v>214</v>
      </c>
      <c r="T1903" s="101">
        <f t="shared" si="228"/>
        <v>12.03599550056243</v>
      </c>
    </row>
    <row r="1904" spans="2:20" ht="15.75" hidden="1" outlineLevel="1" x14ac:dyDescent="0.25">
      <c r="B1904" s="99">
        <v>1215</v>
      </c>
      <c r="C1904" s="100">
        <v>1</v>
      </c>
      <c r="D1904" s="100">
        <v>1576</v>
      </c>
      <c r="E1904" s="100">
        <v>646</v>
      </c>
      <c r="F1904" s="101">
        <f t="shared" si="222"/>
        <v>40.98984771573604</v>
      </c>
      <c r="G1904" s="100">
        <v>930</v>
      </c>
      <c r="H1904" s="101">
        <f t="shared" si="223"/>
        <v>59.01015228426396</v>
      </c>
      <c r="I1904" s="100">
        <v>306</v>
      </c>
      <c r="J1904" s="101">
        <f t="shared" si="224"/>
        <v>0.33978857599715734</v>
      </c>
      <c r="K1904" s="100">
        <v>317</v>
      </c>
      <c r="L1904" s="101">
        <f t="shared" si="229"/>
        <v>20.114213197969544</v>
      </c>
      <c r="M1904" s="100">
        <v>269</v>
      </c>
      <c r="N1904" s="101">
        <f t="shared" si="225"/>
        <v>17.068527918781726</v>
      </c>
      <c r="O1904" s="100">
        <v>264</v>
      </c>
      <c r="P1904" s="101">
        <f t="shared" si="226"/>
        <v>16.751269035532996</v>
      </c>
      <c r="Q1904" s="100">
        <v>210</v>
      </c>
      <c r="R1904" s="101">
        <f t="shared" si="227"/>
        <v>13.3248730964467</v>
      </c>
      <c r="S1904" s="100">
        <v>210</v>
      </c>
      <c r="T1904" s="101">
        <f t="shared" si="228"/>
        <v>13.3248730964467</v>
      </c>
    </row>
    <row r="1905" spans="2:20" ht="15.75" hidden="1" outlineLevel="1" x14ac:dyDescent="0.25">
      <c r="B1905" s="99">
        <v>1216</v>
      </c>
      <c r="C1905" s="100">
        <v>1</v>
      </c>
      <c r="D1905" s="100">
        <v>2243</v>
      </c>
      <c r="E1905" s="100">
        <v>886</v>
      </c>
      <c r="F1905" s="101">
        <f t="shared" si="222"/>
        <v>39.500668747213552</v>
      </c>
      <c r="G1905" s="100">
        <v>1357</v>
      </c>
      <c r="H1905" s="101">
        <f t="shared" si="223"/>
        <v>60.499331252786448</v>
      </c>
      <c r="I1905" s="100">
        <v>466</v>
      </c>
      <c r="J1905" s="101">
        <f t="shared" si="224"/>
        <v>0.51745580527671675</v>
      </c>
      <c r="K1905" s="100">
        <v>507</v>
      </c>
      <c r="L1905" s="101">
        <f t="shared" si="229"/>
        <v>22.603655818100759</v>
      </c>
      <c r="M1905" s="100">
        <v>422</v>
      </c>
      <c r="N1905" s="101">
        <f t="shared" si="225"/>
        <v>18.814088274632191</v>
      </c>
      <c r="O1905" s="100">
        <v>327</v>
      </c>
      <c r="P1905" s="101">
        <f t="shared" si="226"/>
        <v>14.578689255461436</v>
      </c>
      <c r="Q1905" s="100">
        <v>290</v>
      </c>
      <c r="R1905" s="101">
        <f t="shared" si="227"/>
        <v>12.929112795363352</v>
      </c>
      <c r="S1905" s="100">
        <v>231</v>
      </c>
      <c r="T1905" s="101">
        <f t="shared" si="228"/>
        <v>10.298707088720464</v>
      </c>
    </row>
    <row r="1906" spans="2:20" ht="15.75" hidden="1" outlineLevel="1" x14ac:dyDescent="0.25">
      <c r="B1906" s="99">
        <v>1217</v>
      </c>
      <c r="C1906" s="100">
        <v>1</v>
      </c>
      <c r="D1906" s="100">
        <v>2636</v>
      </c>
      <c r="E1906" s="100">
        <v>1041</v>
      </c>
      <c r="F1906" s="101">
        <f t="shared" si="222"/>
        <v>39.491654021244308</v>
      </c>
      <c r="G1906" s="100">
        <v>1595</v>
      </c>
      <c r="H1906" s="101">
        <f t="shared" si="223"/>
        <v>60.508345978755692</v>
      </c>
      <c r="I1906" s="100">
        <v>486</v>
      </c>
      <c r="J1906" s="101">
        <f t="shared" si="224"/>
        <v>0.53966420893666167</v>
      </c>
      <c r="K1906" s="100">
        <v>563</v>
      </c>
      <c r="L1906" s="101">
        <f t="shared" si="229"/>
        <v>21.358118361153263</v>
      </c>
      <c r="M1906" s="100">
        <v>460</v>
      </c>
      <c r="N1906" s="101">
        <f t="shared" si="225"/>
        <v>17.450682852807283</v>
      </c>
      <c r="O1906" s="100">
        <v>421</v>
      </c>
      <c r="P1906" s="101">
        <f t="shared" si="226"/>
        <v>15.971168437025797</v>
      </c>
      <c r="Q1906" s="100">
        <v>402</v>
      </c>
      <c r="R1906" s="101">
        <f t="shared" si="227"/>
        <v>15.250379362670714</v>
      </c>
      <c r="S1906" s="100">
        <v>304</v>
      </c>
      <c r="T1906" s="101">
        <f t="shared" si="228"/>
        <v>11.532625189681335</v>
      </c>
    </row>
    <row r="1907" spans="2:20" ht="15.75" hidden="1" outlineLevel="1" x14ac:dyDescent="0.25">
      <c r="B1907" s="99">
        <v>1218</v>
      </c>
      <c r="C1907" s="100">
        <v>1</v>
      </c>
      <c r="D1907" s="100">
        <v>1199</v>
      </c>
      <c r="E1907" s="100">
        <v>499</v>
      </c>
      <c r="F1907" s="101">
        <f t="shared" si="222"/>
        <v>41.618015012510426</v>
      </c>
      <c r="G1907" s="100">
        <v>700</v>
      </c>
      <c r="H1907" s="101">
        <f t="shared" si="223"/>
        <v>58.381984987489574</v>
      </c>
      <c r="I1907" s="100">
        <v>266</v>
      </c>
      <c r="J1907" s="101">
        <f t="shared" si="224"/>
        <v>0.2953717686772675</v>
      </c>
      <c r="K1907" s="100">
        <v>312</v>
      </c>
      <c r="L1907" s="101">
        <f t="shared" si="229"/>
        <v>26.021684737281067</v>
      </c>
      <c r="M1907" s="100">
        <v>256</v>
      </c>
      <c r="N1907" s="101">
        <f t="shared" si="225"/>
        <v>21.3511259382819</v>
      </c>
      <c r="O1907" s="100">
        <v>184</v>
      </c>
      <c r="P1907" s="101">
        <f t="shared" si="226"/>
        <v>15.346121768140117</v>
      </c>
      <c r="Q1907" s="100">
        <v>99</v>
      </c>
      <c r="R1907" s="101">
        <f t="shared" si="227"/>
        <v>8.2568807339449535</v>
      </c>
      <c r="S1907" s="100">
        <v>82</v>
      </c>
      <c r="T1907" s="101">
        <f t="shared" si="228"/>
        <v>6.839032527105922</v>
      </c>
    </row>
    <row r="1908" spans="2:20" ht="15.75" hidden="1" outlineLevel="1" x14ac:dyDescent="0.25">
      <c r="B1908" s="99">
        <v>1219</v>
      </c>
      <c r="C1908" s="100">
        <v>1</v>
      </c>
      <c r="D1908" s="100">
        <v>1079</v>
      </c>
      <c r="E1908" s="100">
        <v>455</v>
      </c>
      <c r="F1908" s="101">
        <f t="shared" si="222"/>
        <v>42.168674698795179</v>
      </c>
      <c r="G1908" s="100">
        <v>624</v>
      </c>
      <c r="H1908" s="101">
        <f t="shared" si="223"/>
        <v>57.831325301204821</v>
      </c>
      <c r="I1908" s="100">
        <v>209</v>
      </c>
      <c r="J1908" s="101">
        <f t="shared" si="224"/>
        <v>0.23207781824642446</v>
      </c>
      <c r="K1908" s="100">
        <v>232</v>
      </c>
      <c r="L1908" s="101">
        <f t="shared" si="229"/>
        <v>21.501390176088972</v>
      </c>
      <c r="M1908" s="100">
        <v>203</v>
      </c>
      <c r="N1908" s="101">
        <f t="shared" si="225"/>
        <v>18.813716404077852</v>
      </c>
      <c r="O1908" s="100">
        <v>128</v>
      </c>
      <c r="P1908" s="101">
        <f t="shared" si="226"/>
        <v>11.862835959221501</v>
      </c>
      <c r="Q1908" s="100">
        <v>168</v>
      </c>
      <c r="R1908" s="101">
        <f t="shared" si="227"/>
        <v>15.56997219647822</v>
      </c>
      <c r="S1908" s="100">
        <v>139</v>
      </c>
      <c r="T1908" s="101">
        <f t="shared" si="228"/>
        <v>12.882298424467098</v>
      </c>
    </row>
    <row r="1909" spans="2:20" ht="15.75" hidden="1" outlineLevel="1" x14ac:dyDescent="0.25">
      <c r="B1909" s="99">
        <v>1220</v>
      </c>
      <c r="C1909" s="100">
        <v>1</v>
      </c>
      <c r="D1909" s="100">
        <v>1528</v>
      </c>
      <c r="E1909" s="100">
        <v>693</v>
      </c>
      <c r="F1909" s="101">
        <f t="shared" si="222"/>
        <v>45.353403141361255</v>
      </c>
      <c r="G1909" s="100">
        <v>835</v>
      </c>
      <c r="H1909" s="101">
        <f t="shared" si="223"/>
        <v>54.646596858638745</v>
      </c>
      <c r="I1909" s="100">
        <v>312</v>
      </c>
      <c r="J1909" s="101">
        <f t="shared" si="224"/>
        <v>0.34645109709514083</v>
      </c>
      <c r="K1909" s="100">
        <v>335</v>
      </c>
      <c r="L1909" s="101">
        <f t="shared" si="229"/>
        <v>21.924083769633508</v>
      </c>
      <c r="M1909" s="100">
        <v>271</v>
      </c>
      <c r="N1909" s="101">
        <f t="shared" si="225"/>
        <v>17.735602094240839</v>
      </c>
      <c r="O1909" s="100">
        <v>222</v>
      </c>
      <c r="P1909" s="101">
        <f t="shared" si="226"/>
        <v>14.528795811518325</v>
      </c>
      <c r="Q1909" s="100">
        <v>213</v>
      </c>
      <c r="R1909" s="101">
        <f t="shared" si="227"/>
        <v>13.939790575916231</v>
      </c>
      <c r="S1909" s="100">
        <v>175</v>
      </c>
      <c r="T1909" s="101">
        <f t="shared" si="228"/>
        <v>11.452879581151832</v>
      </c>
    </row>
    <row r="1910" spans="2:20" ht="15.75" hidden="1" outlineLevel="1" x14ac:dyDescent="0.25">
      <c r="B1910" s="99">
        <v>1221</v>
      </c>
      <c r="C1910" s="100">
        <v>1</v>
      </c>
      <c r="D1910" s="100">
        <v>2054</v>
      </c>
      <c r="E1910" s="100">
        <v>786</v>
      </c>
      <c r="F1910" s="101">
        <f t="shared" si="222"/>
        <v>38.266796494644595</v>
      </c>
      <c r="G1910" s="100">
        <v>1268</v>
      </c>
      <c r="H1910" s="101">
        <f t="shared" si="223"/>
        <v>61.733203505355405</v>
      </c>
      <c r="I1910" s="100">
        <v>437</v>
      </c>
      <c r="J1910" s="101">
        <f t="shared" si="224"/>
        <v>0.48525361996979655</v>
      </c>
      <c r="K1910" s="100">
        <v>451</v>
      </c>
      <c r="L1910" s="101">
        <f t="shared" si="229"/>
        <v>21.957156767283351</v>
      </c>
      <c r="M1910" s="100">
        <v>411</v>
      </c>
      <c r="N1910" s="101">
        <f t="shared" si="225"/>
        <v>20.009737098344694</v>
      </c>
      <c r="O1910" s="100">
        <v>315</v>
      </c>
      <c r="P1910" s="101">
        <f t="shared" si="226"/>
        <v>15.335929892891919</v>
      </c>
      <c r="Q1910" s="100">
        <v>235</v>
      </c>
      <c r="R1910" s="101">
        <f t="shared" si="227"/>
        <v>11.441090555014606</v>
      </c>
      <c r="S1910" s="100">
        <v>205</v>
      </c>
      <c r="T1910" s="101">
        <f t="shared" si="228"/>
        <v>9.9805258033106128</v>
      </c>
    </row>
    <row r="1911" spans="2:20" ht="15.75" hidden="1" outlineLevel="1" x14ac:dyDescent="0.25">
      <c r="B1911" s="99">
        <v>1222</v>
      </c>
      <c r="C1911" s="100">
        <v>1</v>
      </c>
      <c r="D1911" s="100">
        <v>2046</v>
      </c>
      <c r="E1911" s="100">
        <v>871</v>
      </c>
      <c r="F1911" s="101">
        <f t="shared" si="222"/>
        <v>42.570869990224828</v>
      </c>
      <c r="G1911" s="100">
        <v>1175</v>
      </c>
      <c r="H1911" s="101">
        <f t="shared" si="223"/>
        <v>57.429130009775172</v>
      </c>
      <c r="I1911" s="100">
        <v>460</v>
      </c>
      <c r="J1911" s="101">
        <f t="shared" si="224"/>
        <v>0.51079328417873326</v>
      </c>
      <c r="K1911" s="100">
        <v>481</v>
      </c>
      <c r="L1911" s="101">
        <f t="shared" si="229"/>
        <v>23.509286412512218</v>
      </c>
      <c r="M1911" s="100">
        <v>325</v>
      </c>
      <c r="N1911" s="101">
        <f t="shared" si="225"/>
        <v>15.884652981427175</v>
      </c>
      <c r="O1911" s="100">
        <v>316</v>
      </c>
      <c r="P1911" s="101">
        <f t="shared" si="226"/>
        <v>15.444770283479961</v>
      </c>
      <c r="Q1911" s="100">
        <v>291</v>
      </c>
      <c r="R1911" s="101">
        <f t="shared" si="227"/>
        <v>14.222873900293255</v>
      </c>
      <c r="S1911" s="100">
        <v>173</v>
      </c>
      <c r="T1911" s="101">
        <f t="shared" si="228"/>
        <v>8.4555229716520035</v>
      </c>
    </row>
    <row r="1912" spans="2:20" ht="15.75" hidden="1" outlineLevel="1" x14ac:dyDescent="0.25">
      <c r="B1912" s="99">
        <v>1223</v>
      </c>
      <c r="C1912" s="100">
        <v>1</v>
      </c>
      <c r="D1912" s="100">
        <v>1042</v>
      </c>
      <c r="E1912" s="100">
        <v>422</v>
      </c>
      <c r="F1912" s="101">
        <f t="shared" si="222"/>
        <v>40.49904030710173</v>
      </c>
      <c r="G1912" s="100">
        <v>620</v>
      </c>
      <c r="H1912" s="101">
        <f t="shared" si="223"/>
        <v>59.50095969289827</v>
      </c>
      <c r="I1912" s="100">
        <v>255</v>
      </c>
      <c r="J1912" s="101">
        <f t="shared" si="224"/>
        <v>0.28315714666429775</v>
      </c>
      <c r="K1912" s="100">
        <v>233</v>
      </c>
      <c r="L1912" s="101">
        <f t="shared" si="229"/>
        <v>22.36084452975048</v>
      </c>
      <c r="M1912" s="100">
        <v>183</v>
      </c>
      <c r="N1912" s="101">
        <f t="shared" si="225"/>
        <v>17.562380038387715</v>
      </c>
      <c r="O1912" s="100">
        <v>166</v>
      </c>
      <c r="P1912" s="101">
        <f t="shared" si="226"/>
        <v>15.930902111324377</v>
      </c>
      <c r="Q1912" s="100">
        <v>105</v>
      </c>
      <c r="R1912" s="101">
        <f t="shared" si="227"/>
        <v>10.076775431861805</v>
      </c>
      <c r="S1912" s="100">
        <v>100</v>
      </c>
      <c r="T1912" s="101">
        <f t="shared" si="228"/>
        <v>9.5969289827255277</v>
      </c>
    </row>
    <row r="1913" spans="2:20" ht="15.75" hidden="1" outlineLevel="1" x14ac:dyDescent="0.25">
      <c r="B1913" s="99">
        <v>1224</v>
      </c>
      <c r="C1913" s="100">
        <v>1</v>
      </c>
      <c r="D1913" s="100">
        <v>2201</v>
      </c>
      <c r="E1913" s="100">
        <v>988</v>
      </c>
      <c r="F1913" s="101">
        <f t="shared" si="222"/>
        <v>44.888686960472512</v>
      </c>
      <c r="G1913" s="100">
        <v>1213</v>
      </c>
      <c r="H1913" s="101">
        <f t="shared" si="223"/>
        <v>55.111313039527488</v>
      </c>
      <c r="I1913" s="100">
        <v>553</v>
      </c>
      <c r="J1913" s="101">
        <f t="shared" si="224"/>
        <v>0.61406236119747715</v>
      </c>
      <c r="K1913" s="100">
        <v>535</v>
      </c>
      <c r="L1913" s="101">
        <f t="shared" si="229"/>
        <v>24.307133121308496</v>
      </c>
      <c r="M1913" s="100">
        <v>350</v>
      </c>
      <c r="N1913" s="101">
        <f t="shared" si="225"/>
        <v>15.901862789641072</v>
      </c>
      <c r="O1913" s="100">
        <v>354</v>
      </c>
      <c r="P1913" s="101">
        <f t="shared" si="226"/>
        <v>16.083598364379828</v>
      </c>
      <c r="Q1913" s="100">
        <v>269</v>
      </c>
      <c r="R1913" s="101">
        <f t="shared" si="227"/>
        <v>12.221717401181282</v>
      </c>
      <c r="S1913" s="100">
        <v>140</v>
      </c>
      <c r="T1913" s="101">
        <f t="shared" si="228"/>
        <v>6.360745115856429</v>
      </c>
    </row>
    <row r="1914" spans="2:20" ht="15.75" hidden="1" outlineLevel="1" x14ac:dyDescent="0.25">
      <c r="B1914" s="99">
        <v>1225</v>
      </c>
      <c r="C1914" s="100">
        <v>1</v>
      </c>
      <c r="D1914" s="100">
        <v>2317</v>
      </c>
      <c r="E1914" s="100">
        <v>1028</v>
      </c>
      <c r="F1914" s="101">
        <f t="shared" si="222"/>
        <v>44.367716875269743</v>
      </c>
      <c r="G1914" s="100">
        <v>1289</v>
      </c>
      <c r="H1914" s="101">
        <f t="shared" si="223"/>
        <v>55.632283124730257</v>
      </c>
      <c r="I1914" s="100">
        <v>591</v>
      </c>
      <c r="J1914" s="101">
        <f t="shared" si="224"/>
        <v>0.65625832815137253</v>
      </c>
      <c r="K1914" s="100">
        <v>541</v>
      </c>
      <c r="L1914" s="101">
        <f t="shared" si="229"/>
        <v>23.349158394475616</v>
      </c>
      <c r="M1914" s="100">
        <v>430</v>
      </c>
      <c r="N1914" s="101">
        <f t="shared" si="225"/>
        <v>18.55848079413034</v>
      </c>
      <c r="O1914" s="100">
        <v>344</v>
      </c>
      <c r="P1914" s="101">
        <f t="shared" si="226"/>
        <v>14.846784635304273</v>
      </c>
      <c r="Q1914" s="100">
        <v>269</v>
      </c>
      <c r="R1914" s="101">
        <f t="shared" si="227"/>
        <v>11.609840310746655</v>
      </c>
      <c r="S1914" s="100">
        <v>142</v>
      </c>
      <c r="T1914" s="101">
        <f t="shared" si="228"/>
        <v>6.1286145878290892</v>
      </c>
    </row>
    <row r="1915" spans="2:20" ht="15.75" hidden="1" outlineLevel="1" x14ac:dyDescent="0.25">
      <c r="B1915" s="99">
        <v>1226</v>
      </c>
      <c r="C1915" s="100">
        <v>1</v>
      </c>
      <c r="D1915" s="100">
        <v>2286</v>
      </c>
      <c r="E1915" s="100">
        <v>1019</v>
      </c>
      <c r="F1915" s="101">
        <f t="shared" si="222"/>
        <v>44.575678040244966</v>
      </c>
      <c r="G1915" s="100">
        <v>1267</v>
      </c>
      <c r="H1915" s="101">
        <f t="shared" si="223"/>
        <v>55.424321959755034</v>
      </c>
      <c r="I1915" s="100">
        <v>614</v>
      </c>
      <c r="J1915" s="101">
        <f t="shared" si="224"/>
        <v>0.68179799236030914</v>
      </c>
      <c r="K1915" s="100">
        <v>540</v>
      </c>
      <c r="L1915" s="101">
        <f t="shared" si="229"/>
        <v>23.622047244094489</v>
      </c>
      <c r="M1915" s="100">
        <v>419</v>
      </c>
      <c r="N1915" s="101">
        <f t="shared" si="225"/>
        <v>18.328958880139982</v>
      </c>
      <c r="O1915" s="100">
        <v>356</v>
      </c>
      <c r="P1915" s="101">
        <f t="shared" si="226"/>
        <v>15.573053368328958</v>
      </c>
      <c r="Q1915" s="100">
        <v>251</v>
      </c>
      <c r="R1915" s="101">
        <f t="shared" si="227"/>
        <v>10.979877515310585</v>
      </c>
      <c r="S1915" s="100">
        <v>106</v>
      </c>
      <c r="T1915" s="101">
        <f t="shared" si="228"/>
        <v>4.636920384951881</v>
      </c>
    </row>
    <row r="1916" spans="2:20" ht="15.75" hidden="1" outlineLevel="1" x14ac:dyDescent="0.25">
      <c r="B1916" s="99">
        <v>1227</v>
      </c>
      <c r="C1916" s="100">
        <v>1</v>
      </c>
      <c r="D1916" s="100">
        <v>2849</v>
      </c>
      <c r="E1916" s="100">
        <v>1236</v>
      </c>
      <c r="F1916" s="101">
        <f t="shared" si="222"/>
        <v>43.383643383643381</v>
      </c>
      <c r="G1916" s="100">
        <v>1613</v>
      </c>
      <c r="H1916" s="101">
        <f t="shared" si="223"/>
        <v>56.616356616356619</v>
      </c>
      <c r="I1916" s="100">
        <v>737</v>
      </c>
      <c r="J1916" s="101">
        <f t="shared" si="224"/>
        <v>0.81837967486897045</v>
      </c>
      <c r="K1916" s="100">
        <v>735</v>
      </c>
      <c r="L1916" s="101">
        <f t="shared" si="229"/>
        <v>25.798525798525798</v>
      </c>
      <c r="M1916" s="100">
        <v>564</v>
      </c>
      <c r="N1916" s="101">
        <f t="shared" si="225"/>
        <v>19.796419796419798</v>
      </c>
      <c r="O1916" s="100">
        <v>424</v>
      </c>
      <c r="P1916" s="101">
        <f t="shared" si="226"/>
        <v>14.882414882414883</v>
      </c>
      <c r="Q1916" s="100">
        <v>267</v>
      </c>
      <c r="R1916" s="101">
        <f t="shared" si="227"/>
        <v>9.3717093717093718</v>
      </c>
      <c r="S1916" s="100">
        <v>122</v>
      </c>
      <c r="T1916" s="101">
        <f t="shared" si="228"/>
        <v>4.2822042822042823</v>
      </c>
    </row>
    <row r="1917" spans="2:20" ht="15.75" hidden="1" outlineLevel="1" x14ac:dyDescent="0.25">
      <c r="B1917" s="99">
        <v>1228</v>
      </c>
      <c r="C1917" s="100">
        <v>1</v>
      </c>
      <c r="D1917" s="100">
        <v>2283</v>
      </c>
      <c r="E1917" s="100">
        <v>930</v>
      </c>
      <c r="F1917" s="101">
        <f t="shared" si="222"/>
        <v>40.735873850197109</v>
      </c>
      <c r="G1917" s="100">
        <v>1353</v>
      </c>
      <c r="H1917" s="101">
        <f t="shared" si="223"/>
        <v>59.264126149802891</v>
      </c>
      <c r="I1917" s="100">
        <v>578</v>
      </c>
      <c r="J1917" s="101">
        <f t="shared" si="224"/>
        <v>0.64182286577240832</v>
      </c>
      <c r="K1917" s="100">
        <v>539</v>
      </c>
      <c r="L1917" s="101">
        <f t="shared" si="229"/>
        <v>23.60928602715725</v>
      </c>
      <c r="M1917" s="100">
        <v>439</v>
      </c>
      <c r="N1917" s="101">
        <f t="shared" si="225"/>
        <v>19.229084537888742</v>
      </c>
      <c r="O1917" s="100">
        <v>372</v>
      </c>
      <c r="P1917" s="101">
        <f t="shared" si="226"/>
        <v>16.294349540078844</v>
      </c>
      <c r="Q1917" s="100">
        <v>230</v>
      </c>
      <c r="R1917" s="101">
        <f t="shared" si="227"/>
        <v>10.074463425317564</v>
      </c>
      <c r="S1917" s="100">
        <v>125</v>
      </c>
      <c r="T1917" s="101">
        <f t="shared" si="228"/>
        <v>5.4752518615856332</v>
      </c>
    </row>
    <row r="1918" spans="2:20" ht="15.75" hidden="1" outlineLevel="1" x14ac:dyDescent="0.25">
      <c r="B1918" s="99">
        <v>1229</v>
      </c>
      <c r="C1918" s="100">
        <v>1</v>
      </c>
      <c r="D1918" s="100">
        <v>2254</v>
      </c>
      <c r="E1918" s="100">
        <v>1055</v>
      </c>
      <c r="F1918" s="101">
        <f t="shared" si="222"/>
        <v>46.805678793256433</v>
      </c>
      <c r="G1918" s="100">
        <v>1199</v>
      </c>
      <c r="H1918" s="101">
        <f t="shared" si="223"/>
        <v>53.194321206743567</v>
      </c>
      <c r="I1918" s="100">
        <v>604</v>
      </c>
      <c r="J1918" s="101">
        <f t="shared" si="224"/>
        <v>0.67069379053033673</v>
      </c>
      <c r="K1918" s="100">
        <v>599</v>
      </c>
      <c r="L1918" s="101">
        <f t="shared" si="229"/>
        <v>26.574977817213842</v>
      </c>
      <c r="M1918" s="100">
        <v>314</v>
      </c>
      <c r="N1918" s="101">
        <f t="shared" si="225"/>
        <v>13.930789707187223</v>
      </c>
      <c r="O1918" s="100">
        <v>444</v>
      </c>
      <c r="P1918" s="101">
        <f t="shared" si="226"/>
        <v>19.698314108251996</v>
      </c>
      <c r="Q1918" s="100">
        <v>248</v>
      </c>
      <c r="R1918" s="101">
        <f t="shared" si="227"/>
        <v>11.002661934338953</v>
      </c>
      <c r="S1918" s="100">
        <v>45</v>
      </c>
      <c r="T1918" s="101">
        <f t="shared" si="228"/>
        <v>1.9964507542147294</v>
      </c>
    </row>
    <row r="1919" spans="2:20" ht="15.75" hidden="1" outlineLevel="1" x14ac:dyDescent="0.25">
      <c r="B1919" s="99">
        <v>1230</v>
      </c>
      <c r="C1919" s="100">
        <v>1</v>
      </c>
      <c r="D1919" s="100">
        <v>2573</v>
      </c>
      <c r="E1919" s="100">
        <v>1116</v>
      </c>
      <c r="F1919" s="101">
        <f t="shared" si="222"/>
        <v>43.373493975903614</v>
      </c>
      <c r="G1919" s="100">
        <v>1457</v>
      </c>
      <c r="H1919" s="101">
        <f t="shared" si="223"/>
        <v>56.626506024096386</v>
      </c>
      <c r="I1919" s="100">
        <v>670</v>
      </c>
      <c r="J1919" s="101">
        <f t="shared" si="224"/>
        <v>0.74398152260815498</v>
      </c>
      <c r="K1919" s="100">
        <v>673</v>
      </c>
      <c r="L1919" s="101">
        <f t="shared" si="229"/>
        <v>26.156237854644385</v>
      </c>
      <c r="M1919" s="100">
        <v>433</v>
      </c>
      <c r="N1919" s="101">
        <f t="shared" si="225"/>
        <v>16.828604741546833</v>
      </c>
      <c r="O1919" s="100">
        <v>438</v>
      </c>
      <c r="P1919" s="101">
        <f t="shared" si="226"/>
        <v>17.022930431403033</v>
      </c>
      <c r="Q1919" s="100">
        <v>259</v>
      </c>
      <c r="R1919" s="101">
        <f t="shared" si="227"/>
        <v>10.066070734551108</v>
      </c>
      <c r="S1919" s="100">
        <v>100</v>
      </c>
      <c r="T1919" s="101">
        <f t="shared" si="228"/>
        <v>3.8865137971239796</v>
      </c>
    </row>
    <row r="1920" spans="2:20" ht="15.75" hidden="1" outlineLevel="1" x14ac:dyDescent="0.25">
      <c r="B1920" s="99">
        <v>1231</v>
      </c>
      <c r="C1920" s="100">
        <v>1</v>
      </c>
      <c r="D1920" s="100">
        <v>2206</v>
      </c>
      <c r="E1920" s="100">
        <v>942</v>
      </c>
      <c r="F1920" s="101">
        <f t="shared" si="222"/>
        <v>42.701722574796008</v>
      </c>
      <c r="G1920" s="100">
        <v>1264</v>
      </c>
      <c r="H1920" s="101">
        <f t="shared" si="223"/>
        <v>57.298277425203992</v>
      </c>
      <c r="I1920" s="100">
        <v>466</v>
      </c>
      <c r="J1920" s="101">
        <f t="shared" si="224"/>
        <v>0.51745580527671675</v>
      </c>
      <c r="K1920" s="100">
        <v>494</v>
      </c>
      <c r="L1920" s="101">
        <f t="shared" si="229"/>
        <v>22.393472348141433</v>
      </c>
      <c r="M1920" s="100">
        <v>412</v>
      </c>
      <c r="N1920" s="101">
        <f t="shared" si="225"/>
        <v>18.676337262012694</v>
      </c>
      <c r="O1920" s="100">
        <v>314</v>
      </c>
      <c r="P1920" s="101">
        <f t="shared" si="226"/>
        <v>14.233907524932004</v>
      </c>
      <c r="Q1920" s="100">
        <v>342</v>
      </c>
      <c r="R1920" s="101">
        <f t="shared" si="227"/>
        <v>15.503173164097914</v>
      </c>
      <c r="S1920" s="100">
        <v>178</v>
      </c>
      <c r="T1920" s="101">
        <f t="shared" si="228"/>
        <v>8.0689029918404351</v>
      </c>
    </row>
    <row r="1921" spans="2:20" ht="15.75" hidden="1" outlineLevel="1" x14ac:dyDescent="0.25">
      <c r="B1921" s="99">
        <v>1232</v>
      </c>
      <c r="C1921" s="100">
        <v>1</v>
      </c>
      <c r="D1921" s="100">
        <v>1792</v>
      </c>
      <c r="E1921" s="100">
        <v>806</v>
      </c>
      <c r="F1921" s="101">
        <f t="shared" si="222"/>
        <v>44.977678571428569</v>
      </c>
      <c r="G1921" s="100">
        <v>986</v>
      </c>
      <c r="H1921" s="101">
        <f t="shared" si="223"/>
        <v>55.022321428571431</v>
      </c>
      <c r="I1921" s="100">
        <v>417</v>
      </c>
      <c r="J1921" s="101">
        <f t="shared" si="224"/>
        <v>0.46304521630985163</v>
      </c>
      <c r="K1921" s="100">
        <v>431</v>
      </c>
      <c r="L1921" s="101">
        <f t="shared" si="229"/>
        <v>24.051339285714285</v>
      </c>
      <c r="M1921" s="100">
        <v>318</v>
      </c>
      <c r="N1921" s="101">
        <f t="shared" si="225"/>
        <v>17.745535714285715</v>
      </c>
      <c r="O1921" s="100">
        <v>283</v>
      </c>
      <c r="P1921" s="101">
        <f t="shared" si="226"/>
        <v>15.792410714285714</v>
      </c>
      <c r="Q1921" s="100">
        <v>222</v>
      </c>
      <c r="R1921" s="101">
        <f t="shared" si="227"/>
        <v>12.388392857142858</v>
      </c>
      <c r="S1921" s="100">
        <v>121</v>
      </c>
      <c r="T1921" s="101">
        <f t="shared" si="228"/>
        <v>6.7522321428571432</v>
      </c>
    </row>
    <row r="1922" spans="2:20" ht="15.75" hidden="1" outlineLevel="1" x14ac:dyDescent="0.25">
      <c r="B1922" s="99">
        <v>1233</v>
      </c>
      <c r="C1922" s="100">
        <v>1</v>
      </c>
      <c r="D1922" s="100">
        <v>1683</v>
      </c>
      <c r="E1922" s="100">
        <v>759</v>
      </c>
      <c r="F1922" s="101">
        <f t="shared" si="222"/>
        <v>45.098039215686278</v>
      </c>
      <c r="G1922" s="100">
        <v>924</v>
      </c>
      <c r="H1922" s="101">
        <f t="shared" si="223"/>
        <v>54.901960784313722</v>
      </c>
      <c r="I1922" s="100">
        <v>359</v>
      </c>
      <c r="J1922" s="101">
        <f t="shared" si="224"/>
        <v>0.39864084569601138</v>
      </c>
      <c r="K1922" s="100">
        <v>420</v>
      </c>
      <c r="L1922" s="101">
        <f t="shared" si="229"/>
        <v>24.955436720142604</v>
      </c>
      <c r="M1922" s="100">
        <v>262</v>
      </c>
      <c r="N1922" s="101">
        <f t="shared" si="225"/>
        <v>15.567439096850862</v>
      </c>
      <c r="O1922" s="100">
        <v>262</v>
      </c>
      <c r="P1922" s="101">
        <f t="shared" si="226"/>
        <v>15.567439096850862</v>
      </c>
      <c r="Q1922" s="100">
        <v>237</v>
      </c>
      <c r="R1922" s="101">
        <f t="shared" si="227"/>
        <v>14.081996434937611</v>
      </c>
      <c r="S1922" s="100">
        <v>143</v>
      </c>
      <c r="T1922" s="101">
        <f t="shared" si="228"/>
        <v>8.4967320261437909</v>
      </c>
    </row>
    <row r="1923" spans="2:20" ht="15.75" hidden="1" outlineLevel="1" x14ac:dyDescent="0.25">
      <c r="B1923" s="99">
        <v>1234</v>
      </c>
      <c r="C1923" s="100">
        <v>1</v>
      </c>
      <c r="D1923" s="100">
        <v>1500</v>
      </c>
      <c r="E1923" s="100">
        <v>677</v>
      </c>
      <c r="F1923" s="101">
        <f t="shared" si="222"/>
        <v>45.133333333333333</v>
      </c>
      <c r="G1923" s="100">
        <v>823</v>
      </c>
      <c r="H1923" s="101">
        <f t="shared" si="223"/>
        <v>54.866666666666667</v>
      </c>
      <c r="I1923" s="100">
        <v>371</v>
      </c>
      <c r="J1923" s="101">
        <f t="shared" si="224"/>
        <v>0.4119658878919783</v>
      </c>
      <c r="K1923" s="100">
        <v>374</v>
      </c>
      <c r="L1923" s="101">
        <f t="shared" si="229"/>
        <v>24.933333333333334</v>
      </c>
      <c r="M1923" s="100">
        <v>257</v>
      </c>
      <c r="N1923" s="101">
        <f t="shared" si="225"/>
        <v>17.133333333333333</v>
      </c>
      <c r="O1923" s="100">
        <v>215</v>
      </c>
      <c r="P1923" s="101">
        <f t="shared" si="226"/>
        <v>14.333333333333334</v>
      </c>
      <c r="Q1923" s="100">
        <v>194</v>
      </c>
      <c r="R1923" s="101">
        <f t="shared" si="227"/>
        <v>12.933333333333334</v>
      </c>
      <c r="S1923" s="100">
        <v>89</v>
      </c>
      <c r="T1923" s="101">
        <f t="shared" si="228"/>
        <v>5.9333333333333336</v>
      </c>
    </row>
    <row r="1924" spans="2:20" ht="15.75" hidden="1" outlineLevel="1" x14ac:dyDescent="0.25">
      <c r="B1924" s="99">
        <v>1235</v>
      </c>
      <c r="C1924" s="100">
        <v>1</v>
      </c>
      <c r="D1924" s="100">
        <v>2647</v>
      </c>
      <c r="E1924" s="100">
        <v>1183</v>
      </c>
      <c r="F1924" s="101">
        <f t="shared" si="222"/>
        <v>44.692104268983755</v>
      </c>
      <c r="G1924" s="100">
        <v>1464</v>
      </c>
      <c r="H1924" s="101">
        <f t="shared" si="223"/>
        <v>55.307895731016245</v>
      </c>
      <c r="I1924" s="100">
        <v>766</v>
      </c>
      <c r="J1924" s="101">
        <f t="shared" si="224"/>
        <v>0.85058186017589055</v>
      </c>
      <c r="K1924" s="100">
        <v>721</v>
      </c>
      <c r="L1924" s="101">
        <f t="shared" si="229"/>
        <v>27.238383075179449</v>
      </c>
      <c r="M1924" s="100">
        <v>452</v>
      </c>
      <c r="N1924" s="101">
        <f t="shared" si="225"/>
        <v>17.075935020778239</v>
      </c>
      <c r="O1924" s="100">
        <v>431</v>
      </c>
      <c r="P1924" s="101">
        <f t="shared" si="226"/>
        <v>16.282584057423499</v>
      </c>
      <c r="Q1924" s="100">
        <v>225</v>
      </c>
      <c r="R1924" s="101">
        <f t="shared" si="227"/>
        <v>8.5001888930865128</v>
      </c>
      <c r="S1924" s="100">
        <v>52</v>
      </c>
      <c r="T1924" s="101">
        <f t="shared" si="228"/>
        <v>1.9644880997355496</v>
      </c>
    </row>
    <row r="1925" spans="2:20" ht="15.75" hidden="1" outlineLevel="1" x14ac:dyDescent="0.25">
      <c r="B1925" s="99">
        <v>1236</v>
      </c>
      <c r="C1925" s="100">
        <v>1</v>
      </c>
      <c r="D1925" s="100">
        <v>2021</v>
      </c>
      <c r="E1925" s="100">
        <v>920</v>
      </c>
      <c r="F1925" s="101">
        <f t="shared" si="222"/>
        <v>45.522018802572987</v>
      </c>
      <c r="G1925" s="100">
        <v>1101</v>
      </c>
      <c r="H1925" s="101">
        <f t="shared" si="223"/>
        <v>54.477981197427013</v>
      </c>
      <c r="I1925" s="100">
        <v>540</v>
      </c>
      <c r="J1925" s="101">
        <f t="shared" si="224"/>
        <v>0.59962689881851294</v>
      </c>
      <c r="K1925" s="100">
        <v>593</v>
      </c>
      <c r="L1925" s="101">
        <f t="shared" si="229"/>
        <v>29.341909945571498</v>
      </c>
      <c r="M1925" s="100">
        <v>241</v>
      </c>
      <c r="N1925" s="101">
        <f t="shared" si="225"/>
        <v>11.924789708065314</v>
      </c>
      <c r="O1925" s="100">
        <v>393</v>
      </c>
      <c r="P1925" s="101">
        <f t="shared" si="226"/>
        <v>19.445818901533894</v>
      </c>
      <c r="Q1925" s="100">
        <v>220</v>
      </c>
      <c r="R1925" s="101">
        <f t="shared" si="227"/>
        <v>10.885700148441366</v>
      </c>
      <c r="S1925" s="100">
        <v>34</v>
      </c>
      <c r="T1925" s="101">
        <f t="shared" si="228"/>
        <v>1.6823354774863928</v>
      </c>
    </row>
    <row r="1926" spans="2:20" ht="15.75" hidden="1" outlineLevel="1" x14ac:dyDescent="0.25">
      <c r="B1926" s="99">
        <v>1237</v>
      </c>
      <c r="C1926" s="100">
        <v>1</v>
      </c>
      <c r="D1926" s="100">
        <v>1029</v>
      </c>
      <c r="E1926" s="100">
        <v>437</v>
      </c>
      <c r="F1926" s="101">
        <f t="shared" si="222"/>
        <v>42.468415937803691</v>
      </c>
      <c r="G1926" s="100">
        <v>592</v>
      </c>
      <c r="H1926" s="101">
        <f t="shared" si="223"/>
        <v>57.531584062196309</v>
      </c>
      <c r="I1926" s="100">
        <v>256</v>
      </c>
      <c r="J1926" s="101">
        <f t="shared" si="224"/>
        <v>0.28426756684729504</v>
      </c>
      <c r="K1926" s="100">
        <v>316</v>
      </c>
      <c r="L1926" s="101">
        <f t="shared" si="229"/>
        <v>30.709426627793974</v>
      </c>
      <c r="M1926" s="100">
        <v>250</v>
      </c>
      <c r="N1926" s="101">
        <f t="shared" si="225"/>
        <v>24.295432458697764</v>
      </c>
      <c r="O1926" s="100">
        <v>130</v>
      </c>
      <c r="P1926" s="101">
        <f t="shared" si="226"/>
        <v>12.633624878522838</v>
      </c>
      <c r="Q1926" s="100">
        <v>66</v>
      </c>
      <c r="R1926" s="101">
        <f t="shared" si="227"/>
        <v>6.4139941690962097</v>
      </c>
      <c r="S1926" s="100">
        <v>11</v>
      </c>
      <c r="T1926" s="101">
        <f t="shared" si="228"/>
        <v>1.0689990281827018</v>
      </c>
    </row>
    <row r="1927" spans="2:20" ht="15.75" hidden="1" outlineLevel="1" x14ac:dyDescent="0.25">
      <c r="B1927" s="99">
        <v>1238</v>
      </c>
      <c r="C1927" s="100">
        <v>1</v>
      </c>
      <c r="D1927" s="100">
        <v>2365</v>
      </c>
      <c r="E1927" s="100">
        <v>1031</v>
      </c>
      <c r="F1927" s="101">
        <f t="shared" si="222"/>
        <v>43.594080338266387</v>
      </c>
      <c r="G1927" s="100">
        <v>1334</v>
      </c>
      <c r="H1927" s="101">
        <f t="shared" si="223"/>
        <v>56.405919661733613</v>
      </c>
      <c r="I1927" s="100">
        <v>778</v>
      </c>
      <c r="J1927" s="101">
        <f t="shared" si="224"/>
        <v>0.86390690237185752</v>
      </c>
      <c r="K1927" s="100">
        <v>532</v>
      </c>
      <c r="L1927" s="101">
        <f t="shared" si="229"/>
        <v>22.494714587737842</v>
      </c>
      <c r="M1927" s="100">
        <v>471</v>
      </c>
      <c r="N1927" s="101">
        <f t="shared" si="225"/>
        <v>19.915433403805498</v>
      </c>
      <c r="O1927" s="100">
        <v>422</v>
      </c>
      <c r="P1927" s="101">
        <f t="shared" si="226"/>
        <v>17.84355179704017</v>
      </c>
      <c r="Q1927" s="100">
        <v>136</v>
      </c>
      <c r="R1927" s="101">
        <f t="shared" si="227"/>
        <v>5.7505285412262159</v>
      </c>
      <c r="S1927" s="100">
        <v>26</v>
      </c>
      <c r="T1927" s="101">
        <f t="shared" si="228"/>
        <v>1.0993657505285412</v>
      </c>
    </row>
    <row r="1928" spans="2:20" ht="15.75" hidden="1" outlineLevel="1" x14ac:dyDescent="0.25">
      <c r="B1928" s="99">
        <v>1239</v>
      </c>
      <c r="C1928" s="100">
        <v>1</v>
      </c>
      <c r="D1928" s="100">
        <v>1937</v>
      </c>
      <c r="E1928" s="100">
        <v>855</v>
      </c>
      <c r="F1928" s="101">
        <f t="shared" si="222"/>
        <v>44.140423335054209</v>
      </c>
      <c r="G1928" s="100">
        <v>1082</v>
      </c>
      <c r="H1928" s="101">
        <f t="shared" si="223"/>
        <v>55.859576664945791</v>
      </c>
      <c r="I1928" s="100">
        <v>644</v>
      </c>
      <c r="J1928" s="101">
        <f t="shared" si="224"/>
        <v>0.71511059785022657</v>
      </c>
      <c r="K1928" s="100">
        <v>422</v>
      </c>
      <c r="L1928" s="101">
        <f t="shared" si="229"/>
        <v>21.786267423851317</v>
      </c>
      <c r="M1928" s="100">
        <v>387</v>
      </c>
      <c r="N1928" s="101">
        <f t="shared" si="225"/>
        <v>19.97934950955085</v>
      </c>
      <c r="O1928" s="100">
        <v>363</v>
      </c>
      <c r="P1928" s="101">
        <f t="shared" si="226"/>
        <v>18.740320082601961</v>
      </c>
      <c r="Q1928" s="100">
        <v>102</v>
      </c>
      <c r="R1928" s="101">
        <f t="shared" si="227"/>
        <v>5.265875064532783</v>
      </c>
      <c r="S1928" s="100">
        <v>19</v>
      </c>
      <c r="T1928" s="101">
        <f t="shared" si="228"/>
        <v>0.98089829633453796</v>
      </c>
    </row>
    <row r="1929" spans="2:20" ht="15.75" hidden="1" outlineLevel="1" x14ac:dyDescent="0.25">
      <c r="B1929" s="99">
        <v>1240</v>
      </c>
      <c r="C1929" s="100">
        <v>1</v>
      </c>
      <c r="D1929" s="100">
        <v>1890</v>
      </c>
      <c r="E1929" s="100">
        <v>847</v>
      </c>
      <c r="F1929" s="101">
        <f t="shared" si="222"/>
        <v>44.814814814814817</v>
      </c>
      <c r="G1929" s="100">
        <v>1043</v>
      </c>
      <c r="H1929" s="101">
        <f t="shared" si="223"/>
        <v>55.185185185185183</v>
      </c>
      <c r="I1929" s="100">
        <v>619</v>
      </c>
      <c r="J1929" s="101">
        <f t="shared" si="224"/>
        <v>0.68735009327529539</v>
      </c>
      <c r="K1929" s="100">
        <v>451</v>
      </c>
      <c r="L1929" s="101">
        <f t="shared" si="229"/>
        <v>23.862433862433864</v>
      </c>
      <c r="M1929" s="100">
        <v>350</v>
      </c>
      <c r="N1929" s="101">
        <f t="shared" si="225"/>
        <v>18.518518518518519</v>
      </c>
      <c r="O1929" s="100">
        <v>338</v>
      </c>
      <c r="P1929" s="101">
        <f t="shared" si="226"/>
        <v>17.883597883597883</v>
      </c>
      <c r="Q1929" s="100">
        <v>110</v>
      </c>
      <c r="R1929" s="101">
        <f t="shared" si="227"/>
        <v>5.8201058201058204</v>
      </c>
      <c r="S1929" s="100">
        <v>22</v>
      </c>
      <c r="T1929" s="101">
        <f t="shared" si="228"/>
        <v>1.164021164021164</v>
      </c>
    </row>
    <row r="1930" spans="2:20" ht="15.75" hidden="1" outlineLevel="1" x14ac:dyDescent="0.25">
      <c r="B1930" s="99">
        <v>1241</v>
      </c>
      <c r="C1930" s="100">
        <v>1</v>
      </c>
      <c r="D1930" s="100">
        <v>1790</v>
      </c>
      <c r="E1930" s="100">
        <v>774</v>
      </c>
      <c r="F1930" s="101">
        <f t="shared" si="222"/>
        <v>43.240223463687151</v>
      </c>
      <c r="G1930" s="100">
        <v>1016</v>
      </c>
      <c r="H1930" s="101">
        <f t="shared" si="223"/>
        <v>56.759776536312849</v>
      </c>
      <c r="I1930" s="100">
        <v>429</v>
      </c>
      <c r="J1930" s="101">
        <f t="shared" si="224"/>
        <v>0.4763702585058186</v>
      </c>
      <c r="K1930" s="100">
        <v>406</v>
      </c>
      <c r="L1930" s="101">
        <f t="shared" si="229"/>
        <v>22.681564245810055</v>
      </c>
      <c r="M1930" s="100">
        <v>289</v>
      </c>
      <c r="N1930" s="101">
        <f t="shared" si="225"/>
        <v>16.145251396648046</v>
      </c>
      <c r="O1930" s="100">
        <v>324</v>
      </c>
      <c r="P1930" s="101">
        <f t="shared" si="226"/>
        <v>18.100558659217878</v>
      </c>
      <c r="Q1930" s="100">
        <v>206</v>
      </c>
      <c r="R1930" s="101">
        <f t="shared" si="227"/>
        <v>11.508379888268156</v>
      </c>
      <c r="S1930" s="100">
        <v>136</v>
      </c>
      <c r="T1930" s="101">
        <f t="shared" si="228"/>
        <v>7.5977653631284916</v>
      </c>
    </row>
    <row r="1931" spans="2:20" ht="15.75" hidden="1" outlineLevel="1" x14ac:dyDescent="0.25">
      <c r="B1931" s="99">
        <v>1242</v>
      </c>
      <c r="C1931" s="100">
        <v>1</v>
      </c>
      <c r="D1931" s="100">
        <v>2169</v>
      </c>
      <c r="E1931" s="100">
        <v>927</v>
      </c>
      <c r="F1931" s="101">
        <f t="shared" si="222"/>
        <v>42.738589211618255</v>
      </c>
      <c r="G1931" s="100">
        <v>1242</v>
      </c>
      <c r="H1931" s="101">
        <f t="shared" si="223"/>
        <v>57.261410788381745</v>
      </c>
      <c r="I1931" s="100">
        <v>499</v>
      </c>
      <c r="J1931" s="101">
        <f t="shared" si="224"/>
        <v>0.55409967131562587</v>
      </c>
      <c r="K1931" s="100">
        <v>543</v>
      </c>
      <c r="L1931" s="101">
        <f t="shared" si="229"/>
        <v>25.034578146611342</v>
      </c>
      <c r="M1931" s="100">
        <v>336</v>
      </c>
      <c r="N1931" s="101">
        <f t="shared" si="225"/>
        <v>15.491009681881051</v>
      </c>
      <c r="O1931" s="100">
        <v>341</v>
      </c>
      <c r="P1931" s="101">
        <f t="shared" si="226"/>
        <v>15.721530659289995</v>
      </c>
      <c r="Q1931" s="100">
        <v>284</v>
      </c>
      <c r="R1931" s="101">
        <f t="shared" si="227"/>
        <v>13.093591516828031</v>
      </c>
      <c r="S1931" s="100">
        <v>166</v>
      </c>
      <c r="T1931" s="101">
        <f t="shared" si="228"/>
        <v>7.6532964499769482</v>
      </c>
    </row>
    <row r="1932" spans="2:20" ht="15.75" hidden="1" outlineLevel="1" x14ac:dyDescent="0.25">
      <c r="B1932" s="99">
        <v>1243</v>
      </c>
      <c r="C1932" s="100">
        <v>1</v>
      </c>
      <c r="D1932" s="100">
        <v>2402</v>
      </c>
      <c r="E1932" s="100">
        <v>1065</v>
      </c>
      <c r="F1932" s="101">
        <f t="shared" si="222"/>
        <v>44.338051623646962</v>
      </c>
      <c r="G1932" s="100">
        <v>1337</v>
      </c>
      <c r="H1932" s="101">
        <f t="shared" si="223"/>
        <v>55.661948376353038</v>
      </c>
      <c r="I1932" s="100">
        <v>640</v>
      </c>
      <c r="J1932" s="101">
        <f t="shared" si="224"/>
        <v>0.71066891711823754</v>
      </c>
      <c r="K1932" s="100">
        <v>594</v>
      </c>
      <c r="L1932" s="101">
        <f t="shared" si="229"/>
        <v>24.729392173189009</v>
      </c>
      <c r="M1932" s="100">
        <v>396</v>
      </c>
      <c r="N1932" s="101">
        <f t="shared" si="225"/>
        <v>16.486261448792671</v>
      </c>
      <c r="O1932" s="100">
        <v>390</v>
      </c>
      <c r="P1932" s="101">
        <f t="shared" si="226"/>
        <v>16.236469608659451</v>
      </c>
      <c r="Q1932" s="100">
        <v>258</v>
      </c>
      <c r="R1932" s="101">
        <f t="shared" si="227"/>
        <v>10.74104912572856</v>
      </c>
      <c r="S1932" s="100">
        <v>124</v>
      </c>
      <c r="T1932" s="101">
        <f t="shared" si="228"/>
        <v>5.1623646960865948</v>
      </c>
    </row>
    <row r="1933" spans="2:20" ht="15.75" hidden="1" outlineLevel="1" x14ac:dyDescent="0.25">
      <c r="B1933" s="99">
        <v>1244</v>
      </c>
      <c r="C1933" s="100">
        <v>1</v>
      </c>
      <c r="D1933" s="100">
        <v>2224</v>
      </c>
      <c r="E1933" s="100">
        <v>964</v>
      </c>
      <c r="F1933" s="101">
        <f t="shared" si="222"/>
        <v>43.345323741007192</v>
      </c>
      <c r="G1933" s="100">
        <v>1260</v>
      </c>
      <c r="H1933" s="101">
        <f t="shared" si="223"/>
        <v>56.654676258992808</v>
      </c>
      <c r="I1933" s="100">
        <v>533</v>
      </c>
      <c r="J1933" s="101">
        <f t="shared" si="224"/>
        <v>0.59185395753753223</v>
      </c>
      <c r="K1933" s="100">
        <v>497</v>
      </c>
      <c r="L1933" s="101">
        <f t="shared" si="229"/>
        <v>22.347122302158272</v>
      </c>
      <c r="M1933" s="100">
        <v>379</v>
      </c>
      <c r="N1933" s="101">
        <f t="shared" si="225"/>
        <v>17.041366906474821</v>
      </c>
      <c r="O1933" s="100">
        <v>316</v>
      </c>
      <c r="P1933" s="101">
        <f t="shared" si="226"/>
        <v>14.208633093525179</v>
      </c>
      <c r="Q1933" s="100">
        <v>302</v>
      </c>
      <c r="R1933" s="101">
        <f t="shared" si="227"/>
        <v>13.579136690647482</v>
      </c>
      <c r="S1933" s="100">
        <v>197</v>
      </c>
      <c r="T1933" s="101">
        <f t="shared" si="228"/>
        <v>8.8579136690647484</v>
      </c>
    </row>
    <row r="1934" spans="2:20" ht="15.75" hidden="1" outlineLevel="1" x14ac:dyDescent="0.25">
      <c r="B1934" s="99">
        <v>1245</v>
      </c>
      <c r="C1934" s="100">
        <v>1</v>
      </c>
      <c r="D1934" s="100">
        <v>1875</v>
      </c>
      <c r="E1934" s="100">
        <v>826</v>
      </c>
      <c r="F1934" s="101">
        <f t="shared" si="222"/>
        <v>44.053333333333335</v>
      </c>
      <c r="G1934" s="100">
        <v>1049</v>
      </c>
      <c r="H1934" s="101">
        <f t="shared" si="223"/>
        <v>55.946666666666665</v>
      </c>
      <c r="I1934" s="100">
        <v>419</v>
      </c>
      <c r="J1934" s="101">
        <f t="shared" si="224"/>
        <v>0.46526605667584614</v>
      </c>
      <c r="K1934" s="100">
        <v>404</v>
      </c>
      <c r="L1934" s="101">
        <f t="shared" si="229"/>
        <v>21.546666666666667</v>
      </c>
      <c r="M1934" s="100">
        <v>329</v>
      </c>
      <c r="N1934" s="101">
        <f t="shared" si="225"/>
        <v>17.546666666666667</v>
      </c>
      <c r="O1934" s="100">
        <v>283</v>
      </c>
      <c r="P1934" s="101">
        <f t="shared" si="226"/>
        <v>15.093333333333334</v>
      </c>
      <c r="Q1934" s="100">
        <v>279</v>
      </c>
      <c r="R1934" s="101">
        <f t="shared" si="227"/>
        <v>14.88</v>
      </c>
      <c r="S1934" s="100">
        <v>161</v>
      </c>
      <c r="T1934" s="101">
        <f t="shared" si="228"/>
        <v>8.586666666666666</v>
      </c>
    </row>
    <row r="1935" spans="2:20" ht="15.75" hidden="1" outlineLevel="1" x14ac:dyDescent="0.25">
      <c r="B1935" s="99">
        <v>1246</v>
      </c>
      <c r="C1935" s="100">
        <v>1</v>
      </c>
      <c r="D1935" s="100">
        <v>2204</v>
      </c>
      <c r="E1935" s="100">
        <v>971</v>
      </c>
      <c r="F1935" s="101">
        <f t="shared" si="222"/>
        <v>44.056261343012707</v>
      </c>
      <c r="G1935" s="100">
        <v>1233</v>
      </c>
      <c r="H1935" s="101">
        <f t="shared" si="223"/>
        <v>55.943738656987293</v>
      </c>
      <c r="I1935" s="100">
        <v>555</v>
      </c>
      <c r="J1935" s="101">
        <f t="shared" si="224"/>
        <v>0.61628320156347161</v>
      </c>
      <c r="K1935" s="100">
        <v>487</v>
      </c>
      <c r="L1935" s="101">
        <f t="shared" si="229"/>
        <v>22.096188747731397</v>
      </c>
      <c r="M1935" s="100">
        <v>377</v>
      </c>
      <c r="N1935" s="101">
        <f t="shared" si="225"/>
        <v>17.105263157894736</v>
      </c>
      <c r="O1935" s="100">
        <v>341</v>
      </c>
      <c r="P1935" s="101">
        <f t="shared" si="226"/>
        <v>15.471869328493648</v>
      </c>
      <c r="Q1935" s="100">
        <v>277</v>
      </c>
      <c r="R1935" s="101">
        <f t="shared" si="227"/>
        <v>12.568058076225045</v>
      </c>
      <c r="S1935" s="100">
        <v>167</v>
      </c>
      <c r="T1935" s="101">
        <f t="shared" si="228"/>
        <v>7.5771324863883844</v>
      </c>
    </row>
    <row r="1936" spans="2:20" ht="15.75" hidden="1" outlineLevel="1" x14ac:dyDescent="0.25">
      <c r="B1936" s="99">
        <v>1248</v>
      </c>
      <c r="C1936" s="100">
        <v>1</v>
      </c>
      <c r="D1936" s="100">
        <v>1670</v>
      </c>
      <c r="E1936" s="100">
        <v>787</v>
      </c>
      <c r="F1936" s="101">
        <f t="shared" si="222"/>
        <v>47.125748502994014</v>
      </c>
      <c r="G1936" s="100">
        <v>883</v>
      </c>
      <c r="H1936" s="101">
        <f t="shared" si="223"/>
        <v>52.874251497005986</v>
      </c>
      <c r="I1936" s="100">
        <v>495</v>
      </c>
      <c r="J1936" s="101">
        <f t="shared" si="224"/>
        <v>0.54965799058363685</v>
      </c>
      <c r="K1936" s="100">
        <v>401</v>
      </c>
      <c r="L1936" s="101">
        <f t="shared" si="229"/>
        <v>24.011976047904191</v>
      </c>
      <c r="M1936" s="100">
        <v>281</v>
      </c>
      <c r="N1936" s="101">
        <f t="shared" si="225"/>
        <v>16.82634730538922</v>
      </c>
      <c r="O1936" s="100">
        <v>321</v>
      </c>
      <c r="P1936" s="101">
        <f t="shared" si="226"/>
        <v>19.221556886227546</v>
      </c>
      <c r="Q1936" s="100">
        <v>145</v>
      </c>
      <c r="R1936" s="101">
        <f t="shared" si="227"/>
        <v>8.682634730538922</v>
      </c>
      <c r="S1936" s="100">
        <v>27</v>
      </c>
      <c r="T1936" s="101">
        <f t="shared" si="228"/>
        <v>1.6167664670658684</v>
      </c>
    </row>
    <row r="1937" spans="2:20" ht="15.75" hidden="1" outlineLevel="1" x14ac:dyDescent="0.25">
      <c r="B1937" s="99">
        <v>1249</v>
      </c>
      <c r="C1937" s="100">
        <v>1</v>
      </c>
      <c r="D1937" s="100">
        <v>1737</v>
      </c>
      <c r="E1937" s="100">
        <v>752</v>
      </c>
      <c r="F1937" s="101">
        <f t="shared" si="222"/>
        <v>43.293033966609094</v>
      </c>
      <c r="G1937" s="100">
        <v>985</v>
      </c>
      <c r="H1937" s="101">
        <f t="shared" si="223"/>
        <v>56.706966033390906</v>
      </c>
      <c r="I1937" s="100">
        <v>508</v>
      </c>
      <c r="J1937" s="101">
        <f t="shared" si="224"/>
        <v>0.56409345296260105</v>
      </c>
      <c r="K1937" s="100">
        <v>462</v>
      </c>
      <c r="L1937" s="101">
        <f t="shared" si="229"/>
        <v>26.597582037996546</v>
      </c>
      <c r="M1937" s="100">
        <v>404</v>
      </c>
      <c r="N1937" s="101">
        <f t="shared" si="225"/>
        <v>23.258491652274035</v>
      </c>
      <c r="O1937" s="100">
        <v>238</v>
      </c>
      <c r="P1937" s="101">
        <f t="shared" si="226"/>
        <v>13.701784686240645</v>
      </c>
      <c r="Q1937" s="100">
        <v>115</v>
      </c>
      <c r="R1937" s="101">
        <f t="shared" si="227"/>
        <v>6.6206102475532527</v>
      </c>
      <c r="S1937" s="100">
        <v>10</v>
      </c>
      <c r="T1937" s="101">
        <f t="shared" si="228"/>
        <v>0.57570523891767411</v>
      </c>
    </row>
    <row r="1938" spans="2:20" ht="15.75" hidden="1" outlineLevel="1" x14ac:dyDescent="0.25">
      <c r="B1938" s="99">
        <v>1250</v>
      </c>
      <c r="C1938" s="100">
        <v>1</v>
      </c>
      <c r="D1938" s="100">
        <v>1528</v>
      </c>
      <c r="E1938" s="100">
        <v>715</v>
      </c>
      <c r="F1938" s="101">
        <f t="shared" si="222"/>
        <v>46.793193717277489</v>
      </c>
      <c r="G1938" s="100">
        <v>813</v>
      </c>
      <c r="H1938" s="101">
        <f t="shared" si="223"/>
        <v>53.206806282722511</v>
      </c>
      <c r="I1938" s="100">
        <v>509</v>
      </c>
      <c r="J1938" s="101">
        <f t="shared" si="224"/>
        <v>0.56520387314559828</v>
      </c>
      <c r="K1938" s="100">
        <v>363</v>
      </c>
      <c r="L1938" s="101">
        <f t="shared" si="229"/>
        <v>23.7565445026178</v>
      </c>
      <c r="M1938" s="100">
        <v>247</v>
      </c>
      <c r="N1938" s="101">
        <f t="shared" si="225"/>
        <v>16.164921465968586</v>
      </c>
      <c r="O1938" s="100">
        <v>299</v>
      </c>
      <c r="P1938" s="101">
        <f t="shared" si="226"/>
        <v>19.56806282722513</v>
      </c>
      <c r="Q1938" s="100">
        <v>96</v>
      </c>
      <c r="R1938" s="101">
        <f t="shared" si="227"/>
        <v>6.2827225130890056</v>
      </c>
      <c r="S1938" s="100">
        <v>14</v>
      </c>
      <c r="T1938" s="101">
        <f t="shared" si="228"/>
        <v>0.91623036649214662</v>
      </c>
    </row>
    <row r="1939" spans="2:20" ht="15.75" hidden="1" outlineLevel="1" x14ac:dyDescent="0.25">
      <c r="B1939" s="99">
        <v>1251</v>
      </c>
      <c r="C1939" s="100">
        <v>1</v>
      </c>
      <c r="D1939" s="100">
        <v>2227</v>
      </c>
      <c r="E1939" s="100">
        <v>940</v>
      </c>
      <c r="F1939" s="101">
        <f t="shared" si="222"/>
        <v>42.209250112258644</v>
      </c>
      <c r="G1939" s="100">
        <v>1287</v>
      </c>
      <c r="H1939" s="101">
        <f t="shared" si="223"/>
        <v>57.790749887741356</v>
      </c>
      <c r="I1939" s="100">
        <v>690</v>
      </c>
      <c r="J1939" s="101">
        <f t="shared" si="224"/>
        <v>0.7661899262680999</v>
      </c>
      <c r="K1939" s="100">
        <v>707</v>
      </c>
      <c r="L1939" s="101">
        <f t="shared" si="229"/>
        <v>31.746744499326446</v>
      </c>
      <c r="M1939" s="100">
        <v>480</v>
      </c>
      <c r="N1939" s="101">
        <f t="shared" si="225"/>
        <v>21.553659631791646</v>
      </c>
      <c r="O1939" s="100">
        <v>242</v>
      </c>
      <c r="P1939" s="101">
        <f t="shared" si="226"/>
        <v>10.866636731028288</v>
      </c>
      <c r="Q1939" s="100">
        <v>94</v>
      </c>
      <c r="R1939" s="101">
        <f t="shared" si="227"/>
        <v>4.2209250112258641</v>
      </c>
      <c r="S1939" s="100">
        <v>14</v>
      </c>
      <c r="T1939" s="101">
        <f t="shared" si="228"/>
        <v>0.62864840592725635</v>
      </c>
    </row>
    <row r="1940" spans="2:20" ht="15.75" collapsed="1" x14ac:dyDescent="0.25">
      <c r="B1940" s="99" t="s">
        <v>2954</v>
      </c>
      <c r="C1940" s="100">
        <f>SUM(C1941:C1997)</f>
        <v>57</v>
      </c>
      <c r="D1940" s="100">
        <f>SUM(D1941:D1997)</f>
        <v>105800</v>
      </c>
      <c r="E1940" s="100">
        <f>SUM(E1941:E1997)</f>
        <v>43047</v>
      </c>
      <c r="F1940" s="101">
        <f t="shared" si="222"/>
        <v>40.687145557655953</v>
      </c>
      <c r="G1940" s="100">
        <f>SUM(G1941:G1997)</f>
        <v>62753</v>
      </c>
      <c r="H1940" s="101">
        <f t="shared" si="223"/>
        <v>59.312854442344047</v>
      </c>
      <c r="I1940" s="100">
        <f>SUM(I1941:I1997)</f>
        <v>24131</v>
      </c>
      <c r="J1940" s="101">
        <f t="shared" si="224"/>
        <v>26.795549435906548</v>
      </c>
      <c r="K1940" s="100">
        <f>SUM(K1941:K1997)</f>
        <v>24197</v>
      </c>
      <c r="L1940" s="101">
        <f t="shared" si="229"/>
        <v>22.870510396975426</v>
      </c>
      <c r="M1940" s="100">
        <f>SUM(M1941:M1997)</f>
        <v>19603</v>
      </c>
      <c r="N1940" s="101">
        <f t="shared" si="225"/>
        <v>18.528355387523629</v>
      </c>
      <c r="O1940" s="100">
        <f>SUM(O1941:O1997)</f>
        <v>16632</v>
      </c>
      <c r="P1940" s="101">
        <f t="shared" si="226"/>
        <v>15.720226843100189</v>
      </c>
      <c r="Q1940" s="100">
        <f>SUM(Q1941:Q1997)</f>
        <v>12498</v>
      </c>
      <c r="R1940" s="101">
        <f t="shared" si="227"/>
        <v>11.812854442344046</v>
      </c>
      <c r="S1940" s="100">
        <f>SUM(S1941:S1997)</f>
        <v>8739</v>
      </c>
      <c r="T1940" s="101">
        <f t="shared" si="228"/>
        <v>8.2599243856332709</v>
      </c>
    </row>
    <row r="1941" spans="2:20" ht="15.75" hidden="1" outlineLevel="1" x14ac:dyDescent="0.25">
      <c r="B1941" s="99">
        <v>1101</v>
      </c>
      <c r="C1941" s="100">
        <v>1</v>
      </c>
      <c r="D1941" s="100">
        <v>1107</v>
      </c>
      <c r="E1941" s="100">
        <v>484</v>
      </c>
      <c r="F1941" s="101">
        <f t="shared" si="222"/>
        <v>43.721770551038844</v>
      </c>
      <c r="G1941" s="100">
        <v>623</v>
      </c>
      <c r="H1941" s="101">
        <f t="shared" si="223"/>
        <v>56.278229448961156</v>
      </c>
      <c r="I1941" s="100">
        <v>285</v>
      </c>
      <c r="J1941" s="101">
        <f t="shared" si="224"/>
        <v>0.31646975215421513</v>
      </c>
      <c r="K1941" s="100">
        <v>240</v>
      </c>
      <c r="L1941" s="101">
        <f t="shared" si="229"/>
        <v>21.680216802168022</v>
      </c>
      <c r="M1941" s="100">
        <v>191</v>
      </c>
      <c r="N1941" s="101">
        <f t="shared" si="225"/>
        <v>17.253839205058718</v>
      </c>
      <c r="O1941" s="100">
        <v>154</v>
      </c>
      <c r="P1941" s="101">
        <f t="shared" si="226"/>
        <v>13.911472448057815</v>
      </c>
      <c r="Q1941" s="100">
        <v>143</v>
      </c>
      <c r="R1941" s="101">
        <f t="shared" si="227"/>
        <v>12.917795844625113</v>
      </c>
      <c r="S1941" s="100">
        <v>94</v>
      </c>
      <c r="T1941" s="101">
        <f t="shared" si="228"/>
        <v>8.4914182475158082</v>
      </c>
    </row>
    <row r="1942" spans="2:20" ht="15.75" hidden="1" outlineLevel="1" x14ac:dyDescent="0.25">
      <c r="B1942" s="99">
        <v>1102</v>
      </c>
      <c r="C1942" s="100">
        <v>1</v>
      </c>
      <c r="D1942" s="100">
        <v>1257</v>
      </c>
      <c r="E1942" s="100">
        <v>496</v>
      </c>
      <c r="F1942" s="101">
        <f t="shared" si="222"/>
        <v>39.459029435163089</v>
      </c>
      <c r="G1942" s="100">
        <v>761</v>
      </c>
      <c r="H1942" s="101">
        <f t="shared" si="223"/>
        <v>60.540970564836911</v>
      </c>
      <c r="I1942" s="100">
        <v>277</v>
      </c>
      <c r="J1942" s="101">
        <f t="shared" si="224"/>
        <v>0.30758639069023719</v>
      </c>
      <c r="K1942" s="100">
        <v>272</v>
      </c>
      <c r="L1942" s="101">
        <f t="shared" si="229"/>
        <v>21.638822593476533</v>
      </c>
      <c r="M1942" s="100">
        <v>233</v>
      </c>
      <c r="N1942" s="101">
        <f t="shared" si="225"/>
        <v>18.536197295147176</v>
      </c>
      <c r="O1942" s="100">
        <v>184</v>
      </c>
      <c r="P1942" s="101">
        <f t="shared" si="226"/>
        <v>14.638027048528242</v>
      </c>
      <c r="Q1942" s="100">
        <v>147</v>
      </c>
      <c r="R1942" s="101">
        <f t="shared" si="227"/>
        <v>11.694510739856803</v>
      </c>
      <c r="S1942" s="100">
        <v>144</v>
      </c>
      <c r="T1942" s="101">
        <f t="shared" si="228"/>
        <v>11.455847255369928</v>
      </c>
    </row>
    <row r="1943" spans="2:20" ht="15.75" hidden="1" outlineLevel="1" x14ac:dyDescent="0.25">
      <c r="B1943" s="99">
        <v>1103</v>
      </c>
      <c r="C1943" s="100">
        <v>1</v>
      </c>
      <c r="D1943" s="100">
        <v>1289</v>
      </c>
      <c r="E1943" s="100">
        <v>497</v>
      </c>
      <c r="F1943" s="101">
        <f t="shared" si="222"/>
        <v>38.557020946470132</v>
      </c>
      <c r="G1943" s="100">
        <v>792</v>
      </c>
      <c r="H1943" s="101">
        <f t="shared" si="223"/>
        <v>61.442979053529868</v>
      </c>
      <c r="I1943" s="100">
        <v>226</v>
      </c>
      <c r="J1943" s="101">
        <f t="shared" si="224"/>
        <v>0.25095496135737766</v>
      </c>
      <c r="K1943" s="100">
        <v>299</v>
      </c>
      <c r="L1943" s="101">
        <f t="shared" si="229"/>
        <v>23.196276183087665</v>
      </c>
      <c r="M1943" s="100">
        <v>220</v>
      </c>
      <c r="N1943" s="101">
        <f t="shared" si="225"/>
        <v>17.067494181536073</v>
      </c>
      <c r="O1943" s="100">
        <v>206</v>
      </c>
      <c r="P1943" s="101">
        <f t="shared" si="226"/>
        <v>15.981380915438324</v>
      </c>
      <c r="Q1943" s="100">
        <v>191</v>
      </c>
      <c r="R1943" s="101">
        <f t="shared" si="227"/>
        <v>14.817688130333591</v>
      </c>
      <c r="S1943" s="100">
        <v>147</v>
      </c>
      <c r="T1943" s="101">
        <f t="shared" si="228"/>
        <v>11.404189294026377</v>
      </c>
    </row>
    <row r="1944" spans="2:20" ht="15.75" hidden="1" outlineLevel="1" x14ac:dyDescent="0.25">
      <c r="B1944" s="99">
        <v>1104</v>
      </c>
      <c r="C1944" s="100">
        <v>1</v>
      </c>
      <c r="D1944" s="100">
        <v>1016</v>
      </c>
      <c r="E1944" s="100">
        <v>409</v>
      </c>
      <c r="F1944" s="101">
        <f t="shared" si="222"/>
        <v>40.255905511811022</v>
      </c>
      <c r="G1944" s="100">
        <v>607</v>
      </c>
      <c r="H1944" s="101">
        <f t="shared" si="223"/>
        <v>59.744094488188978</v>
      </c>
      <c r="I1944" s="100">
        <v>224</v>
      </c>
      <c r="J1944" s="101">
        <f t="shared" si="224"/>
        <v>0.24873412099138315</v>
      </c>
      <c r="K1944" s="100">
        <v>240</v>
      </c>
      <c r="L1944" s="101">
        <f t="shared" si="229"/>
        <v>23.622047244094489</v>
      </c>
      <c r="M1944" s="100">
        <v>179</v>
      </c>
      <c r="N1944" s="101">
        <f t="shared" si="225"/>
        <v>17.618110236220474</v>
      </c>
      <c r="O1944" s="100">
        <v>150</v>
      </c>
      <c r="P1944" s="101">
        <f t="shared" si="226"/>
        <v>14.763779527559056</v>
      </c>
      <c r="Q1944" s="100">
        <v>109</v>
      </c>
      <c r="R1944" s="101">
        <f t="shared" si="227"/>
        <v>10.728346456692913</v>
      </c>
      <c r="S1944" s="100">
        <v>114</v>
      </c>
      <c r="T1944" s="101">
        <f t="shared" si="228"/>
        <v>11.220472440944881</v>
      </c>
    </row>
    <row r="1945" spans="2:20" ht="15.75" hidden="1" outlineLevel="1" x14ac:dyDescent="0.25">
      <c r="B1945" s="99">
        <v>1105</v>
      </c>
      <c r="C1945" s="100">
        <v>1</v>
      </c>
      <c r="D1945" s="100">
        <v>1292</v>
      </c>
      <c r="E1945" s="100">
        <v>526</v>
      </c>
      <c r="F1945" s="101">
        <f t="shared" si="222"/>
        <v>40.712074303405572</v>
      </c>
      <c r="G1945" s="100">
        <v>766</v>
      </c>
      <c r="H1945" s="101">
        <f t="shared" si="223"/>
        <v>59.287925696594428</v>
      </c>
      <c r="I1945" s="100">
        <v>299</v>
      </c>
      <c r="J1945" s="101">
        <f t="shared" si="224"/>
        <v>0.33201563471617662</v>
      </c>
      <c r="K1945" s="100">
        <v>290</v>
      </c>
      <c r="L1945" s="101">
        <f t="shared" si="229"/>
        <v>22.445820433436534</v>
      </c>
      <c r="M1945" s="100">
        <v>236</v>
      </c>
      <c r="N1945" s="101">
        <f t="shared" si="225"/>
        <v>18.266253869969042</v>
      </c>
      <c r="O1945" s="100">
        <v>195</v>
      </c>
      <c r="P1945" s="101">
        <f t="shared" si="226"/>
        <v>15.092879256965944</v>
      </c>
      <c r="Q1945" s="100">
        <v>137</v>
      </c>
      <c r="R1945" s="101">
        <f t="shared" si="227"/>
        <v>10.603715170278639</v>
      </c>
      <c r="S1945" s="100">
        <v>135</v>
      </c>
      <c r="T1945" s="101">
        <f t="shared" si="228"/>
        <v>10.448916408668731</v>
      </c>
    </row>
    <row r="1946" spans="2:20" ht="15.75" hidden="1" outlineLevel="1" x14ac:dyDescent="0.25">
      <c r="B1946" s="99">
        <v>1106</v>
      </c>
      <c r="C1946" s="100">
        <v>1</v>
      </c>
      <c r="D1946" s="100">
        <v>804</v>
      </c>
      <c r="E1946" s="100">
        <v>323</v>
      </c>
      <c r="F1946" s="101">
        <f t="shared" si="222"/>
        <v>40.17412935323383</v>
      </c>
      <c r="G1946" s="100">
        <v>481</v>
      </c>
      <c r="H1946" s="101">
        <f t="shared" si="223"/>
        <v>59.82587064676617</v>
      </c>
      <c r="I1946" s="100">
        <v>163</v>
      </c>
      <c r="J1946" s="101">
        <f t="shared" si="224"/>
        <v>0.18099848982855113</v>
      </c>
      <c r="K1946" s="100">
        <v>189</v>
      </c>
      <c r="L1946" s="101">
        <f t="shared" si="229"/>
        <v>23.507462686567163</v>
      </c>
      <c r="M1946" s="100">
        <v>158</v>
      </c>
      <c r="N1946" s="101">
        <f t="shared" si="225"/>
        <v>19.651741293532339</v>
      </c>
      <c r="O1946" s="100">
        <v>126</v>
      </c>
      <c r="P1946" s="101">
        <f t="shared" si="226"/>
        <v>15.671641791044776</v>
      </c>
      <c r="Q1946" s="100">
        <v>80</v>
      </c>
      <c r="R1946" s="101">
        <f t="shared" si="227"/>
        <v>9.9502487562189046</v>
      </c>
      <c r="S1946" s="100">
        <v>88</v>
      </c>
      <c r="T1946" s="101">
        <f t="shared" si="228"/>
        <v>10.945273631840797</v>
      </c>
    </row>
    <row r="1947" spans="2:20" ht="15.75" hidden="1" outlineLevel="1" x14ac:dyDescent="0.25">
      <c r="B1947" s="99">
        <v>1107</v>
      </c>
      <c r="C1947" s="100">
        <v>1</v>
      </c>
      <c r="D1947" s="100">
        <v>1444</v>
      </c>
      <c r="E1947" s="100">
        <v>566</v>
      </c>
      <c r="F1947" s="101">
        <f t="shared" si="222"/>
        <v>39.196675900277008</v>
      </c>
      <c r="G1947" s="100">
        <v>878</v>
      </c>
      <c r="H1947" s="101">
        <f t="shared" si="223"/>
        <v>60.803324099722992</v>
      </c>
      <c r="I1947" s="100">
        <v>292</v>
      </c>
      <c r="J1947" s="101">
        <f t="shared" si="224"/>
        <v>0.32424269343519591</v>
      </c>
      <c r="K1947" s="100">
        <v>289</v>
      </c>
      <c r="L1947" s="101">
        <f t="shared" si="229"/>
        <v>20.013850415512465</v>
      </c>
      <c r="M1947" s="100">
        <v>295</v>
      </c>
      <c r="N1947" s="101">
        <f t="shared" si="225"/>
        <v>20.429362880886426</v>
      </c>
      <c r="O1947" s="100">
        <v>229</v>
      </c>
      <c r="P1947" s="101">
        <f t="shared" si="226"/>
        <v>15.858725761772853</v>
      </c>
      <c r="Q1947" s="100">
        <v>158</v>
      </c>
      <c r="R1947" s="101">
        <f t="shared" si="227"/>
        <v>10.941828254847646</v>
      </c>
      <c r="S1947" s="100">
        <v>181</v>
      </c>
      <c r="T1947" s="101">
        <f t="shared" si="228"/>
        <v>12.534626038781163</v>
      </c>
    </row>
    <row r="1948" spans="2:20" ht="15.75" hidden="1" outlineLevel="1" x14ac:dyDescent="0.25">
      <c r="B1948" s="99">
        <v>1108</v>
      </c>
      <c r="C1948" s="100">
        <v>1</v>
      </c>
      <c r="D1948" s="100">
        <v>1812</v>
      </c>
      <c r="E1948" s="100">
        <v>709</v>
      </c>
      <c r="F1948" s="101">
        <f t="shared" si="222"/>
        <v>39.128035320088301</v>
      </c>
      <c r="G1948" s="100">
        <v>1103</v>
      </c>
      <c r="H1948" s="101">
        <f t="shared" si="223"/>
        <v>60.871964679911699</v>
      </c>
      <c r="I1948" s="100">
        <v>346</v>
      </c>
      <c r="J1948" s="101">
        <f t="shared" si="224"/>
        <v>0.38420538331704718</v>
      </c>
      <c r="K1948" s="100">
        <v>395</v>
      </c>
      <c r="L1948" s="101">
        <f t="shared" si="229"/>
        <v>21.799116997792495</v>
      </c>
      <c r="M1948" s="100">
        <v>338</v>
      </c>
      <c r="N1948" s="101">
        <f t="shared" si="225"/>
        <v>18.653421633554085</v>
      </c>
      <c r="O1948" s="100">
        <v>288</v>
      </c>
      <c r="P1948" s="101">
        <f t="shared" si="226"/>
        <v>15.894039735099337</v>
      </c>
      <c r="Q1948" s="100">
        <v>226</v>
      </c>
      <c r="R1948" s="101">
        <f t="shared" si="227"/>
        <v>12.472406181015453</v>
      </c>
      <c r="S1948" s="100">
        <v>219</v>
      </c>
      <c r="T1948" s="101">
        <f t="shared" si="228"/>
        <v>12.086092715231787</v>
      </c>
    </row>
    <row r="1949" spans="2:20" ht="15.75" hidden="1" outlineLevel="1" x14ac:dyDescent="0.25">
      <c r="B1949" s="99">
        <v>1109</v>
      </c>
      <c r="C1949" s="100">
        <v>1</v>
      </c>
      <c r="D1949" s="100">
        <v>1726</v>
      </c>
      <c r="E1949" s="100">
        <v>656</v>
      </c>
      <c r="F1949" s="101">
        <f t="shared" si="222"/>
        <v>38.006952491309384</v>
      </c>
      <c r="G1949" s="100">
        <v>1070</v>
      </c>
      <c r="H1949" s="101">
        <f t="shared" si="223"/>
        <v>61.993047508690616</v>
      </c>
      <c r="I1949" s="100">
        <v>330</v>
      </c>
      <c r="J1949" s="101">
        <f t="shared" si="224"/>
        <v>0.36643866038909123</v>
      </c>
      <c r="K1949" s="100">
        <v>353</v>
      </c>
      <c r="L1949" s="101">
        <f t="shared" si="229"/>
        <v>20.451911935110083</v>
      </c>
      <c r="M1949" s="100">
        <v>343</v>
      </c>
      <c r="N1949" s="101">
        <f t="shared" si="225"/>
        <v>19.872537659327925</v>
      </c>
      <c r="O1949" s="100">
        <v>271</v>
      </c>
      <c r="P1949" s="101">
        <f t="shared" si="226"/>
        <v>15.701042873696409</v>
      </c>
      <c r="Q1949" s="100">
        <v>187</v>
      </c>
      <c r="R1949" s="101">
        <f t="shared" si="227"/>
        <v>10.834298957126304</v>
      </c>
      <c r="S1949" s="100">
        <v>242</v>
      </c>
      <c r="T1949" s="101">
        <f t="shared" si="228"/>
        <v>14.020857473928158</v>
      </c>
    </row>
    <row r="1950" spans="2:20" ht="15.75" hidden="1" outlineLevel="1" x14ac:dyDescent="0.25">
      <c r="B1950" s="99">
        <v>1110</v>
      </c>
      <c r="C1950" s="100">
        <v>1</v>
      </c>
      <c r="D1950" s="100">
        <v>697</v>
      </c>
      <c r="E1950" s="100">
        <v>294</v>
      </c>
      <c r="F1950" s="101">
        <f t="shared" si="222"/>
        <v>42.180774748923959</v>
      </c>
      <c r="G1950" s="100">
        <v>403</v>
      </c>
      <c r="H1950" s="101">
        <f t="shared" si="223"/>
        <v>57.819225251076041</v>
      </c>
      <c r="I1950" s="100">
        <v>132</v>
      </c>
      <c r="J1950" s="101">
        <f t="shared" si="224"/>
        <v>0.14657546415563649</v>
      </c>
      <c r="K1950" s="100">
        <v>152</v>
      </c>
      <c r="L1950" s="101">
        <f t="shared" si="229"/>
        <v>21.807747489239599</v>
      </c>
      <c r="M1950" s="100">
        <v>108</v>
      </c>
      <c r="N1950" s="101">
        <f t="shared" si="225"/>
        <v>15.494978479196556</v>
      </c>
      <c r="O1950" s="100">
        <v>103</v>
      </c>
      <c r="P1950" s="101">
        <f t="shared" si="226"/>
        <v>14.777618364418938</v>
      </c>
      <c r="Q1950" s="100">
        <v>121</v>
      </c>
      <c r="R1950" s="101">
        <f t="shared" si="227"/>
        <v>17.360114777618364</v>
      </c>
      <c r="S1950" s="100">
        <v>81</v>
      </c>
      <c r="T1950" s="101">
        <f t="shared" si="228"/>
        <v>11.621233859397417</v>
      </c>
    </row>
    <row r="1951" spans="2:20" ht="15.75" hidden="1" outlineLevel="1" x14ac:dyDescent="0.25">
      <c r="B1951" s="99">
        <v>1111</v>
      </c>
      <c r="C1951" s="100">
        <v>1</v>
      </c>
      <c r="D1951" s="100">
        <v>2094</v>
      </c>
      <c r="E1951" s="100">
        <v>818</v>
      </c>
      <c r="F1951" s="101">
        <f t="shared" si="222"/>
        <v>39.063992359121301</v>
      </c>
      <c r="G1951" s="100">
        <v>1276</v>
      </c>
      <c r="H1951" s="101">
        <f t="shared" si="223"/>
        <v>60.936007640878699</v>
      </c>
      <c r="I1951" s="100">
        <v>425</v>
      </c>
      <c r="J1951" s="101">
        <f t="shared" si="224"/>
        <v>0.47192857777382963</v>
      </c>
      <c r="K1951" s="100">
        <v>424</v>
      </c>
      <c r="L1951" s="101">
        <f t="shared" si="229"/>
        <v>20.248328557784145</v>
      </c>
      <c r="M1951" s="100">
        <v>397</v>
      </c>
      <c r="N1951" s="101">
        <f t="shared" si="225"/>
        <v>18.958930276981853</v>
      </c>
      <c r="O1951" s="100">
        <v>363</v>
      </c>
      <c r="P1951" s="101">
        <f t="shared" si="226"/>
        <v>17.335243553008596</v>
      </c>
      <c r="Q1951" s="100">
        <v>208</v>
      </c>
      <c r="R1951" s="101">
        <f t="shared" si="227"/>
        <v>9.9331423113658079</v>
      </c>
      <c r="S1951" s="100">
        <v>277</v>
      </c>
      <c r="T1951" s="101">
        <f t="shared" si="228"/>
        <v>13.228271251193886</v>
      </c>
    </row>
    <row r="1952" spans="2:20" ht="15.75" hidden="1" outlineLevel="1" x14ac:dyDescent="0.25">
      <c r="B1952" s="99">
        <v>1112</v>
      </c>
      <c r="C1952" s="100">
        <v>1</v>
      </c>
      <c r="D1952" s="100">
        <v>1768</v>
      </c>
      <c r="E1952" s="100">
        <v>693</v>
      </c>
      <c r="F1952" s="101">
        <f t="shared" si="222"/>
        <v>39.196832579185518</v>
      </c>
      <c r="G1952" s="100">
        <v>1075</v>
      </c>
      <c r="H1952" s="101">
        <f t="shared" si="223"/>
        <v>60.803167420814482</v>
      </c>
      <c r="I1952" s="100">
        <v>387</v>
      </c>
      <c r="J1952" s="101">
        <f t="shared" si="224"/>
        <v>0.42973261081993425</v>
      </c>
      <c r="K1952" s="100">
        <v>387</v>
      </c>
      <c r="L1952" s="101">
        <f t="shared" si="229"/>
        <v>21.889140271493211</v>
      </c>
      <c r="M1952" s="100">
        <v>322</v>
      </c>
      <c r="N1952" s="101">
        <f t="shared" si="225"/>
        <v>18.212669683257918</v>
      </c>
      <c r="O1952" s="100">
        <v>281</v>
      </c>
      <c r="P1952" s="101">
        <f t="shared" si="226"/>
        <v>15.893665158371041</v>
      </c>
      <c r="Q1952" s="100">
        <v>190</v>
      </c>
      <c r="R1952" s="101">
        <f t="shared" si="227"/>
        <v>10.746606334841628</v>
      </c>
      <c r="S1952" s="100">
        <v>201</v>
      </c>
      <c r="T1952" s="101">
        <f t="shared" si="228"/>
        <v>11.368778280542987</v>
      </c>
    </row>
    <row r="1953" spans="2:20" ht="15.75" hidden="1" outlineLevel="1" x14ac:dyDescent="0.25">
      <c r="B1953" s="99">
        <v>1113</v>
      </c>
      <c r="C1953" s="100">
        <v>1</v>
      </c>
      <c r="D1953" s="100">
        <v>1717</v>
      </c>
      <c r="E1953" s="100">
        <v>681</v>
      </c>
      <c r="F1953" s="101">
        <f t="shared" si="222"/>
        <v>39.662201514269071</v>
      </c>
      <c r="G1953" s="100">
        <v>1036</v>
      </c>
      <c r="H1953" s="101">
        <f t="shared" si="223"/>
        <v>60.337798485730929</v>
      </c>
      <c r="I1953" s="100">
        <v>391</v>
      </c>
      <c r="J1953" s="101">
        <f t="shared" si="224"/>
        <v>0.43417429155192327</v>
      </c>
      <c r="K1953" s="100">
        <v>355</v>
      </c>
      <c r="L1953" s="101">
        <f t="shared" si="229"/>
        <v>20.675596971461854</v>
      </c>
      <c r="M1953" s="100">
        <v>305</v>
      </c>
      <c r="N1953" s="101">
        <f t="shared" si="225"/>
        <v>17.763541059988352</v>
      </c>
      <c r="O1953" s="100">
        <v>288</v>
      </c>
      <c r="P1953" s="101">
        <f t="shared" si="226"/>
        <v>16.773442050087361</v>
      </c>
      <c r="Q1953" s="100">
        <v>177</v>
      </c>
      <c r="R1953" s="101">
        <f t="shared" si="227"/>
        <v>10.308677926616191</v>
      </c>
      <c r="S1953" s="100">
        <v>201</v>
      </c>
      <c r="T1953" s="101">
        <f t="shared" si="228"/>
        <v>11.706464764123471</v>
      </c>
    </row>
    <row r="1954" spans="2:20" ht="15.75" hidden="1" outlineLevel="1" x14ac:dyDescent="0.25">
      <c r="B1954" s="99">
        <v>1114</v>
      </c>
      <c r="C1954" s="100">
        <v>1</v>
      </c>
      <c r="D1954" s="100">
        <v>1424</v>
      </c>
      <c r="E1954" s="100">
        <v>543</v>
      </c>
      <c r="F1954" s="101">
        <f t="shared" si="222"/>
        <v>38.132022471910112</v>
      </c>
      <c r="G1954" s="100">
        <v>881</v>
      </c>
      <c r="H1954" s="101">
        <f t="shared" si="223"/>
        <v>61.867977528089888</v>
      </c>
      <c r="I1954" s="100">
        <v>361</v>
      </c>
      <c r="J1954" s="101">
        <f t="shared" si="224"/>
        <v>0.40086168606200584</v>
      </c>
      <c r="K1954" s="100">
        <v>272</v>
      </c>
      <c r="L1954" s="101">
        <f t="shared" si="229"/>
        <v>19.101123595505619</v>
      </c>
      <c r="M1954" s="100">
        <v>233</v>
      </c>
      <c r="N1954" s="101">
        <f t="shared" si="225"/>
        <v>16.362359550561798</v>
      </c>
      <c r="O1954" s="100">
        <v>227</v>
      </c>
      <c r="P1954" s="101">
        <f t="shared" si="226"/>
        <v>15.941011235955056</v>
      </c>
      <c r="Q1954" s="100">
        <v>179</v>
      </c>
      <c r="R1954" s="101">
        <f t="shared" si="227"/>
        <v>12.570224719101123</v>
      </c>
      <c r="S1954" s="100">
        <v>152</v>
      </c>
      <c r="T1954" s="101">
        <f t="shared" si="228"/>
        <v>10.674157303370787</v>
      </c>
    </row>
    <row r="1955" spans="2:20" ht="15.75" hidden="1" outlineLevel="1" x14ac:dyDescent="0.25">
      <c r="B1955" s="99">
        <v>1115</v>
      </c>
      <c r="C1955" s="100">
        <v>1</v>
      </c>
      <c r="D1955" s="100">
        <v>2020</v>
      </c>
      <c r="E1955" s="100">
        <v>818</v>
      </c>
      <c r="F1955" s="101">
        <f t="shared" ref="F1955:F2018" si="230">E1955*100/D1955</f>
        <v>40.495049504950494</v>
      </c>
      <c r="G1955" s="100">
        <v>1202</v>
      </c>
      <c r="H1955" s="101">
        <f t="shared" ref="H1955:H2018" si="231">G1955*100/D1955</f>
        <v>59.504950495049506</v>
      </c>
      <c r="I1955" s="100">
        <v>433</v>
      </c>
      <c r="J1955" s="101">
        <f t="shared" ref="J1955:J2018" si="232">I1955*100/$D$7</f>
        <v>0.48081193923780757</v>
      </c>
      <c r="K1955" s="100">
        <v>427</v>
      </c>
      <c r="L1955" s="101">
        <f t="shared" si="229"/>
        <v>21.138613861386137</v>
      </c>
      <c r="M1955" s="100">
        <v>349</v>
      </c>
      <c r="N1955" s="101">
        <f t="shared" ref="N1955:N2018" si="233">M1955*100/D1955</f>
        <v>17.277227722772277</v>
      </c>
      <c r="O1955" s="100">
        <v>358</v>
      </c>
      <c r="P1955" s="101">
        <f t="shared" ref="P1955:P2018" si="234">O1955*100/D1955</f>
        <v>17.722772277227723</v>
      </c>
      <c r="Q1955" s="100">
        <v>248</v>
      </c>
      <c r="R1955" s="101">
        <f t="shared" ref="R1955:R2018" si="235">Q1955*100/D1955</f>
        <v>12.277227722772277</v>
      </c>
      <c r="S1955" s="100">
        <v>205</v>
      </c>
      <c r="T1955" s="101">
        <f t="shared" ref="T1955:T2018" si="236">S1955*100/D1955</f>
        <v>10.148514851485148</v>
      </c>
    </row>
    <row r="1956" spans="2:20" ht="15.75" hidden="1" outlineLevel="1" x14ac:dyDescent="0.25">
      <c r="B1956" s="99">
        <v>1116</v>
      </c>
      <c r="C1956" s="100">
        <v>1</v>
      </c>
      <c r="D1956" s="100">
        <v>866</v>
      </c>
      <c r="E1956" s="100">
        <v>386</v>
      </c>
      <c r="F1956" s="101">
        <f t="shared" si="230"/>
        <v>44.572748267898383</v>
      </c>
      <c r="G1956" s="100">
        <v>480</v>
      </c>
      <c r="H1956" s="101">
        <f t="shared" si="231"/>
        <v>55.427251732101617</v>
      </c>
      <c r="I1956" s="100">
        <v>200</v>
      </c>
      <c r="J1956" s="101">
        <f t="shared" si="232"/>
        <v>0.22208403659944922</v>
      </c>
      <c r="K1956" s="100">
        <v>186</v>
      </c>
      <c r="L1956" s="101">
        <f t="shared" ref="L1956:L2019" si="237">K1956*100/D1956</f>
        <v>21.478060046189377</v>
      </c>
      <c r="M1956" s="100">
        <v>138</v>
      </c>
      <c r="N1956" s="101">
        <f t="shared" si="233"/>
        <v>15.935334872979215</v>
      </c>
      <c r="O1956" s="100">
        <v>143</v>
      </c>
      <c r="P1956" s="101">
        <f t="shared" si="234"/>
        <v>16.51270207852194</v>
      </c>
      <c r="Q1956" s="100">
        <v>120</v>
      </c>
      <c r="R1956" s="101">
        <f t="shared" si="235"/>
        <v>13.856812933025404</v>
      </c>
      <c r="S1956" s="100">
        <v>79</v>
      </c>
      <c r="T1956" s="101">
        <f t="shared" si="236"/>
        <v>9.1224018475750572</v>
      </c>
    </row>
    <row r="1957" spans="2:20" ht="15.75" hidden="1" outlineLevel="1" x14ac:dyDescent="0.25">
      <c r="B1957" s="99">
        <v>1117</v>
      </c>
      <c r="C1957" s="100">
        <v>1</v>
      </c>
      <c r="D1957" s="100">
        <v>1710</v>
      </c>
      <c r="E1957" s="100">
        <v>634</v>
      </c>
      <c r="F1957" s="101">
        <f t="shared" si="230"/>
        <v>37.076023391812868</v>
      </c>
      <c r="G1957" s="100">
        <v>1076</v>
      </c>
      <c r="H1957" s="101">
        <f t="shared" si="231"/>
        <v>62.923976608187132</v>
      </c>
      <c r="I1957" s="100">
        <v>377</v>
      </c>
      <c r="J1957" s="101">
        <f t="shared" si="232"/>
        <v>0.41862840898996179</v>
      </c>
      <c r="K1957" s="100">
        <v>403</v>
      </c>
      <c r="L1957" s="101">
        <f t="shared" si="237"/>
        <v>23.567251461988302</v>
      </c>
      <c r="M1957" s="100">
        <v>298</v>
      </c>
      <c r="N1957" s="101">
        <f t="shared" si="233"/>
        <v>17.426900584795323</v>
      </c>
      <c r="O1957" s="100">
        <v>299</v>
      </c>
      <c r="P1957" s="101">
        <f t="shared" si="234"/>
        <v>17.485380116959064</v>
      </c>
      <c r="Q1957" s="100">
        <v>213</v>
      </c>
      <c r="R1957" s="101">
        <f t="shared" si="235"/>
        <v>12.456140350877194</v>
      </c>
      <c r="S1957" s="100">
        <v>120</v>
      </c>
      <c r="T1957" s="101">
        <f t="shared" si="236"/>
        <v>7.0175438596491224</v>
      </c>
    </row>
    <row r="1958" spans="2:20" ht="15.75" hidden="1" outlineLevel="1" x14ac:dyDescent="0.25">
      <c r="B1958" s="99">
        <v>1118</v>
      </c>
      <c r="C1958" s="100">
        <v>1</v>
      </c>
      <c r="D1958" s="100">
        <v>1582</v>
      </c>
      <c r="E1958" s="100">
        <v>726</v>
      </c>
      <c r="F1958" s="101">
        <f t="shared" si="230"/>
        <v>45.891276864728191</v>
      </c>
      <c r="G1958" s="100">
        <v>856</v>
      </c>
      <c r="H1958" s="101">
        <f t="shared" si="231"/>
        <v>54.108723135271809</v>
      </c>
      <c r="I1958" s="100">
        <v>386</v>
      </c>
      <c r="J1958" s="101">
        <f t="shared" si="232"/>
        <v>0.42862219063693702</v>
      </c>
      <c r="K1958" s="100">
        <v>323</v>
      </c>
      <c r="L1958" s="101">
        <f t="shared" si="237"/>
        <v>20.417193426042985</v>
      </c>
      <c r="M1958" s="100">
        <v>255</v>
      </c>
      <c r="N1958" s="101">
        <f t="shared" si="233"/>
        <v>16.118836915297091</v>
      </c>
      <c r="O1958" s="100">
        <v>268</v>
      </c>
      <c r="P1958" s="101">
        <f t="shared" si="234"/>
        <v>16.940581542351453</v>
      </c>
      <c r="Q1958" s="100">
        <v>226</v>
      </c>
      <c r="R1958" s="101">
        <f t="shared" si="235"/>
        <v>14.285714285714286</v>
      </c>
      <c r="S1958" s="100">
        <v>124</v>
      </c>
      <c r="T1958" s="101">
        <f t="shared" si="236"/>
        <v>7.8381795195954487</v>
      </c>
    </row>
    <row r="1959" spans="2:20" ht="15.75" hidden="1" outlineLevel="1" x14ac:dyDescent="0.25">
      <c r="B1959" s="99">
        <v>1119</v>
      </c>
      <c r="C1959" s="100">
        <v>1</v>
      </c>
      <c r="D1959" s="100">
        <v>1440</v>
      </c>
      <c r="E1959" s="100">
        <v>620</v>
      </c>
      <c r="F1959" s="101">
        <f t="shared" si="230"/>
        <v>43.055555555555557</v>
      </c>
      <c r="G1959" s="100">
        <v>820</v>
      </c>
      <c r="H1959" s="101">
        <f t="shared" si="231"/>
        <v>56.944444444444443</v>
      </c>
      <c r="I1959" s="100">
        <v>297</v>
      </c>
      <c r="J1959" s="101">
        <f t="shared" si="232"/>
        <v>0.32979479435018211</v>
      </c>
      <c r="K1959" s="100">
        <v>311</v>
      </c>
      <c r="L1959" s="101">
        <f t="shared" si="237"/>
        <v>21.597222222222221</v>
      </c>
      <c r="M1959" s="100">
        <v>226</v>
      </c>
      <c r="N1959" s="101">
        <f t="shared" si="233"/>
        <v>15.694444444444445</v>
      </c>
      <c r="O1959" s="100">
        <v>237</v>
      </c>
      <c r="P1959" s="101">
        <f t="shared" si="234"/>
        <v>16.458333333333332</v>
      </c>
      <c r="Q1959" s="100">
        <v>232</v>
      </c>
      <c r="R1959" s="101">
        <f t="shared" si="235"/>
        <v>16.111111111111111</v>
      </c>
      <c r="S1959" s="100">
        <v>137</v>
      </c>
      <c r="T1959" s="101">
        <f t="shared" si="236"/>
        <v>9.5138888888888893</v>
      </c>
    </row>
    <row r="1960" spans="2:20" ht="15.75" hidden="1" outlineLevel="1" x14ac:dyDescent="0.25">
      <c r="B1960" s="99">
        <v>1120</v>
      </c>
      <c r="C1960" s="100">
        <v>1</v>
      </c>
      <c r="D1960" s="100">
        <v>1387</v>
      </c>
      <c r="E1960" s="100">
        <v>623</v>
      </c>
      <c r="F1960" s="101">
        <f t="shared" si="230"/>
        <v>44.917087238644555</v>
      </c>
      <c r="G1960" s="100">
        <v>764</v>
      </c>
      <c r="H1960" s="101">
        <f t="shared" si="231"/>
        <v>55.082912761355445</v>
      </c>
      <c r="I1960" s="100">
        <v>317</v>
      </c>
      <c r="J1960" s="101">
        <f t="shared" si="232"/>
        <v>0.35200319801012703</v>
      </c>
      <c r="K1960" s="100">
        <v>300</v>
      </c>
      <c r="L1960" s="101">
        <f t="shared" si="237"/>
        <v>21.629416005767844</v>
      </c>
      <c r="M1960" s="100">
        <v>232</v>
      </c>
      <c r="N1960" s="101">
        <f t="shared" si="233"/>
        <v>16.7267483777938</v>
      </c>
      <c r="O1960" s="100">
        <v>201</v>
      </c>
      <c r="P1960" s="101">
        <f t="shared" si="234"/>
        <v>14.491708723864456</v>
      </c>
      <c r="Q1960" s="100">
        <v>227</v>
      </c>
      <c r="R1960" s="101">
        <f t="shared" si="235"/>
        <v>16.366258111031001</v>
      </c>
      <c r="S1960" s="100">
        <v>110</v>
      </c>
      <c r="T1960" s="101">
        <f t="shared" si="236"/>
        <v>7.9307858687815429</v>
      </c>
    </row>
    <row r="1961" spans="2:20" ht="15.75" hidden="1" outlineLevel="1" x14ac:dyDescent="0.25">
      <c r="B1961" s="99">
        <v>1121</v>
      </c>
      <c r="C1961" s="100">
        <v>1</v>
      </c>
      <c r="D1961" s="100">
        <v>2041</v>
      </c>
      <c r="E1961" s="100">
        <v>820</v>
      </c>
      <c r="F1961" s="101">
        <f t="shared" si="230"/>
        <v>40.176384125428712</v>
      </c>
      <c r="G1961" s="100">
        <v>1221</v>
      </c>
      <c r="H1961" s="101">
        <f t="shared" si="231"/>
        <v>59.823615874571288</v>
      </c>
      <c r="I1961" s="100">
        <v>400</v>
      </c>
      <c r="J1961" s="101">
        <f t="shared" si="232"/>
        <v>0.44416807319889845</v>
      </c>
      <c r="K1961" s="100">
        <v>456</v>
      </c>
      <c r="L1961" s="101">
        <f t="shared" si="237"/>
        <v>22.341989220970113</v>
      </c>
      <c r="M1961" s="100">
        <v>384</v>
      </c>
      <c r="N1961" s="101">
        <f t="shared" si="233"/>
        <v>18.814306712395883</v>
      </c>
      <c r="O1961" s="100">
        <v>324</v>
      </c>
      <c r="P1961" s="101">
        <f t="shared" si="234"/>
        <v>15.874571288584027</v>
      </c>
      <c r="Q1961" s="100">
        <v>267</v>
      </c>
      <c r="R1961" s="101">
        <f t="shared" si="235"/>
        <v>13.081822635962764</v>
      </c>
      <c r="S1961" s="100">
        <v>210</v>
      </c>
      <c r="T1961" s="101">
        <f t="shared" si="236"/>
        <v>10.289073983341499</v>
      </c>
    </row>
    <row r="1962" spans="2:20" ht="15.75" hidden="1" outlineLevel="1" x14ac:dyDescent="0.25">
      <c r="B1962" s="99">
        <v>1122</v>
      </c>
      <c r="C1962" s="100">
        <v>1</v>
      </c>
      <c r="D1962" s="100">
        <v>1942</v>
      </c>
      <c r="E1962" s="100">
        <v>846</v>
      </c>
      <c r="F1962" s="101">
        <f t="shared" si="230"/>
        <v>43.563336766220388</v>
      </c>
      <c r="G1962" s="100">
        <v>1096</v>
      </c>
      <c r="H1962" s="101">
        <f t="shared" si="231"/>
        <v>56.436663233779612</v>
      </c>
      <c r="I1962" s="100">
        <v>443</v>
      </c>
      <c r="J1962" s="101">
        <f t="shared" si="232"/>
        <v>0.49191614106778003</v>
      </c>
      <c r="K1962" s="100">
        <v>435</v>
      </c>
      <c r="L1962" s="101">
        <f t="shared" si="237"/>
        <v>22.399588053553039</v>
      </c>
      <c r="M1962" s="100">
        <v>375</v>
      </c>
      <c r="N1962" s="101">
        <f t="shared" si="233"/>
        <v>19.309989701338825</v>
      </c>
      <c r="O1962" s="100">
        <v>295</v>
      </c>
      <c r="P1962" s="101">
        <f t="shared" si="234"/>
        <v>15.190525231719876</v>
      </c>
      <c r="Q1962" s="100">
        <v>249</v>
      </c>
      <c r="R1962" s="101">
        <f t="shared" si="235"/>
        <v>12.82183316168898</v>
      </c>
      <c r="S1962" s="100">
        <v>145</v>
      </c>
      <c r="T1962" s="101">
        <f t="shared" si="236"/>
        <v>7.466529351184346</v>
      </c>
    </row>
    <row r="1963" spans="2:20" ht="15.75" hidden="1" outlineLevel="1" x14ac:dyDescent="0.25">
      <c r="B1963" s="99">
        <v>1123</v>
      </c>
      <c r="C1963" s="100">
        <v>1</v>
      </c>
      <c r="D1963" s="100">
        <v>1931</v>
      </c>
      <c r="E1963" s="100">
        <v>840</v>
      </c>
      <c r="F1963" s="101">
        <f t="shared" si="230"/>
        <v>43.500776799585708</v>
      </c>
      <c r="G1963" s="100">
        <v>1091</v>
      </c>
      <c r="H1963" s="101">
        <f t="shared" si="231"/>
        <v>56.499223200414292</v>
      </c>
      <c r="I1963" s="100">
        <v>454</v>
      </c>
      <c r="J1963" s="101">
        <f t="shared" si="232"/>
        <v>0.50413076308074978</v>
      </c>
      <c r="K1963" s="100">
        <v>432</v>
      </c>
      <c r="L1963" s="101">
        <f t="shared" si="237"/>
        <v>22.371828068358365</v>
      </c>
      <c r="M1963" s="100">
        <v>315</v>
      </c>
      <c r="N1963" s="101">
        <f t="shared" si="233"/>
        <v>16.31279129984464</v>
      </c>
      <c r="O1963" s="100">
        <v>312</v>
      </c>
      <c r="P1963" s="101">
        <f t="shared" si="234"/>
        <v>16.157431382703262</v>
      </c>
      <c r="Q1963" s="100">
        <v>274</v>
      </c>
      <c r="R1963" s="101">
        <f t="shared" si="235"/>
        <v>14.18953909891248</v>
      </c>
      <c r="S1963" s="100">
        <v>144</v>
      </c>
      <c r="T1963" s="101">
        <f t="shared" si="236"/>
        <v>7.4572760227861208</v>
      </c>
    </row>
    <row r="1964" spans="2:20" ht="15.75" hidden="1" outlineLevel="1" x14ac:dyDescent="0.25">
      <c r="B1964" s="99">
        <v>1124</v>
      </c>
      <c r="C1964" s="100">
        <v>1</v>
      </c>
      <c r="D1964" s="100">
        <v>2240</v>
      </c>
      <c r="E1964" s="100">
        <v>883</v>
      </c>
      <c r="F1964" s="101">
        <f t="shared" si="230"/>
        <v>39.419642857142854</v>
      </c>
      <c r="G1964" s="100">
        <v>1357</v>
      </c>
      <c r="H1964" s="101">
        <f t="shared" si="231"/>
        <v>60.580357142857146</v>
      </c>
      <c r="I1964" s="100">
        <v>467</v>
      </c>
      <c r="J1964" s="101">
        <f t="shared" si="232"/>
        <v>0.51856622545971398</v>
      </c>
      <c r="K1964" s="100">
        <v>476</v>
      </c>
      <c r="L1964" s="101">
        <f t="shared" si="237"/>
        <v>21.25</v>
      </c>
      <c r="M1964" s="100">
        <v>422</v>
      </c>
      <c r="N1964" s="101">
        <f t="shared" si="233"/>
        <v>18.839285714285715</v>
      </c>
      <c r="O1964" s="100">
        <v>361</v>
      </c>
      <c r="P1964" s="101">
        <f t="shared" si="234"/>
        <v>16.116071428571427</v>
      </c>
      <c r="Q1964" s="100">
        <v>253</v>
      </c>
      <c r="R1964" s="101">
        <f t="shared" si="235"/>
        <v>11.294642857142858</v>
      </c>
      <c r="S1964" s="100">
        <v>261</v>
      </c>
      <c r="T1964" s="101">
        <f t="shared" si="236"/>
        <v>11.651785714285714</v>
      </c>
    </row>
    <row r="1965" spans="2:20" ht="15.75" hidden="1" outlineLevel="1" x14ac:dyDescent="0.25">
      <c r="B1965" s="99">
        <v>1125</v>
      </c>
      <c r="C1965" s="100">
        <v>1</v>
      </c>
      <c r="D1965" s="100">
        <v>2019</v>
      </c>
      <c r="E1965" s="100">
        <v>756</v>
      </c>
      <c r="F1965" s="101">
        <f t="shared" si="230"/>
        <v>37.444279346210998</v>
      </c>
      <c r="G1965" s="100">
        <v>1263</v>
      </c>
      <c r="H1965" s="101">
        <f t="shared" si="231"/>
        <v>62.555720653789002</v>
      </c>
      <c r="I1965" s="100">
        <v>442</v>
      </c>
      <c r="J1965" s="101">
        <f t="shared" si="232"/>
        <v>0.4908057208847828</v>
      </c>
      <c r="K1965" s="100">
        <v>423</v>
      </c>
      <c r="L1965" s="101">
        <f t="shared" si="237"/>
        <v>20.950965824665676</v>
      </c>
      <c r="M1965" s="100">
        <v>387</v>
      </c>
      <c r="N1965" s="101">
        <f t="shared" si="233"/>
        <v>19.167904903417533</v>
      </c>
      <c r="O1965" s="100">
        <v>322</v>
      </c>
      <c r="P1965" s="101">
        <f t="shared" si="234"/>
        <v>15.948489351163943</v>
      </c>
      <c r="Q1965" s="100">
        <v>225</v>
      </c>
      <c r="R1965" s="101">
        <f t="shared" si="235"/>
        <v>11.144130757800891</v>
      </c>
      <c r="S1965" s="100">
        <v>220</v>
      </c>
      <c r="T1965" s="101">
        <f t="shared" si="236"/>
        <v>10.896483407627539</v>
      </c>
    </row>
    <row r="1966" spans="2:20" ht="15.75" hidden="1" outlineLevel="1" x14ac:dyDescent="0.25">
      <c r="B1966" s="99">
        <v>1126</v>
      </c>
      <c r="C1966" s="100">
        <v>1</v>
      </c>
      <c r="D1966" s="100">
        <v>2110</v>
      </c>
      <c r="E1966" s="100">
        <v>802</v>
      </c>
      <c r="F1966" s="101">
        <f t="shared" si="230"/>
        <v>38.009478672985779</v>
      </c>
      <c r="G1966" s="100">
        <v>1308</v>
      </c>
      <c r="H1966" s="101">
        <f t="shared" si="231"/>
        <v>61.990521327014221</v>
      </c>
      <c r="I1966" s="100">
        <v>460</v>
      </c>
      <c r="J1966" s="101">
        <f t="shared" si="232"/>
        <v>0.51079328417873326</v>
      </c>
      <c r="K1966" s="100">
        <v>465</v>
      </c>
      <c r="L1966" s="101">
        <f t="shared" si="237"/>
        <v>22.037914691943129</v>
      </c>
      <c r="M1966" s="100">
        <v>414</v>
      </c>
      <c r="N1966" s="101">
        <f t="shared" si="233"/>
        <v>19.620853080568722</v>
      </c>
      <c r="O1966" s="100">
        <v>325</v>
      </c>
      <c r="P1966" s="101">
        <f t="shared" si="234"/>
        <v>15.402843601895734</v>
      </c>
      <c r="Q1966" s="100">
        <v>255</v>
      </c>
      <c r="R1966" s="101">
        <f t="shared" si="235"/>
        <v>12.085308056872037</v>
      </c>
      <c r="S1966" s="100">
        <v>191</v>
      </c>
      <c r="T1966" s="101">
        <f t="shared" si="236"/>
        <v>9.0521327014218009</v>
      </c>
    </row>
    <row r="1967" spans="2:20" ht="15.75" hidden="1" outlineLevel="1" x14ac:dyDescent="0.25">
      <c r="B1967" s="99">
        <v>1127</v>
      </c>
      <c r="C1967" s="100">
        <v>1</v>
      </c>
      <c r="D1967" s="100">
        <v>2877</v>
      </c>
      <c r="E1967" s="100">
        <v>1089</v>
      </c>
      <c r="F1967" s="101">
        <f t="shared" si="230"/>
        <v>37.851929092805008</v>
      </c>
      <c r="G1967" s="100">
        <v>1788</v>
      </c>
      <c r="H1967" s="101">
        <f t="shared" si="231"/>
        <v>62.148070907194992</v>
      </c>
      <c r="I1967" s="100">
        <v>660</v>
      </c>
      <c r="J1967" s="101">
        <f t="shared" si="232"/>
        <v>0.73287732077818246</v>
      </c>
      <c r="K1967" s="100">
        <v>671</v>
      </c>
      <c r="L1967" s="101">
        <f t="shared" si="237"/>
        <v>23.32290580465763</v>
      </c>
      <c r="M1967" s="100">
        <v>525</v>
      </c>
      <c r="N1967" s="101">
        <f t="shared" si="233"/>
        <v>18.248175182481752</v>
      </c>
      <c r="O1967" s="100">
        <v>421</v>
      </c>
      <c r="P1967" s="101">
        <f t="shared" si="234"/>
        <v>14.633298574904414</v>
      </c>
      <c r="Q1967" s="100">
        <v>323</v>
      </c>
      <c r="R1967" s="101">
        <f t="shared" si="235"/>
        <v>11.226972540841153</v>
      </c>
      <c r="S1967" s="100">
        <v>277</v>
      </c>
      <c r="T1967" s="101">
        <f t="shared" si="236"/>
        <v>9.6280848105665626</v>
      </c>
    </row>
    <row r="1968" spans="2:20" ht="15.75" hidden="1" outlineLevel="1" x14ac:dyDescent="0.25">
      <c r="B1968" s="99">
        <v>1128</v>
      </c>
      <c r="C1968" s="100">
        <v>1</v>
      </c>
      <c r="D1968" s="100">
        <v>2185</v>
      </c>
      <c r="E1968" s="100">
        <v>897</v>
      </c>
      <c r="F1968" s="101">
        <f t="shared" si="230"/>
        <v>41.05263157894737</v>
      </c>
      <c r="G1968" s="100">
        <v>1288</v>
      </c>
      <c r="H1968" s="101">
        <f t="shared" si="231"/>
        <v>58.94736842105263</v>
      </c>
      <c r="I1968" s="100">
        <v>482</v>
      </c>
      <c r="J1968" s="101">
        <f t="shared" si="232"/>
        <v>0.53522252820467264</v>
      </c>
      <c r="K1968" s="100">
        <v>514</v>
      </c>
      <c r="L1968" s="101">
        <f t="shared" si="237"/>
        <v>23.524027459954233</v>
      </c>
      <c r="M1968" s="100">
        <v>408</v>
      </c>
      <c r="N1968" s="101">
        <f t="shared" si="233"/>
        <v>18.672768878718536</v>
      </c>
      <c r="O1968" s="100">
        <v>322</v>
      </c>
      <c r="P1968" s="101">
        <f t="shared" si="234"/>
        <v>14.736842105263158</v>
      </c>
      <c r="Q1968" s="100">
        <v>266</v>
      </c>
      <c r="R1968" s="101">
        <f t="shared" si="235"/>
        <v>12.173913043478262</v>
      </c>
      <c r="S1968" s="100">
        <v>193</v>
      </c>
      <c r="T1968" s="101">
        <f t="shared" si="236"/>
        <v>8.832951945080092</v>
      </c>
    </row>
    <row r="1969" spans="2:20" ht="15.75" hidden="1" outlineLevel="1" x14ac:dyDescent="0.25">
      <c r="B1969" s="99">
        <v>1129</v>
      </c>
      <c r="C1969" s="100">
        <v>1</v>
      </c>
      <c r="D1969" s="100">
        <v>2031</v>
      </c>
      <c r="E1969" s="100">
        <v>737</v>
      </c>
      <c r="F1969" s="101">
        <f t="shared" si="230"/>
        <v>36.287543082225504</v>
      </c>
      <c r="G1969" s="100">
        <v>1294</v>
      </c>
      <c r="H1969" s="101">
        <f t="shared" si="231"/>
        <v>63.712456917774496</v>
      </c>
      <c r="I1969" s="100">
        <v>431</v>
      </c>
      <c r="J1969" s="101">
        <f t="shared" si="232"/>
        <v>0.47859109887181311</v>
      </c>
      <c r="K1969" s="100">
        <v>474</v>
      </c>
      <c r="L1969" s="101">
        <f t="shared" si="237"/>
        <v>23.338257016248154</v>
      </c>
      <c r="M1969" s="100">
        <v>367</v>
      </c>
      <c r="N1969" s="101">
        <f t="shared" si="233"/>
        <v>18.069916297390449</v>
      </c>
      <c r="O1969" s="100">
        <v>360</v>
      </c>
      <c r="P1969" s="101">
        <f t="shared" si="234"/>
        <v>17.725258493353028</v>
      </c>
      <c r="Q1969" s="100">
        <v>225</v>
      </c>
      <c r="R1969" s="101">
        <f t="shared" si="235"/>
        <v>11.078286558345642</v>
      </c>
      <c r="S1969" s="100">
        <v>174</v>
      </c>
      <c r="T1969" s="101">
        <f t="shared" si="236"/>
        <v>8.5672082717872975</v>
      </c>
    </row>
    <row r="1970" spans="2:20" ht="15.75" hidden="1" outlineLevel="1" x14ac:dyDescent="0.25">
      <c r="B1970" s="99">
        <v>1130</v>
      </c>
      <c r="C1970" s="100">
        <v>1</v>
      </c>
      <c r="D1970" s="100">
        <v>1771</v>
      </c>
      <c r="E1970" s="100">
        <v>713</v>
      </c>
      <c r="F1970" s="101">
        <f t="shared" si="230"/>
        <v>40.259740259740262</v>
      </c>
      <c r="G1970" s="100">
        <v>1058</v>
      </c>
      <c r="H1970" s="101">
        <f t="shared" si="231"/>
        <v>59.740259740259738</v>
      </c>
      <c r="I1970" s="100">
        <v>372</v>
      </c>
      <c r="J1970" s="101">
        <f t="shared" si="232"/>
        <v>0.41307630807497558</v>
      </c>
      <c r="K1970" s="100">
        <v>362</v>
      </c>
      <c r="L1970" s="101">
        <f t="shared" si="237"/>
        <v>20.44042913608131</v>
      </c>
      <c r="M1970" s="100">
        <v>363</v>
      </c>
      <c r="N1970" s="101">
        <f t="shared" si="233"/>
        <v>20.496894409937887</v>
      </c>
      <c r="O1970" s="100">
        <v>278</v>
      </c>
      <c r="P1970" s="101">
        <f t="shared" si="234"/>
        <v>15.697346132128741</v>
      </c>
      <c r="Q1970" s="100">
        <v>186</v>
      </c>
      <c r="R1970" s="101">
        <f t="shared" si="235"/>
        <v>10.502540937323547</v>
      </c>
      <c r="S1970" s="100">
        <v>210</v>
      </c>
      <c r="T1970" s="101">
        <f t="shared" si="236"/>
        <v>11.857707509881424</v>
      </c>
    </row>
    <row r="1971" spans="2:20" ht="15.75" hidden="1" outlineLevel="1" x14ac:dyDescent="0.25">
      <c r="B1971" s="99">
        <v>1131</v>
      </c>
      <c r="C1971" s="100">
        <v>1</v>
      </c>
      <c r="D1971" s="100">
        <v>1974</v>
      </c>
      <c r="E1971" s="100">
        <v>746</v>
      </c>
      <c r="F1971" s="101">
        <f t="shared" si="230"/>
        <v>37.791286727456942</v>
      </c>
      <c r="G1971" s="100">
        <v>1228</v>
      </c>
      <c r="H1971" s="101">
        <f t="shared" si="231"/>
        <v>62.208713272543058</v>
      </c>
      <c r="I1971" s="100">
        <v>382</v>
      </c>
      <c r="J1971" s="101">
        <f t="shared" si="232"/>
        <v>0.42418050990494804</v>
      </c>
      <c r="K1971" s="100">
        <v>439</v>
      </c>
      <c r="L1971" s="101">
        <f t="shared" si="237"/>
        <v>22.239108409321176</v>
      </c>
      <c r="M1971" s="100">
        <v>376</v>
      </c>
      <c r="N1971" s="101">
        <f t="shared" si="233"/>
        <v>19.047619047619047</v>
      </c>
      <c r="O1971" s="100">
        <v>303</v>
      </c>
      <c r="P1971" s="101">
        <f t="shared" si="234"/>
        <v>15.349544072948328</v>
      </c>
      <c r="Q1971" s="100">
        <v>231</v>
      </c>
      <c r="R1971" s="101">
        <f t="shared" si="235"/>
        <v>11.702127659574469</v>
      </c>
      <c r="S1971" s="100">
        <v>243</v>
      </c>
      <c r="T1971" s="101">
        <f t="shared" si="236"/>
        <v>12.310030395136778</v>
      </c>
    </row>
    <row r="1972" spans="2:20" ht="15.75" hidden="1" outlineLevel="1" x14ac:dyDescent="0.25">
      <c r="B1972" s="99">
        <v>1132</v>
      </c>
      <c r="C1972" s="100">
        <v>1</v>
      </c>
      <c r="D1972" s="100">
        <v>1815</v>
      </c>
      <c r="E1972" s="100">
        <v>716</v>
      </c>
      <c r="F1972" s="101">
        <f t="shared" si="230"/>
        <v>39.449035812672179</v>
      </c>
      <c r="G1972" s="100">
        <v>1099</v>
      </c>
      <c r="H1972" s="101">
        <f t="shared" si="231"/>
        <v>60.550964187327821</v>
      </c>
      <c r="I1972" s="100">
        <v>372</v>
      </c>
      <c r="J1972" s="101">
        <f t="shared" si="232"/>
        <v>0.41307630807497558</v>
      </c>
      <c r="K1972" s="100">
        <v>431</v>
      </c>
      <c r="L1972" s="101">
        <f t="shared" si="237"/>
        <v>23.746556473829202</v>
      </c>
      <c r="M1972" s="100">
        <v>351</v>
      </c>
      <c r="N1972" s="101">
        <f t="shared" si="233"/>
        <v>19.33884297520661</v>
      </c>
      <c r="O1972" s="100">
        <v>245</v>
      </c>
      <c r="P1972" s="101">
        <f t="shared" si="234"/>
        <v>13.49862258953168</v>
      </c>
      <c r="Q1972" s="100">
        <v>234</v>
      </c>
      <c r="R1972" s="101">
        <f t="shared" si="235"/>
        <v>12.892561983471074</v>
      </c>
      <c r="S1972" s="100">
        <v>182</v>
      </c>
      <c r="T1972" s="101">
        <f t="shared" si="236"/>
        <v>10.02754820936639</v>
      </c>
    </row>
    <row r="1973" spans="2:20" ht="15.75" hidden="1" outlineLevel="1" x14ac:dyDescent="0.25">
      <c r="B1973" s="99">
        <v>1133</v>
      </c>
      <c r="C1973" s="100">
        <v>1</v>
      </c>
      <c r="D1973" s="100">
        <v>2129</v>
      </c>
      <c r="E1973" s="100">
        <v>800</v>
      </c>
      <c r="F1973" s="101">
        <f t="shared" si="230"/>
        <v>37.576326914044152</v>
      </c>
      <c r="G1973" s="100">
        <v>1329</v>
      </c>
      <c r="H1973" s="101">
        <f t="shared" si="231"/>
        <v>62.423673085955848</v>
      </c>
      <c r="I1973" s="100">
        <v>409</v>
      </c>
      <c r="J1973" s="101">
        <f t="shared" si="232"/>
        <v>0.45416185484587368</v>
      </c>
      <c r="K1973" s="100">
        <v>457</v>
      </c>
      <c r="L1973" s="101">
        <f t="shared" si="237"/>
        <v>21.465476749647721</v>
      </c>
      <c r="M1973" s="100">
        <v>414</v>
      </c>
      <c r="N1973" s="101">
        <f t="shared" si="233"/>
        <v>19.445749178017849</v>
      </c>
      <c r="O1973" s="100">
        <v>316</v>
      </c>
      <c r="P1973" s="101">
        <f t="shared" si="234"/>
        <v>14.842649131047439</v>
      </c>
      <c r="Q1973" s="100">
        <v>279</v>
      </c>
      <c r="R1973" s="101">
        <f t="shared" si="235"/>
        <v>13.104744011272897</v>
      </c>
      <c r="S1973" s="100">
        <v>254</v>
      </c>
      <c r="T1973" s="101">
        <f t="shared" si="236"/>
        <v>11.930483795209017</v>
      </c>
    </row>
    <row r="1974" spans="2:20" ht="15.75" hidden="1" outlineLevel="1" x14ac:dyDescent="0.25">
      <c r="B1974" s="99">
        <v>1134</v>
      </c>
      <c r="C1974" s="100">
        <v>1</v>
      </c>
      <c r="D1974" s="100">
        <v>1930</v>
      </c>
      <c r="E1974" s="100">
        <v>790</v>
      </c>
      <c r="F1974" s="101">
        <f t="shared" si="230"/>
        <v>40.932642487046635</v>
      </c>
      <c r="G1974" s="100">
        <v>1140</v>
      </c>
      <c r="H1974" s="101">
        <f t="shared" si="231"/>
        <v>59.067357512953365</v>
      </c>
      <c r="I1974" s="100">
        <v>407</v>
      </c>
      <c r="J1974" s="101">
        <f t="shared" si="232"/>
        <v>0.45194101447987917</v>
      </c>
      <c r="K1974" s="100">
        <v>361</v>
      </c>
      <c r="L1974" s="101">
        <f t="shared" si="237"/>
        <v>18.704663212435232</v>
      </c>
      <c r="M1974" s="100">
        <v>363</v>
      </c>
      <c r="N1974" s="101">
        <f t="shared" si="233"/>
        <v>18.808290155440414</v>
      </c>
      <c r="O1974" s="100">
        <v>301</v>
      </c>
      <c r="P1974" s="101">
        <f t="shared" si="234"/>
        <v>15.595854922279793</v>
      </c>
      <c r="Q1974" s="100">
        <v>253</v>
      </c>
      <c r="R1974" s="101">
        <f t="shared" si="235"/>
        <v>13.108808290155441</v>
      </c>
      <c r="S1974" s="100">
        <v>245</v>
      </c>
      <c r="T1974" s="101">
        <f t="shared" si="236"/>
        <v>12.694300518134716</v>
      </c>
    </row>
    <row r="1975" spans="2:20" ht="15.75" hidden="1" outlineLevel="1" x14ac:dyDescent="0.25">
      <c r="B1975" s="99">
        <v>1135</v>
      </c>
      <c r="C1975" s="100">
        <v>1</v>
      </c>
      <c r="D1975" s="100">
        <v>1656</v>
      </c>
      <c r="E1975" s="100">
        <v>629</v>
      </c>
      <c r="F1975" s="101">
        <f t="shared" si="230"/>
        <v>37.983091787439612</v>
      </c>
      <c r="G1975" s="100">
        <v>1027</v>
      </c>
      <c r="H1975" s="101">
        <f t="shared" si="231"/>
        <v>62.016908212560388</v>
      </c>
      <c r="I1975" s="100">
        <v>318</v>
      </c>
      <c r="J1975" s="101">
        <f t="shared" si="232"/>
        <v>0.35311361819312426</v>
      </c>
      <c r="K1975" s="100">
        <v>354</v>
      </c>
      <c r="L1975" s="101">
        <f t="shared" si="237"/>
        <v>21.376811594202898</v>
      </c>
      <c r="M1975" s="100">
        <v>313</v>
      </c>
      <c r="N1975" s="101">
        <f t="shared" si="233"/>
        <v>18.90096618357488</v>
      </c>
      <c r="O1975" s="100">
        <v>232</v>
      </c>
      <c r="P1975" s="101">
        <f t="shared" si="234"/>
        <v>14.009661835748792</v>
      </c>
      <c r="Q1975" s="100">
        <v>237</v>
      </c>
      <c r="R1975" s="101">
        <f t="shared" si="235"/>
        <v>14.311594202898551</v>
      </c>
      <c r="S1975" s="100">
        <v>202</v>
      </c>
      <c r="T1975" s="101">
        <f t="shared" si="236"/>
        <v>12.198067632850242</v>
      </c>
    </row>
    <row r="1976" spans="2:20" ht="15.75" hidden="1" outlineLevel="1" x14ac:dyDescent="0.25">
      <c r="B1976" s="99">
        <v>1136</v>
      </c>
      <c r="C1976" s="100">
        <v>1</v>
      </c>
      <c r="D1976" s="100">
        <v>1900</v>
      </c>
      <c r="E1976" s="100">
        <v>759</v>
      </c>
      <c r="F1976" s="101">
        <f t="shared" si="230"/>
        <v>39.94736842105263</v>
      </c>
      <c r="G1976" s="100">
        <v>1141</v>
      </c>
      <c r="H1976" s="101">
        <f t="shared" si="231"/>
        <v>60.05263157894737</v>
      </c>
      <c r="I1976" s="100">
        <v>374</v>
      </c>
      <c r="J1976" s="101">
        <f t="shared" si="232"/>
        <v>0.41529714844097004</v>
      </c>
      <c r="K1976" s="100">
        <v>387</v>
      </c>
      <c r="L1976" s="101">
        <f t="shared" si="237"/>
        <v>20.368421052631579</v>
      </c>
      <c r="M1976" s="100">
        <v>362</v>
      </c>
      <c r="N1976" s="101">
        <f t="shared" si="233"/>
        <v>19.05263157894737</v>
      </c>
      <c r="O1976" s="100">
        <v>301</v>
      </c>
      <c r="P1976" s="101">
        <f t="shared" si="234"/>
        <v>15.842105263157896</v>
      </c>
      <c r="Q1976" s="100">
        <v>244</v>
      </c>
      <c r="R1976" s="101">
        <f t="shared" si="235"/>
        <v>12.842105263157896</v>
      </c>
      <c r="S1976" s="100">
        <v>232</v>
      </c>
      <c r="T1976" s="101">
        <f t="shared" si="236"/>
        <v>12.210526315789474</v>
      </c>
    </row>
    <row r="1977" spans="2:20" ht="15.75" hidden="1" outlineLevel="1" x14ac:dyDescent="0.25">
      <c r="B1977" s="99">
        <v>1137</v>
      </c>
      <c r="C1977" s="100">
        <v>1</v>
      </c>
      <c r="D1977" s="100">
        <v>2609</v>
      </c>
      <c r="E1977" s="100">
        <v>1042</v>
      </c>
      <c r="F1977" s="101">
        <f t="shared" si="230"/>
        <v>39.938673821387503</v>
      </c>
      <c r="G1977" s="100">
        <v>1567</v>
      </c>
      <c r="H1977" s="101">
        <f t="shared" si="231"/>
        <v>60.061326178612497</v>
      </c>
      <c r="I1977" s="100">
        <v>486</v>
      </c>
      <c r="J1977" s="101">
        <f t="shared" si="232"/>
        <v>0.53966420893666167</v>
      </c>
      <c r="K1977" s="100">
        <v>601</v>
      </c>
      <c r="L1977" s="101">
        <f t="shared" si="237"/>
        <v>23.035645841318512</v>
      </c>
      <c r="M1977" s="100">
        <v>503</v>
      </c>
      <c r="N1977" s="101">
        <f t="shared" si="233"/>
        <v>19.279417401303181</v>
      </c>
      <c r="O1977" s="100">
        <v>324</v>
      </c>
      <c r="P1977" s="101">
        <f t="shared" si="234"/>
        <v>12.41855116903028</v>
      </c>
      <c r="Q1977" s="100">
        <v>406</v>
      </c>
      <c r="R1977" s="101">
        <f t="shared" si="235"/>
        <v>15.56151782292066</v>
      </c>
      <c r="S1977" s="100">
        <v>289</v>
      </c>
      <c r="T1977" s="101">
        <f t="shared" si="236"/>
        <v>11.077041011881947</v>
      </c>
    </row>
    <row r="1978" spans="2:20" ht="15.75" hidden="1" outlineLevel="1" x14ac:dyDescent="0.25">
      <c r="B1978" s="99">
        <v>1138</v>
      </c>
      <c r="C1978" s="100">
        <v>1</v>
      </c>
      <c r="D1978" s="100">
        <v>2097</v>
      </c>
      <c r="E1978" s="100">
        <v>839</v>
      </c>
      <c r="F1978" s="101">
        <f t="shared" si="230"/>
        <v>40.009537434430136</v>
      </c>
      <c r="G1978" s="100">
        <v>1258</v>
      </c>
      <c r="H1978" s="101">
        <f t="shared" si="231"/>
        <v>59.990462565569864</v>
      </c>
      <c r="I1978" s="100">
        <v>430</v>
      </c>
      <c r="J1978" s="101">
        <f t="shared" si="232"/>
        <v>0.47748067868881583</v>
      </c>
      <c r="K1978" s="100">
        <v>415</v>
      </c>
      <c r="L1978" s="101">
        <f t="shared" si="237"/>
        <v>19.790176442536957</v>
      </c>
      <c r="M1978" s="100">
        <v>419</v>
      </c>
      <c r="N1978" s="101">
        <f t="shared" si="233"/>
        <v>19.980925131139724</v>
      </c>
      <c r="O1978" s="100">
        <v>323</v>
      </c>
      <c r="P1978" s="101">
        <f t="shared" si="234"/>
        <v>15.402956604673342</v>
      </c>
      <c r="Q1978" s="100">
        <v>264</v>
      </c>
      <c r="R1978" s="101">
        <f t="shared" si="235"/>
        <v>12.589413447782546</v>
      </c>
      <c r="S1978" s="100">
        <v>246</v>
      </c>
      <c r="T1978" s="101">
        <f t="shared" si="236"/>
        <v>11.7310443490701</v>
      </c>
    </row>
    <row r="1979" spans="2:20" ht="15.75" hidden="1" outlineLevel="1" x14ac:dyDescent="0.25">
      <c r="B1979" s="99">
        <v>1139</v>
      </c>
      <c r="C1979" s="100">
        <v>1</v>
      </c>
      <c r="D1979" s="100">
        <v>2305</v>
      </c>
      <c r="E1979" s="100">
        <v>892</v>
      </c>
      <c r="F1979" s="101">
        <f t="shared" si="230"/>
        <v>38.698481561822128</v>
      </c>
      <c r="G1979" s="100">
        <v>1413</v>
      </c>
      <c r="H1979" s="101">
        <f t="shared" si="231"/>
        <v>61.301518438177872</v>
      </c>
      <c r="I1979" s="100">
        <v>431</v>
      </c>
      <c r="J1979" s="101">
        <f t="shared" si="232"/>
        <v>0.47859109887181311</v>
      </c>
      <c r="K1979" s="100">
        <v>514</v>
      </c>
      <c r="L1979" s="101">
        <f t="shared" si="237"/>
        <v>22.299349240780909</v>
      </c>
      <c r="M1979" s="100">
        <v>444</v>
      </c>
      <c r="N1979" s="101">
        <f t="shared" si="233"/>
        <v>19.262472885032537</v>
      </c>
      <c r="O1979" s="100">
        <v>375</v>
      </c>
      <c r="P1979" s="101">
        <f t="shared" si="234"/>
        <v>16.268980477223426</v>
      </c>
      <c r="Q1979" s="100">
        <v>303</v>
      </c>
      <c r="R1979" s="101">
        <f t="shared" si="235"/>
        <v>13.145336225596528</v>
      </c>
      <c r="S1979" s="100">
        <v>238</v>
      </c>
      <c r="T1979" s="101">
        <f t="shared" si="236"/>
        <v>10.325379609544468</v>
      </c>
    </row>
    <row r="1980" spans="2:20" ht="15.75" hidden="1" outlineLevel="1" x14ac:dyDescent="0.25">
      <c r="B1980" s="99">
        <v>1140</v>
      </c>
      <c r="C1980" s="100">
        <v>1</v>
      </c>
      <c r="D1980" s="100">
        <v>1519</v>
      </c>
      <c r="E1980" s="100">
        <v>598</v>
      </c>
      <c r="F1980" s="101">
        <f t="shared" si="230"/>
        <v>39.368005266622781</v>
      </c>
      <c r="G1980" s="100">
        <v>921</v>
      </c>
      <c r="H1980" s="101">
        <f t="shared" si="231"/>
        <v>60.631994733377219</v>
      </c>
      <c r="I1980" s="100">
        <v>303</v>
      </c>
      <c r="J1980" s="101">
        <f t="shared" si="232"/>
        <v>0.33645731544816559</v>
      </c>
      <c r="K1980" s="100">
        <v>312</v>
      </c>
      <c r="L1980" s="101">
        <f t="shared" si="237"/>
        <v>20.53982883475971</v>
      </c>
      <c r="M1980" s="100">
        <v>295</v>
      </c>
      <c r="N1980" s="101">
        <f t="shared" si="233"/>
        <v>19.420671494404214</v>
      </c>
      <c r="O1980" s="100">
        <v>248</v>
      </c>
      <c r="P1980" s="101">
        <f t="shared" si="234"/>
        <v>16.326530612244898</v>
      </c>
      <c r="Q1980" s="100">
        <v>204</v>
      </c>
      <c r="R1980" s="101">
        <f t="shared" si="235"/>
        <v>13.429888084265965</v>
      </c>
      <c r="S1980" s="100">
        <v>157</v>
      </c>
      <c r="T1980" s="101">
        <f t="shared" si="236"/>
        <v>10.335747202106649</v>
      </c>
    </row>
    <row r="1981" spans="2:20" ht="15.75" hidden="1" outlineLevel="1" x14ac:dyDescent="0.25">
      <c r="B1981" s="99">
        <v>1141</v>
      </c>
      <c r="C1981" s="100">
        <v>1</v>
      </c>
      <c r="D1981" s="100">
        <v>2184</v>
      </c>
      <c r="E1981" s="100">
        <v>904</v>
      </c>
      <c r="F1981" s="101">
        <f t="shared" si="230"/>
        <v>41.391941391941394</v>
      </c>
      <c r="G1981" s="100">
        <v>1280</v>
      </c>
      <c r="H1981" s="101">
        <f t="shared" si="231"/>
        <v>58.608058608058606</v>
      </c>
      <c r="I1981" s="100">
        <v>473</v>
      </c>
      <c r="J1981" s="101">
        <f t="shared" si="232"/>
        <v>0.52522874655769747</v>
      </c>
      <c r="K1981" s="100">
        <v>488</v>
      </c>
      <c r="L1981" s="101">
        <f t="shared" si="237"/>
        <v>22.344322344322343</v>
      </c>
      <c r="M1981" s="100">
        <v>378</v>
      </c>
      <c r="N1981" s="101">
        <f t="shared" si="233"/>
        <v>17.307692307692307</v>
      </c>
      <c r="O1981" s="100">
        <v>291</v>
      </c>
      <c r="P1981" s="101">
        <f t="shared" si="234"/>
        <v>13.324175824175825</v>
      </c>
      <c r="Q1981" s="100">
        <v>360</v>
      </c>
      <c r="R1981" s="101">
        <f t="shared" si="235"/>
        <v>16.483516483516482</v>
      </c>
      <c r="S1981" s="100">
        <v>194</v>
      </c>
      <c r="T1981" s="101">
        <f t="shared" si="236"/>
        <v>8.8827838827838832</v>
      </c>
    </row>
    <row r="1982" spans="2:20" ht="15.75" hidden="1" outlineLevel="1" x14ac:dyDescent="0.25">
      <c r="B1982" s="99">
        <v>1142</v>
      </c>
      <c r="C1982" s="100">
        <v>1</v>
      </c>
      <c r="D1982" s="100">
        <v>1978</v>
      </c>
      <c r="E1982" s="100">
        <v>825</v>
      </c>
      <c r="F1982" s="101">
        <f t="shared" si="230"/>
        <v>41.708796764408497</v>
      </c>
      <c r="G1982" s="100">
        <v>1153</v>
      </c>
      <c r="H1982" s="101">
        <f t="shared" si="231"/>
        <v>58.291203235591503</v>
      </c>
      <c r="I1982" s="100">
        <v>399</v>
      </c>
      <c r="J1982" s="101">
        <f t="shared" si="232"/>
        <v>0.44305765301590122</v>
      </c>
      <c r="K1982" s="100">
        <v>464</v>
      </c>
      <c r="L1982" s="101">
        <f t="shared" si="237"/>
        <v>23.458038422649139</v>
      </c>
      <c r="M1982" s="100">
        <v>327</v>
      </c>
      <c r="N1982" s="101">
        <f t="shared" si="233"/>
        <v>16.531850353892821</v>
      </c>
      <c r="O1982" s="100">
        <v>291</v>
      </c>
      <c r="P1982" s="101">
        <f t="shared" si="234"/>
        <v>14.711830131445906</v>
      </c>
      <c r="Q1982" s="100">
        <v>352</v>
      </c>
      <c r="R1982" s="101">
        <f t="shared" si="235"/>
        <v>17.795753286147622</v>
      </c>
      <c r="S1982" s="100">
        <v>145</v>
      </c>
      <c r="T1982" s="101">
        <f t="shared" si="236"/>
        <v>7.3306370070778568</v>
      </c>
    </row>
    <row r="1983" spans="2:20" ht="15.75" hidden="1" outlineLevel="1" x14ac:dyDescent="0.25">
      <c r="B1983" s="99">
        <v>1143</v>
      </c>
      <c r="C1983" s="100">
        <v>1</v>
      </c>
      <c r="D1983" s="100">
        <v>1955</v>
      </c>
      <c r="E1983" s="100">
        <v>828</v>
      </c>
      <c r="F1983" s="101">
        <f t="shared" si="230"/>
        <v>42.352941176470587</v>
      </c>
      <c r="G1983" s="100">
        <v>1127</v>
      </c>
      <c r="H1983" s="101">
        <f t="shared" si="231"/>
        <v>57.647058823529413</v>
      </c>
      <c r="I1983" s="100">
        <v>452</v>
      </c>
      <c r="J1983" s="101">
        <f t="shared" si="232"/>
        <v>0.50190992271475532</v>
      </c>
      <c r="K1983" s="100">
        <v>427</v>
      </c>
      <c r="L1983" s="101">
        <f t="shared" si="237"/>
        <v>21.84143222506394</v>
      </c>
      <c r="M1983" s="100">
        <v>409</v>
      </c>
      <c r="N1983" s="101">
        <f t="shared" si="233"/>
        <v>20.92071611253197</v>
      </c>
      <c r="O1983" s="100">
        <v>253</v>
      </c>
      <c r="P1983" s="101">
        <f t="shared" si="234"/>
        <v>12.941176470588236</v>
      </c>
      <c r="Q1983" s="100">
        <v>321</v>
      </c>
      <c r="R1983" s="101">
        <f t="shared" si="235"/>
        <v>16.419437340153454</v>
      </c>
      <c r="S1983" s="100">
        <v>93</v>
      </c>
      <c r="T1983" s="101">
        <f t="shared" si="236"/>
        <v>4.7570332480818411</v>
      </c>
    </row>
    <row r="1984" spans="2:20" ht="15.75" hidden="1" outlineLevel="1" x14ac:dyDescent="0.25">
      <c r="B1984" s="99">
        <v>1144</v>
      </c>
      <c r="C1984" s="100">
        <v>1</v>
      </c>
      <c r="D1984" s="100">
        <v>666</v>
      </c>
      <c r="E1984" s="100">
        <v>294</v>
      </c>
      <c r="F1984" s="101">
        <f t="shared" si="230"/>
        <v>44.144144144144143</v>
      </c>
      <c r="G1984" s="100">
        <v>372</v>
      </c>
      <c r="H1984" s="101">
        <f t="shared" si="231"/>
        <v>55.855855855855857</v>
      </c>
      <c r="I1984" s="100">
        <v>164</v>
      </c>
      <c r="J1984" s="101">
        <f t="shared" si="232"/>
        <v>0.18210891001154836</v>
      </c>
      <c r="K1984" s="100">
        <v>162</v>
      </c>
      <c r="L1984" s="101">
        <f t="shared" si="237"/>
        <v>24.324324324324323</v>
      </c>
      <c r="M1984" s="100">
        <v>112</v>
      </c>
      <c r="N1984" s="101">
        <f t="shared" si="233"/>
        <v>16.816816816816818</v>
      </c>
      <c r="O1984" s="100">
        <v>99</v>
      </c>
      <c r="P1984" s="101">
        <f t="shared" si="234"/>
        <v>14.864864864864865</v>
      </c>
      <c r="Q1984" s="100">
        <v>83</v>
      </c>
      <c r="R1984" s="101">
        <f t="shared" si="235"/>
        <v>12.462462462462462</v>
      </c>
      <c r="S1984" s="100">
        <v>46</v>
      </c>
      <c r="T1984" s="101">
        <f t="shared" si="236"/>
        <v>6.9069069069069071</v>
      </c>
    </row>
    <row r="1985" spans="2:20" ht="15.75" hidden="1" outlineLevel="1" x14ac:dyDescent="0.25">
      <c r="B1985" s="99">
        <v>1145</v>
      </c>
      <c r="C1985" s="100">
        <v>1</v>
      </c>
      <c r="D1985" s="100">
        <v>2146</v>
      </c>
      <c r="E1985" s="100">
        <v>790</v>
      </c>
      <c r="F1985" s="101">
        <f t="shared" si="230"/>
        <v>36.812674743709223</v>
      </c>
      <c r="G1985" s="100">
        <v>1356</v>
      </c>
      <c r="H1985" s="101">
        <f t="shared" si="231"/>
        <v>63.187325256290777</v>
      </c>
      <c r="I1985" s="100">
        <v>524</v>
      </c>
      <c r="J1985" s="101">
        <f t="shared" si="232"/>
        <v>0.58186017589055694</v>
      </c>
      <c r="K1985" s="100">
        <v>679</v>
      </c>
      <c r="L1985" s="101">
        <f t="shared" si="237"/>
        <v>31.640260950605779</v>
      </c>
      <c r="M1985" s="100">
        <v>337</v>
      </c>
      <c r="N1985" s="101">
        <f t="shared" si="233"/>
        <v>15.70363466915191</v>
      </c>
      <c r="O1985" s="100">
        <v>309</v>
      </c>
      <c r="P1985" s="101">
        <f t="shared" si="234"/>
        <v>14.398881640260951</v>
      </c>
      <c r="Q1985" s="100">
        <v>233</v>
      </c>
      <c r="R1985" s="101">
        <f t="shared" si="235"/>
        <v>10.857409133271203</v>
      </c>
      <c r="S1985" s="100">
        <v>64</v>
      </c>
      <c r="T1985" s="101">
        <f t="shared" si="236"/>
        <v>2.9822926374650511</v>
      </c>
    </row>
    <row r="1986" spans="2:20" ht="15.75" hidden="1" outlineLevel="1" x14ac:dyDescent="0.25">
      <c r="B1986" s="99">
        <v>1146</v>
      </c>
      <c r="C1986" s="100">
        <v>1</v>
      </c>
      <c r="D1986" s="100">
        <v>2566</v>
      </c>
      <c r="E1986" s="100">
        <v>943</v>
      </c>
      <c r="F1986" s="101">
        <f t="shared" si="230"/>
        <v>36.749805144193296</v>
      </c>
      <c r="G1986" s="100">
        <v>1623</v>
      </c>
      <c r="H1986" s="101">
        <f t="shared" si="231"/>
        <v>63.250194855806704</v>
      </c>
      <c r="I1986" s="100">
        <v>558</v>
      </c>
      <c r="J1986" s="101">
        <f t="shared" si="232"/>
        <v>0.6196144621124634</v>
      </c>
      <c r="K1986" s="100">
        <v>572</v>
      </c>
      <c r="L1986" s="101">
        <f t="shared" si="237"/>
        <v>22.291504286827749</v>
      </c>
      <c r="M1986" s="100">
        <v>466</v>
      </c>
      <c r="N1986" s="101">
        <f t="shared" si="233"/>
        <v>18.160561184723306</v>
      </c>
      <c r="O1986" s="100">
        <v>431</v>
      </c>
      <c r="P1986" s="101">
        <f t="shared" si="234"/>
        <v>16.796570537802026</v>
      </c>
      <c r="Q1986" s="100">
        <v>306</v>
      </c>
      <c r="R1986" s="101">
        <f t="shared" si="235"/>
        <v>11.925175370226032</v>
      </c>
      <c r="S1986" s="100">
        <v>233</v>
      </c>
      <c r="T1986" s="101">
        <f t="shared" si="236"/>
        <v>9.0802805923616532</v>
      </c>
    </row>
    <row r="1987" spans="2:20" ht="15.75" hidden="1" outlineLevel="1" x14ac:dyDescent="0.25">
      <c r="B1987" s="99">
        <v>1147</v>
      </c>
      <c r="C1987" s="100">
        <v>1</v>
      </c>
      <c r="D1987" s="100">
        <v>1952</v>
      </c>
      <c r="E1987" s="100">
        <v>889</v>
      </c>
      <c r="F1987" s="101">
        <f t="shared" si="230"/>
        <v>45.543032786885249</v>
      </c>
      <c r="G1987" s="100">
        <v>1063</v>
      </c>
      <c r="H1987" s="101">
        <f t="shared" si="231"/>
        <v>54.456967213114751</v>
      </c>
      <c r="I1987" s="100">
        <v>584</v>
      </c>
      <c r="J1987" s="101">
        <f t="shared" si="232"/>
        <v>0.64848538687039181</v>
      </c>
      <c r="K1987" s="100">
        <v>488</v>
      </c>
      <c r="L1987" s="101">
        <f t="shared" si="237"/>
        <v>25</v>
      </c>
      <c r="M1987" s="100">
        <v>243</v>
      </c>
      <c r="N1987" s="101">
        <f t="shared" si="233"/>
        <v>12.448770491803279</v>
      </c>
      <c r="O1987" s="100">
        <v>365</v>
      </c>
      <c r="P1987" s="101">
        <f t="shared" si="234"/>
        <v>18.69877049180328</v>
      </c>
      <c r="Q1987" s="100">
        <v>220</v>
      </c>
      <c r="R1987" s="101">
        <f t="shared" si="235"/>
        <v>11.270491803278688</v>
      </c>
      <c r="S1987" s="100">
        <v>52</v>
      </c>
      <c r="T1987" s="101">
        <f t="shared" si="236"/>
        <v>2.6639344262295084</v>
      </c>
    </row>
    <row r="1988" spans="2:20" ht="15.75" hidden="1" outlineLevel="1" x14ac:dyDescent="0.25">
      <c r="B1988" s="99">
        <v>1148</v>
      </c>
      <c r="C1988" s="100">
        <v>1</v>
      </c>
      <c r="D1988" s="100">
        <v>2700</v>
      </c>
      <c r="E1988" s="100">
        <v>1238</v>
      </c>
      <c r="F1988" s="101">
        <f t="shared" si="230"/>
        <v>45.851851851851855</v>
      </c>
      <c r="G1988" s="100">
        <v>1462</v>
      </c>
      <c r="H1988" s="101">
        <f t="shared" si="231"/>
        <v>54.148148148148145</v>
      </c>
      <c r="I1988" s="100">
        <v>689</v>
      </c>
      <c r="J1988" s="101">
        <f t="shared" si="232"/>
        <v>0.76507950608510256</v>
      </c>
      <c r="K1988" s="100">
        <v>719</v>
      </c>
      <c r="L1988" s="101">
        <f t="shared" si="237"/>
        <v>26.62962962962963</v>
      </c>
      <c r="M1988" s="100">
        <v>594</v>
      </c>
      <c r="N1988" s="101">
        <f t="shared" si="233"/>
        <v>22</v>
      </c>
      <c r="O1988" s="100">
        <v>487</v>
      </c>
      <c r="P1988" s="101">
        <f t="shared" si="234"/>
        <v>18.037037037037038</v>
      </c>
      <c r="Q1988" s="100">
        <v>167</v>
      </c>
      <c r="R1988" s="101">
        <f t="shared" si="235"/>
        <v>6.1851851851851851</v>
      </c>
      <c r="S1988" s="100">
        <v>44</v>
      </c>
      <c r="T1988" s="101">
        <f t="shared" si="236"/>
        <v>1.6296296296296295</v>
      </c>
    </row>
    <row r="1989" spans="2:20" ht="15.75" hidden="1" outlineLevel="1" x14ac:dyDescent="0.25">
      <c r="B1989" s="99">
        <v>1149</v>
      </c>
      <c r="C1989" s="100">
        <v>1</v>
      </c>
      <c r="D1989" s="100">
        <v>2332</v>
      </c>
      <c r="E1989" s="100">
        <v>1047</v>
      </c>
      <c r="F1989" s="101">
        <f t="shared" si="230"/>
        <v>44.897084048027445</v>
      </c>
      <c r="G1989" s="100">
        <v>1285</v>
      </c>
      <c r="H1989" s="101">
        <f t="shared" si="231"/>
        <v>55.102915951972555</v>
      </c>
      <c r="I1989" s="100">
        <v>683</v>
      </c>
      <c r="J1989" s="101">
        <f t="shared" si="232"/>
        <v>0.75841698498711918</v>
      </c>
      <c r="K1989" s="100">
        <v>606</v>
      </c>
      <c r="L1989" s="101">
        <f t="shared" si="237"/>
        <v>25.986277873070325</v>
      </c>
      <c r="M1989" s="100">
        <v>355</v>
      </c>
      <c r="N1989" s="101">
        <f t="shared" si="233"/>
        <v>15.222984562607204</v>
      </c>
      <c r="O1989" s="100">
        <v>439</v>
      </c>
      <c r="P1989" s="101">
        <f t="shared" si="234"/>
        <v>18.825042881646656</v>
      </c>
      <c r="Q1989" s="100">
        <v>200</v>
      </c>
      <c r="R1989" s="101">
        <f t="shared" si="235"/>
        <v>8.5763293310463116</v>
      </c>
      <c r="S1989" s="100">
        <v>49</v>
      </c>
      <c r="T1989" s="101">
        <f t="shared" si="236"/>
        <v>2.1012006861063464</v>
      </c>
    </row>
    <row r="1990" spans="2:20" ht="15.75" hidden="1" outlineLevel="1" x14ac:dyDescent="0.25">
      <c r="B1990" s="99">
        <v>1151</v>
      </c>
      <c r="C1990" s="100">
        <v>1</v>
      </c>
      <c r="D1990" s="100">
        <v>2097</v>
      </c>
      <c r="E1990" s="100">
        <v>958</v>
      </c>
      <c r="F1990" s="101">
        <f t="shared" si="230"/>
        <v>45.684310920362421</v>
      </c>
      <c r="G1990" s="100">
        <v>1139</v>
      </c>
      <c r="H1990" s="101">
        <f t="shared" si="231"/>
        <v>54.315689079637579</v>
      </c>
      <c r="I1990" s="100">
        <v>630</v>
      </c>
      <c r="J1990" s="101">
        <f t="shared" si="232"/>
        <v>0.69956471528826503</v>
      </c>
      <c r="K1990" s="100">
        <v>524</v>
      </c>
      <c r="L1990" s="101">
        <f t="shared" si="237"/>
        <v>24.988078206962328</v>
      </c>
      <c r="M1990" s="100">
        <v>445</v>
      </c>
      <c r="N1990" s="101">
        <f t="shared" si="233"/>
        <v>21.220791607057702</v>
      </c>
      <c r="O1990" s="100">
        <v>335</v>
      </c>
      <c r="P1990" s="101">
        <f t="shared" si="234"/>
        <v>15.975202670481641</v>
      </c>
      <c r="Q1990" s="100">
        <v>141</v>
      </c>
      <c r="R1990" s="101">
        <f t="shared" si="235"/>
        <v>6.7238912732474967</v>
      </c>
      <c r="S1990" s="100">
        <v>22</v>
      </c>
      <c r="T1990" s="101">
        <f t="shared" si="236"/>
        <v>1.0491177873152122</v>
      </c>
    </row>
    <row r="1991" spans="2:20" ht="15.75" hidden="1" outlineLevel="1" x14ac:dyDescent="0.25">
      <c r="B1991" s="99">
        <v>1152</v>
      </c>
      <c r="C1991" s="100">
        <v>1</v>
      </c>
      <c r="D1991" s="100">
        <v>2596</v>
      </c>
      <c r="E1991" s="100">
        <v>1043</v>
      </c>
      <c r="F1991" s="101">
        <f t="shared" si="230"/>
        <v>40.177195685670263</v>
      </c>
      <c r="G1991" s="100">
        <v>1553</v>
      </c>
      <c r="H1991" s="101">
        <f t="shared" si="231"/>
        <v>59.822804314329737</v>
      </c>
      <c r="I1991" s="100">
        <v>611</v>
      </c>
      <c r="J1991" s="101">
        <f t="shared" si="232"/>
        <v>0.67846673181131745</v>
      </c>
      <c r="K1991" s="100">
        <v>647</v>
      </c>
      <c r="L1991" s="101">
        <f t="shared" si="237"/>
        <v>24.922958397534668</v>
      </c>
      <c r="M1991" s="100">
        <v>493</v>
      </c>
      <c r="N1991" s="101">
        <f t="shared" si="233"/>
        <v>18.990755007704159</v>
      </c>
      <c r="O1991" s="100">
        <v>374</v>
      </c>
      <c r="P1991" s="101">
        <f t="shared" si="234"/>
        <v>14.40677966101695</v>
      </c>
      <c r="Q1991" s="100">
        <v>333</v>
      </c>
      <c r="R1991" s="101">
        <f t="shared" si="235"/>
        <v>12.827426810477657</v>
      </c>
      <c r="S1991" s="100">
        <v>138</v>
      </c>
      <c r="T1991" s="101">
        <f t="shared" si="236"/>
        <v>5.3158705701078581</v>
      </c>
    </row>
    <row r="1992" spans="2:20" ht="15.75" hidden="1" outlineLevel="1" x14ac:dyDescent="0.25">
      <c r="B1992" s="99">
        <v>1153</v>
      </c>
      <c r="C1992" s="100">
        <v>1</v>
      </c>
      <c r="D1992" s="100">
        <v>2668</v>
      </c>
      <c r="E1992" s="100">
        <v>1057</v>
      </c>
      <c r="F1992" s="101">
        <f t="shared" si="230"/>
        <v>39.617691154422786</v>
      </c>
      <c r="G1992" s="100">
        <v>1611</v>
      </c>
      <c r="H1992" s="101">
        <f t="shared" si="231"/>
        <v>60.382308845577214</v>
      </c>
      <c r="I1992" s="100">
        <v>574</v>
      </c>
      <c r="J1992" s="101">
        <f t="shared" si="232"/>
        <v>0.6373811850404193</v>
      </c>
      <c r="K1992" s="100">
        <v>694</v>
      </c>
      <c r="L1992" s="101">
        <f t="shared" si="237"/>
        <v>26.011994002998502</v>
      </c>
      <c r="M1992" s="100">
        <v>514</v>
      </c>
      <c r="N1992" s="101">
        <f t="shared" si="233"/>
        <v>19.26536731634183</v>
      </c>
      <c r="O1992" s="100">
        <v>414</v>
      </c>
      <c r="P1992" s="101">
        <f t="shared" si="234"/>
        <v>15.517241379310345</v>
      </c>
      <c r="Q1992" s="100">
        <v>342</v>
      </c>
      <c r="R1992" s="101">
        <f t="shared" si="235"/>
        <v>12.818590704647676</v>
      </c>
      <c r="S1992" s="100">
        <v>130</v>
      </c>
      <c r="T1992" s="101">
        <f t="shared" si="236"/>
        <v>4.8725637181409294</v>
      </c>
    </row>
    <row r="1993" spans="2:20" ht="15.75" hidden="1" outlineLevel="1" x14ac:dyDescent="0.25">
      <c r="B1993" s="99">
        <v>1154</v>
      </c>
      <c r="C1993" s="100">
        <v>1</v>
      </c>
      <c r="D1993" s="100">
        <v>1740</v>
      </c>
      <c r="E1993" s="100">
        <v>769</v>
      </c>
      <c r="F1993" s="101">
        <f t="shared" si="230"/>
        <v>44.195402298850574</v>
      </c>
      <c r="G1993" s="100">
        <v>971</v>
      </c>
      <c r="H1993" s="101">
        <f t="shared" si="231"/>
        <v>55.804597701149426</v>
      </c>
      <c r="I1993" s="100">
        <v>498</v>
      </c>
      <c r="J1993" s="101">
        <f t="shared" si="232"/>
        <v>0.55298925113262853</v>
      </c>
      <c r="K1993" s="100">
        <v>444</v>
      </c>
      <c r="L1993" s="101">
        <f t="shared" si="237"/>
        <v>25.517241379310345</v>
      </c>
      <c r="M1993" s="100">
        <v>445</v>
      </c>
      <c r="N1993" s="101">
        <f t="shared" si="233"/>
        <v>25.574712643678161</v>
      </c>
      <c r="O1993" s="100">
        <v>247</v>
      </c>
      <c r="P1993" s="101">
        <f t="shared" si="234"/>
        <v>14.195402298850574</v>
      </c>
      <c r="Q1993" s="100">
        <v>89</v>
      </c>
      <c r="R1993" s="101">
        <f t="shared" si="235"/>
        <v>5.1149425287356323</v>
      </c>
      <c r="S1993" s="100">
        <v>17</v>
      </c>
      <c r="T1993" s="101">
        <f t="shared" si="236"/>
        <v>0.97701149425287359</v>
      </c>
    </row>
    <row r="1994" spans="2:20" ht="15.75" hidden="1" outlineLevel="1" x14ac:dyDescent="0.25">
      <c r="B1994" s="99">
        <v>1155</v>
      </c>
      <c r="C1994" s="100">
        <v>1</v>
      </c>
      <c r="D1994" s="100">
        <v>2675</v>
      </c>
      <c r="E1994" s="100">
        <v>1125</v>
      </c>
      <c r="F1994" s="101">
        <f t="shared" si="230"/>
        <v>42.056074766355138</v>
      </c>
      <c r="G1994" s="100">
        <v>1550</v>
      </c>
      <c r="H1994" s="101">
        <f t="shared" si="231"/>
        <v>57.943925233644862</v>
      </c>
      <c r="I1994" s="100">
        <v>799</v>
      </c>
      <c r="J1994" s="101">
        <f t="shared" si="232"/>
        <v>0.88722572621479967</v>
      </c>
      <c r="K1994" s="100">
        <v>685</v>
      </c>
      <c r="L1994" s="101">
        <f t="shared" si="237"/>
        <v>25.607476635514018</v>
      </c>
      <c r="M1994" s="100">
        <v>581</v>
      </c>
      <c r="N1994" s="101">
        <f t="shared" si="233"/>
        <v>21.719626168224298</v>
      </c>
      <c r="O1994" s="100">
        <v>418</v>
      </c>
      <c r="P1994" s="101">
        <f t="shared" si="234"/>
        <v>15.626168224299066</v>
      </c>
      <c r="Q1994" s="100">
        <v>154</v>
      </c>
      <c r="R1994" s="101">
        <f t="shared" si="235"/>
        <v>5.7570093457943923</v>
      </c>
      <c r="S1994" s="100">
        <v>38</v>
      </c>
      <c r="T1994" s="101">
        <f t="shared" si="236"/>
        <v>1.4205607476635513</v>
      </c>
    </row>
    <row r="1995" spans="2:20" ht="15.75" hidden="1" outlineLevel="1" x14ac:dyDescent="0.25">
      <c r="B1995" s="99">
        <v>1156</v>
      </c>
      <c r="C1995" s="100">
        <v>1</v>
      </c>
      <c r="D1995" s="100">
        <v>2654</v>
      </c>
      <c r="E1995" s="100">
        <v>1242</v>
      </c>
      <c r="F1995" s="101">
        <f t="shared" si="230"/>
        <v>46.797287113790503</v>
      </c>
      <c r="G1995" s="100">
        <v>1412</v>
      </c>
      <c r="H1995" s="101">
        <f t="shared" si="231"/>
        <v>53.202712886209497</v>
      </c>
      <c r="I1995" s="100">
        <v>828</v>
      </c>
      <c r="J1995" s="101">
        <f t="shared" si="232"/>
        <v>0.91942791152171977</v>
      </c>
      <c r="K1995" s="100">
        <v>666</v>
      </c>
      <c r="L1995" s="101">
        <f t="shared" si="237"/>
        <v>25.094197437829692</v>
      </c>
      <c r="M1995" s="100">
        <v>353</v>
      </c>
      <c r="N1995" s="101">
        <f t="shared" si="233"/>
        <v>13.300678221552374</v>
      </c>
      <c r="O1995" s="100">
        <v>513</v>
      </c>
      <c r="P1995" s="101">
        <f t="shared" si="234"/>
        <v>19.3293142426526</v>
      </c>
      <c r="Q1995" s="100">
        <v>247</v>
      </c>
      <c r="R1995" s="101">
        <f t="shared" si="235"/>
        <v>9.3067068575734737</v>
      </c>
      <c r="S1995" s="100">
        <v>47</v>
      </c>
      <c r="T1995" s="101">
        <f t="shared" si="236"/>
        <v>1.7709118311981915</v>
      </c>
    </row>
    <row r="1996" spans="2:20" ht="15.75" hidden="1" outlineLevel="1" x14ac:dyDescent="0.25">
      <c r="B1996" s="99">
        <v>1158</v>
      </c>
      <c r="C1996" s="100">
        <v>1</v>
      </c>
      <c r="D1996" s="100">
        <v>1848</v>
      </c>
      <c r="E1996" s="100">
        <v>851</v>
      </c>
      <c r="F1996" s="101">
        <f t="shared" si="230"/>
        <v>46.049783549783548</v>
      </c>
      <c r="G1996" s="100">
        <v>997</v>
      </c>
      <c r="H1996" s="101">
        <f t="shared" si="231"/>
        <v>53.950216450216452</v>
      </c>
      <c r="I1996" s="100">
        <v>588</v>
      </c>
      <c r="J1996" s="101">
        <f t="shared" si="232"/>
        <v>0.65292706760238073</v>
      </c>
      <c r="K1996" s="100">
        <v>393</v>
      </c>
      <c r="L1996" s="101">
        <f t="shared" si="237"/>
        <v>21.266233766233768</v>
      </c>
      <c r="M1996" s="100">
        <v>409</v>
      </c>
      <c r="N1996" s="101">
        <f t="shared" si="233"/>
        <v>22.132034632034632</v>
      </c>
      <c r="O1996" s="100">
        <v>308</v>
      </c>
      <c r="P1996" s="101">
        <f t="shared" si="234"/>
        <v>16.666666666666668</v>
      </c>
      <c r="Q1996" s="100">
        <v>123</v>
      </c>
      <c r="R1996" s="101">
        <f t="shared" si="235"/>
        <v>6.6558441558441555</v>
      </c>
      <c r="S1996" s="100">
        <v>27</v>
      </c>
      <c r="T1996" s="101">
        <f t="shared" si="236"/>
        <v>1.4610389610389611</v>
      </c>
    </row>
    <row r="1997" spans="2:20" ht="15.75" hidden="1" outlineLevel="1" x14ac:dyDescent="0.25">
      <c r="B1997" s="99">
        <v>1159</v>
      </c>
      <c r="C1997" s="100">
        <v>1</v>
      </c>
      <c r="D1997" s="100">
        <v>1510</v>
      </c>
      <c r="E1997" s="100">
        <v>548</v>
      </c>
      <c r="F1997" s="101">
        <f t="shared" si="230"/>
        <v>36.29139072847682</v>
      </c>
      <c r="G1997" s="100">
        <v>962</v>
      </c>
      <c r="H1997" s="101">
        <f t="shared" si="231"/>
        <v>63.70860927152318</v>
      </c>
      <c r="I1997" s="100">
        <v>406</v>
      </c>
      <c r="J1997" s="101">
        <f t="shared" si="232"/>
        <v>0.45083059429688194</v>
      </c>
      <c r="K1997" s="100">
        <v>453</v>
      </c>
      <c r="L1997" s="101">
        <f t="shared" si="237"/>
        <v>30</v>
      </c>
      <c r="M1997" s="100">
        <v>286</v>
      </c>
      <c r="N1997" s="101">
        <f t="shared" si="233"/>
        <v>18.940397350993379</v>
      </c>
      <c r="O1997" s="100">
        <v>199</v>
      </c>
      <c r="P1997" s="101">
        <f t="shared" si="234"/>
        <v>13.178807947019868</v>
      </c>
      <c r="Q1997" s="100">
        <v>130</v>
      </c>
      <c r="R1997" s="101">
        <f t="shared" si="235"/>
        <v>8.6092715231788084</v>
      </c>
      <c r="S1997" s="100">
        <v>36</v>
      </c>
      <c r="T1997" s="101">
        <f t="shared" si="236"/>
        <v>2.3841059602649008</v>
      </c>
    </row>
    <row r="1998" spans="2:20" ht="15.75" collapsed="1" x14ac:dyDescent="0.25">
      <c r="B1998" s="99" t="s">
        <v>2955</v>
      </c>
      <c r="C1998" s="100">
        <f>SUM(C1999:C2058)</f>
        <v>60</v>
      </c>
      <c r="D1998" s="100">
        <f>SUM(D1999:D2058)</f>
        <v>103520</v>
      </c>
      <c r="E1998" s="100">
        <f>SUM(E1999:E2058)</f>
        <v>43738</v>
      </c>
      <c r="F1998" s="101">
        <f t="shared" si="230"/>
        <v>42.250772797527048</v>
      </c>
      <c r="G1998" s="100">
        <f>SUM(G1999:G2058)</f>
        <v>59782</v>
      </c>
      <c r="H1998" s="101">
        <f t="shared" si="231"/>
        <v>57.749227202472952</v>
      </c>
      <c r="I1998" s="100">
        <f>SUM(I1999:I2058)</f>
        <v>24487</v>
      </c>
      <c r="J1998" s="101">
        <f t="shared" si="232"/>
        <v>27.190859021053566</v>
      </c>
      <c r="K1998" s="100">
        <f>SUM(K1999:K2058)</f>
        <v>23820</v>
      </c>
      <c r="L1998" s="101">
        <f t="shared" si="237"/>
        <v>23.010046367851622</v>
      </c>
      <c r="M1998" s="100">
        <f>SUM(M1999:M2058)</f>
        <v>19124</v>
      </c>
      <c r="N1998" s="101">
        <f t="shared" si="233"/>
        <v>18.473724884080372</v>
      </c>
      <c r="O1998" s="100">
        <f>SUM(O1999:O2058)</f>
        <v>16209</v>
      </c>
      <c r="P1998" s="101">
        <f t="shared" si="234"/>
        <v>15.657843894899536</v>
      </c>
      <c r="Q1998" s="100">
        <f>SUM(Q1999:Q2058)</f>
        <v>12056</v>
      </c>
      <c r="R1998" s="101">
        <f t="shared" si="235"/>
        <v>11.646058732612056</v>
      </c>
      <c r="S1998" s="100">
        <f>SUM(S1999:S2058)</f>
        <v>7824</v>
      </c>
      <c r="T1998" s="101">
        <f t="shared" si="236"/>
        <v>7.5579598145285933</v>
      </c>
    </row>
    <row r="1999" spans="2:20" ht="15.75" hidden="1" outlineLevel="1" x14ac:dyDescent="0.25">
      <c r="B1999" s="99">
        <v>1150</v>
      </c>
      <c r="C1999" s="100">
        <v>1</v>
      </c>
      <c r="D1999" s="100">
        <v>1537</v>
      </c>
      <c r="E1999" s="100">
        <v>701</v>
      </c>
      <c r="F1999" s="101">
        <f t="shared" si="230"/>
        <v>45.608327911515943</v>
      </c>
      <c r="G1999" s="100">
        <v>836</v>
      </c>
      <c r="H1999" s="101">
        <f t="shared" si="231"/>
        <v>54.391672088484057</v>
      </c>
      <c r="I1999" s="100">
        <v>327</v>
      </c>
      <c r="J1999" s="101">
        <f t="shared" si="232"/>
        <v>0.36310739984009949</v>
      </c>
      <c r="K1999" s="100">
        <v>369</v>
      </c>
      <c r="L1999" s="101">
        <f t="shared" si="237"/>
        <v>24.007807417046195</v>
      </c>
      <c r="M1999" s="100">
        <v>292</v>
      </c>
      <c r="N1999" s="101">
        <f t="shared" si="233"/>
        <v>18.998048145738451</v>
      </c>
      <c r="O1999" s="100">
        <v>260</v>
      </c>
      <c r="P1999" s="101">
        <f t="shared" si="234"/>
        <v>16.916070266753415</v>
      </c>
      <c r="Q1999" s="100">
        <v>193</v>
      </c>
      <c r="R1999" s="101">
        <f t="shared" si="235"/>
        <v>12.556929082628496</v>
      </c>
      <c r="S1999" s="100">
        <v>96</v>
      </c>
      <c r="T1999" s="101">
        <f t="shared" si="236"/>
        <v>6.2459336369551073</v>
      </c>
    </row>
    <row r="2000" spans="2:20" ht="15.75" hidden="1" outlineLevel="1" x14ac:dyDescent="0.25">
      <c r="B2000" s="99">
        <v>1157</v>
      </c>
      <c r="C2000" s="100">
        <v>1</v>
      </c>
      <c r="D2000" s="100">
        <v>1445</v>
      </c>
      <c r="E2000" s="100">
        <v>649</v>
      </c>
      <c r="F2000" s="101">
        <f t="shared" si="230"/>
        <v>44.913494809688579</v>
      </c>
      <c r="G2000" s="100">
        <v>796</v>
      </c>
      <c r="H2000" s="101">
        <f t="shared" si="231"/>
        <v>55.086505190311421</v>
      </c>
      <c r="I2000" s="100">
        <v>343</v>
      </c>
      <c r="J2000" s="101">
        <f t="shared" si="232"/>
        <v>0.38087412276805543</v>
      </c>
      <c r="K2000" s="100">
        <v>362</v>
      </c>
      <c r="L2000" s="101">
        <f t="shared" si="237"/>
        <v>25.05190311418685</v>
      </c>
      <c r="M2000" s="100">
        <v>262</v>
      </c>
      <c r="N2000" s="101">
        <f t="shared" si="233"/>
        <v>18.131487889273355</v>
      </c>
      <c r="O2000" s="100">
        <v>250</v>
      </c>
      <c r="P2000" s="101">
        <f t="shared" si="234"/>
        <v>17.301038062283737</v>
      </c>
      <c r="Q2000" s="100">
        <v>153</v>
      </c>
      <c r="R2000" s="101">
        <f t="shared" si="235"/>
        <v>10.588235294117647</v>
      </c>
      <c r="S2000" s="100">
        <v>75</v>
      </c>
      <c r="T2000" s="101">
        <f t="shared" si="236"/>
        <v>5.1903114186851207</v>
      </c>
    </row>
    <row r="2001" spans="2:20" ht="15.75" hidden="1" outlineLevel="1" x14ac:dyDescent="0.25">
      <c r="B2001" s="99">
        <v>1301</v>
      </c>
      <c r="C2001" s="100">
        <v>1</v>
      </c>
      <c r="D2001" s="100">
        <v>2511</v>
      </c>
      <c r="E2001" s="100">
        <v>1096</v>
      </c>
      <c r="F2001" s="101">
        <f t="shared" si="230"/>
        <v>43.647949024293112</v>
      </c>
      <c r="G2001" s="100">
        <v>1415</v>
      </c>
      <c r="H2001" s="101">
        <f t="shared" si="231"/>
        <v>56.352050975706888</v>
      </c>
      <c r="I2001" s="100">
        <v>687</v>
      </c>
      <c r="J2001" s="101">
        <f t="shared" si="232"/>
        <v>0.7628586657191081</v>
      </c>
      <c r="K2001" s="100">
        <v>632</v>
      </c>
      <c r="L2001" s="101">
        <f t="shared" si="237"/>
        <v>25.16925527678216</v>
      </c>
      <c r="M2001" s="100">
        <v>422</v>
      </c>
      <c r="N2001" s="101">
        <f t="shared" si="233"/>
        <v>16.806053365193151</v>
      </c>
      <c r="O2001" s="100">
        <v>386</v>
      </c>
      <c r="P2001" s="101">
        <f t="shared" si="234"/>
        <v>15.372361608920748</v>
      </c>
      <c r="Q2001" s="100">
        <v>258</v>
      </c>
      <c r="R2001" s="101">
        <f t="shared" si="235"/>
        <v>10.27479091995221</v>
      </c>
      <c r="S2001" s="100">
        <v>126</v>
      </c>
      <c r="T2001" s="101">
        <f t="shared" si="236"/>
        <v>5.0179211469534053</v>
      </c>
    </row>
    <row r="2002" spans="2:20" ht="15.75" hidden="1" outlineLevel="1" x14ac:dyDescent="0.25">
      <c r="B2002" s="99">
        <v>1302</v>
      </c>
      <c r="C2002" s="100">
        <v>1</v>
      </c>
      <c r="D2002" s="100">
        <v>1301</v>
      </c>
      <c r="E2002" s="100">
        <v>567</v>
      </c>
      <c r="F2002" s="101">
        <f t="shared" si="230"/>
        <v>43.581860107609529</v>
      </c>
      <c r="G2002" s="100">
        <v>734</v>
      </c>
      <c r="H2002" s="101">
        <f t="shared" si="231"/>
        <v>56.418139892390471</v>
      </c>
      <c r="I2002" s="100">
        <v>341</v>
      </c>
      <c r="J2002" s="101">
        <f t="shared" si="232"/>
        <v>0.37865328240206092</v>
      </c>
      <c r="K2002" s="100">
        <v>288</v>
      </c>
      <c r="L2002" s="101">
        <f t="shared" si="237"/>
        <v>22.136817832436588</v>
      </c>
      <c r="M2002" s="100">
        <v>242</v>
      </c>
      <c r="N2002" s="101">
        <f t="shared" si="233"/>
        <v>18.601076095311299</v>
      </c>
      <c r="O2002" s="100">
        <v>197</v>
      </c>
      <c r="P2002" s="101">
        <f t="shared" si="234"/>
        <v>15.142198308993082</v>
      </c>
      <c r="Q2002" s="100">
        <v>135</v>
      </c>
      <c r="R2002" s="101">
        <f t="shared" si="235"/>
        <v>10.376633358954651</v>
      </c>
      <c r="S2002" s="100">
        <v>98</v>
      </c>
      <c r="T2002" s="101">
        <f t="shared" si="236"/>
        <v>7.5326671790930053</v>
      </c>
    </row>
    <row r="2003" spans="2:20" ht="15.75" hidden="1" outlineLevel="1" x14ac:dyDescent="0.25">
      <c r="B2003" s="99">
        <v>1303</v>
      </c>
      <c r="C2003" s="100">
        <v>1</v>
      </c>
      <c r="D2003" s="100">
        <v>667</v>
      </c>
      <c r="E2003" s="100">
        <v>267</v>
      </c>
      <c r="F2003" s="101">
        <f t="shared" si="230"/>
        <v>40.029985007496251</v>
      </c>
      <c r="G2003" s="100">
        <v>400</v>
      </c>
      <c r="H2003" s="101">
        <f t="shared" si="231"/>
        <v>59.970014992503749</v>
      </c>
      <c r="I2003" s="100">
        <v>207</v>
      </c>
      <c r="J2003" s="101">
        <f t="shared" si="232"/>
        <v>0.22985697788042994</v>
      </c>
      <c r="K2003" s="100">
        <v>155</v>
      </c>
      <c r="L2003" s="101">
        <f t="shared" si="237"/>
        <v>23.238380809595203</v>
      </c>
      <c r="M2003" s="100">
        <v>178</v>
      </c>
      <c r="N2003" s="101">
        <f t="shared" si="233"/>
        <v>26.686656671664167</v>
      </c>
      <c r="O2003" s="100">
        <v>85</v>
      </c>
      <c r="P2003" s="101">
        <f t="shared" si="234"/>
        <v>12.743628185907047</v>
      </c>
      <c r="Q2003" s="100">
        <v>33</v>
      </c>
      <c r="R2003" s="101">
        <f t="shared" si="235"/>
        <v>4.9475262368815596</v>
      </c>
      <c r="S2003" s="100">
        <v>9</v>
      </c>
      <c r="T2003" s="101">
        <f t="shared" si="236"/>
        <v>1.3493253373313343</v>
      </c>
    </row>
    <row r="2004" spans="2:20" ht="15.75" hidden="1" outlineLevel="1" x14ac:dyDescent="0.25">
      <c r="B2004" s="99">
        <v>1304</v>
      </c>
      <c r="C2004" s="100">
        <v>1</v>
      </c>
      <c r="D2004" s="100">
        <v>981</v>
      </c>
      <c r="E2004" s="100">
        <v>467</v>
      </c>
      <c r="F2004" s="101">
        <f t="shared" si="230"/>
        <v>47.604485219164118</v>
      </c>
      <c r="G2004" s="100">
        <v>514</v>
      </c>
      <c r="H2004" s="101">
        <f t="shared" si="231"/>
        <v>52.395514780835882</v>
      </c>
      <c r="I2004" s="100">
        <v>335</v>
      </c>
      <c r="J2004" s="101">
        <f t="shared" si="232"/>
        <v>0.37199076130407749</v>
      </c>
      <c r="K2004" s="100">
        <v>231</v>
      </c>
      <c r="L2004" s="101">
        <f t="shared" si="237"/>
        <v>23.547400611620795</v>
      </c>
      <c r="M2004" s="100">
        <v>135</v>
      </c>
      <c r="N2004" s="101">
        <f t="shared" si="233"/>
        <v>13.761467889908257</v>
      </c>
      <c r="O2004" s="100">
        <v>209</v>
      </c>
      <c r="P2004" s="101">
        <f t="shared" si="234"/>
        <v>21.30479102956167</v>
      </c>
      <c r="Q2004" s="100">
        <v>58</v>
      </c>
      <c r="R2004" s="101">
        <f t="shared" si="235"/>
        <v>5.9123343527013255</v>
      </c>
      <c r="S2004" s="100">
        <v>13</v>
      </c>
      <c r="T2004" s="101">
        <f t="shared" si="236"/>
        <v>1.3251783893985729</v>
      </c>
    </row>
    <row r="2005" spans="2:20" ht="15.75" hidden="1" outlineLevel="1" x14ac:dyDescent="0.25">
      <c r="B2005" s="99">
        <v>1305</v>
      </c>
      <c r="C2005" s="100">
        <v>1</v>
      </c>
      <c r="D2005" s="100">
        <v>1178</v>
      </c>
      <c r="E2005" s="100">
        <v>535</v>
      </c>
      <c r="F2005" s="101">
        <f t="shared" si="230"/>
        <v>45.415959252971135</v>
      </c>
      <c r="G2005" s="100">
        <v>643</v>
      </c>
      <c r="H2005" s="101">
        <f t="shared" si="231"/>
        <v>54.584040747028865</v>
      </c>
      <c r="I2005" s="100">
        <v>338</v>
      </c>
      <c r="J2005" s="101">
        <f t="shared" si="232"/>
        <v>0.37532202185306918</v>
      </c>
      <c r="K2005" s="100">
        <v>259</v>
      </c>
      <c r="L2005" s="101">
        <f t="shared" si="237"/>
        <v>21.986417657045841</v>
      </c>
      <c r="M2005" s="100">
        <v>280</v>
      </c>
      <c r="N2005" s="101">
        <f t="shared" si="233"/>
        <v>23.769100169779286</v>
      </c>
      <c r="O2005" s="100">
        <v>209</v>
      </c>
      <c r="P2005" s="101">
        <f t="shared" si="234"/>
        <v>17.741935483870968</v>
      </c>
      <c r="Q2005" s="100">
        <v>82</v>
      </c>
      <c r="R2005" s="101">
        <f t="shared" si="235"/>
        <v>6.9609507640067916</v>
      </c>
      <c r="S2005" s="100">
        <v>10</v>
      </c>
      <c r="T2005" s="101">
        <f t="shared" si="236"/>
        <v>0.84889643463497455</v>
      </c>
    </row>
    <row r="2006" spans="2:20" ht="15.75" hidden="1" outlineLevel="1" x14ac:dyDescent="0.25">
      <c r="B2006" s="99">
        <v>1306</v>
      </c>
      <c r="C2006" s="100">
        <v>1</v>
      </c>
      <c r="D2006" s="100">
        <v>1553</v>
      </c>
      <c r="E2006" s="100">
        <v>696</v>
      </c>
      <c r="F2006" s="101">
        <f t="shared" si="230"/>
        <v>44.816484224082423</v>
      </c>
      <c r="G2006" s="100">
        <v>857</v>
      </c>
      <c r="H2006" s="101">
        <f t="shared" si="231"/>
        <v>55.183515775917577</v>
      </c>
      <c r="I2006" s="100">
        <v>464</v>
      </c>
      <c r="J2006" s="101">
        <f t="shared" si="232"/>
        <v>0.51523496491072218</v>
      </c>
      <c r="K2006" s="100">
        <v>403</v>
      </c>
      <c r="L2006" s="101">
        <f t="shared" si="237"/>
        <v>25.949774629748873</v>
      </c>
      <c r="M2006" s="100">
        <v>235</v>
      </c>
      <c r="N2006" s="101">
        <f t="shared" si="233"/>
        <v>15.132002575660012</v>
      </c>
      <c r="O2006" s="100">
        <v>282</v>
      </c>
      <c r="P2006" s="101">
        <f t="shared" si="234"/>
        <v>18.158403090792014</v>
      </c>
      <c r="Q2006" s="100">
        <v>142</v>
      </c>
      <c r="R2006" s="101">
        <f t="shared" si="235"/>
        <v>9.1435930457179655</v>
      </c>
      <c r="S2006" s="100">
        <v>27</v>
      </c>
      <c r="T2006" s="101">
        <f t="shared" si="236"/>
        <v>1.7385705086928525</v>
      </c>
    </row>
    <row r="2007" spans="2:20" ht="15.75" hidden="1" outlineLevel="1" x14ac:dyDescent="0.25">
      <c r="B2007" s="99">
        <v>1307</v>
      </c>
      <c r="C2007" s="100">
        <v>1</v>
      </c>
      <c r="D2007" s="100">
        <v>769</v>
      </c>
      <c r="E2007" s="100">
        <v>343</v>
      </c>
      <c r="F2007" s="101">
        <f t="shared" si="230"/>
        <v>44.60338101430429</v>
      </c>
      <c r="G2007" s="100">
        <v>426</v>
      </c>
      <c r="H2007" s="101">
        <f t="shared" si="231"/>
        <v>55.39661898569571</v>
      </c>
      <c r="I2007" s="100">
        <v>166</v>
      </c>
      <c r="J2007" s="101">
        <f t="shared" si="232"/>
        <v>0.18432975037754287</v>
      </c>
      <c r="K2007" s="100">
        <v>183</v>
      </c>
      <c r="L2007" s="101">
        <f t="shared" si="237"/>
        <v>23.797139141742523</v>
      </c>
      <c r="M2007" s="100">
        <v>139</v>
      </c>
      <c r="N2007" s="101">
        <f t="shared" si="233"/>
        <v>18.075422626788036</v>
      </c>
      <c r="O2007" s="100">
        <v>106</v>
      </c>
      <c r="P2007" s="101">
        <f t="shared" si="234"/>
        <v>13.784135240572171</v>
      </c>
      <c r="Q2007" s="100">
        <v>113</v>
      </c>
      <c r="R2007" s="101">
        <f t="shared" si="235"/>
        <v>14.694408322496749</v>
      </c>
      <c r="S2007" s="100">
        <v>62</v>
      </c>
      <c r="T2007" s="101">
        <f t="shared" si="236"/>
        <v>8.062418725617686</v>
      </c>
    </row>
    <row r="2008" spans="2:20" ht="15.75" hidden="1" outlineLevel="1" x14ac:dyDescent="0.25">
      <c r="B2008" s="99">
        <v>1308</v>
      </c>
      <c r="C2008" s="100">
        <v>1</v>
      </c>
      <c r="D2008" s="100">
        <v>1198</v>
      </c>
      <c r="E2008" s="100">
        <v>565</v>
      </c>
      <c r="F2008" s="101">
        <f t="shared" si="230"/>
        <v>47.16193656093489</v>
      </c>
      <c r="G2008" s="100">
        <v>633</v>
      </c>
      <c r="H2008" s="101">
        <f t="shared" si="231"/>
        <v>52.83806343906511</v>
      </c>
      <c r="I2008" s="100">
        <v>315</v>
      </c>
      <c r="J2008" s="101">
        <f t="shared" si="232"/>
        <v>0.34978235764413251</v>
      </c>
      <c r="K2008" s="100">
        <v>305</v>
      </c>
      <c r="L2008" s="101">
        <f t="shared" si="237"/>
        <v>25.459098497495827</v>
      </c>
      <c r="M2008" s="100">
        <v>214</v>
      </c>
      <c r="N2008" s="101">
        <f t="shared" si="233"/>
        <v>17.863105175292155</v>
      </c>
      <c r="O2008" s="100">
        <v>168</v>
      </c>
      <c r="P2008" s="101">
        <f t="shared" si="234"/>
        <v>14.023372287145243</v>
      </c>
      <c r="Q2008" s="100">
        <v>122</v>
      </c>
      <c r="R2008" s="101">
        <f t="shared" si="235"/>
        <v>10.183639398998331</v>
      </c>
      <c r="S2008" s="100">
        <v>74</v>
      </c>
      <c r="T2008" s="101">
        <f t="shared" si="236"/>
        <v>6.1769616026711187</v>
      </c>
    </row>
    <row r="2009" spans="2:20" ht="15.75" hidden="1" outlineLevel="1" x14ac:dyDescent="0.25">
      <c r="B2009" s="99">
        <v>1309</v>
      </c>
      <c r="C2009" s="100">
        <v>1</v>
      </c>
      <c r="D2009" s="100">
        <v>2094</v>
      </c>
      <c r="E2009" s="100">
        <v>949</v>
      </c>
      <c r="F2009" s="101">
        <f t="shared" si="230"/>
        <v>45.319961795606496</v>
      </c>
      <c r="G2009" s="100">
        <v>1145</v>
      </c>
      <c r="H2009" s="101">
        <f t="shared" si="231"/>
        <v>54.680038204393504</v>
      </c>
      <c r="I2009" s="100">
        <v>686</v>
      </c>
      <c r="J2009" s="101">
        <f t="shared" si="232"/>
        <v>0.76174824553611087</v>
      </c>
      <c r="K2009" s="100">
        <v>499</v>
      </c>
      <c r="L2009" s="101">
        <f t="shared" si="237"/>
        <v>23.829990448901622</v>
      </c>
      <c r="M2009" s="100">
        <v>343</v>
      </c>
      <c r="N2009" s="101">
        <f t="shared" si="233"/>
        <v>16.380133715377269</v>
      </c>
      <c r="O2009" s="100">
        <v>410</v>
      </c>
      <c r="P2009" s="101">
        <f t="shared" si="234"/>
        <v>19.579751671442217</v>
      </c>
      <c r="Q2009" s="100">
        <v>136</v>
      </c>
      <c r="R2009" s="101">
        <f t="shared" si="235"/>
        <v>6.4947468958930274</v>
      </c>
      <c r="S2009" s="100">
        <v>20</v>
      </c>
      <c r="T2009" s="101">
        <f t="shared" si="236"/>
        <v>0.95510983763132762</v>
      </c>
    </row>
    <row r="2010" spans="2:20" ht="15.75" hidden="1" outlineLevel="1" x14ac:dyDescent="0.25">
      <c r="B2010" s="99">
        <v>1310</v>
      </c>
      <c r="C2010" s="100">
        <v>1</v>
      </c>
      <c r="D2010" s="100">
        <v>2218</v>
      </c>
      <c r="E2010" s="100">
        <v>1000</v>
      </c>
      <c r="F2010" s="101">
        <f t="shared" si="230"/>
        <v>45.08566275924256</v>
      </c>
      <c r="G2010" s="100">
        <v>1218</v>
      </c>
      <c r="H2010" s="101">
        <f t="shared" si="231"/>
        <v>54.91433724075744</v>
      </c>
      <c r="I2010" s="100">
        <v>496</v>
      </c>
      <c r="J2010" s="101">
        <f t="shared" si="232"/>
        <v>0.55076841076663408</v>
      </c>
      <c r="K2010" s="100">
        <v>547</v>
      </c>
      <c r="L2010" s="101">
        <f t="shared" si="237"/>
        <v>24.661857529305681</v>
      </c>
      <c r="M2010" s="100">
        <v>395</v>
      </c>
      <c r="N2010" s="101">
        <f t="shared" si="233"/>
        <v>17.808836789900813</v>
      </c>
      <c r="O2010" s="100">
        <v>340</v>
      </c>
      <c r="P2010" s="101">
        <f t="shared" si="234"/>
        <v>15.32912533814247</v>
      </c>
      <c r="Q2010" s="100">
        <v>271</v>
      </c>
      <c r="R2010" s="101">
        <f t="shared" si="235"/>
        <v>12.218214607754733</v>
      </c>
      <c r="S2010" s="100">
        <v>169</v>
      </c>
      <c r="T2010" s="101">
        <f t="shared" si="236"/>
        <v>7.6194770063119925</v>
      </c>
    </row>
    <row r="2011" spans="2:20" ht="15.75" hidden="1" outlineLevel="1" x14ac:dyDescent="0.25">
      <c r="B2011" s="99">
        <v>1311</v>
      </c>
      <c r="C2011" s="100">
        <v>1</v>
      </c>
      <c r="D2011" s="100">
        <v>1832</v>
      </c>
      <c r="E2011" s="100">
        <v>776</v>
      </c>
      <c r="F2011" s="101">
        <f t="shared" si="230"/>
        <v>42.35807860262009</v>
      </c>
      <c r="G2011" s="100">
        <v>1056</v>
      </c>
      <c r="H2011" s="101">
        <f t="shared" si="231"/>
        <v>57.64192139737991</v>
      </c>
      <c r="I2011" s="100">
        <v>407</v>
      </c>
      <c r="J2011" s="101">
        <f t="shared" si="232"/>
        <v>0.45194101447987917</v>
      </c>
      <c r="K2011" s="100">
        <v>416</v>
      </c>
      <c r="L2011" s="101">
        <f t="shared" si="237"/>
        <v>22.707423580786028</v>
      </c>
      <c r="M2011" s="100">
        <v>335</v>
      </c>
      <c r="N2011" s="101">
        <f t="shared" si="233"/>
        <v>18.286026200873362</v>
      </c>
      <c r="O2011" s="100">
        <v>271</v>
      </c>
      <c r="P2011" s="101">
        <f t="shared" si="234"/>
        <v>14.792576419213974</v>
      </c>
      <c r="Q2011" s="100">
        <v>261</v>
      </c>
      <c r="R2011" s="101">
        <f t="shared" si="235"/>
        <v>14.246724890829695</v>
      </c>
      <c r="S2011" s="100">
        <v>142</v>
      </c>
      <c r="T2011" s="101">
        <f t="shared" si="236"/>
        <v>7.751091703056769</v>
      </c>
    </row>
    <row r="2012" spans="2:20" ht="15.75" hidden="1" outlineLevel="1" x14ac:dyDescent="0.25">
      <c r="B2012" s="99">
        <v>1312</v>
      </c>
      <c r="C2012" s="100">
        <v>1</v>
      </c>
      <c r="D2012" s="100">
        <v>1935</v>
      </c>
      <c r="E2012" s="100">
        <v>856</v>
      </c>
      <c r="F2012" s="101">
        <f t="shared" si="230"/>
        <v>44.237726098191217</v>
      </c>
      <c r="G2012" s="100">
        <v>1079</v>
      </c>
      <c r="H2012" s="101">
        <f t="shared" si="231"/>
        <v>55.762273901808783</v>
      </c>
      <c r="I2012" s="100">
        <v>459</v>
      </c>
      <c r="J2012" s="101">
        <f t="shared" si="232"/>
        <v>0.50968286399573604</v>
      </c>
      <c r="K2012" s="100">
        <v>426</v>
      </c>
      <c r="L2012" s="101">
        <f t="shared" si="237"/>
        <v>22.015503875968992</v>
      </c>
      <c r="M2012" s="100">
        <v>360</v>
      </c>
      <c r="N2012" s="101">
        <f t="shared" si="233"/>
        <v>18.604651162790699</v>
      </c>
      <c r="O2012" s="100">
        <v>310</v>
      </c>
      <c r="P2012" s="101">
        <f t="shared" si="234"/>
        <v>16.020671834625322</v>
      </c>
      <c r="Q2012" s="100">
        <v>257</v>
      </c>
      <c r="R2012" s="101">
        <f t="shared" si="235"/>
        <v>13.281653746770026</v>
      </c>
      <c r="S2012" s="100">
        <v>123</v>
      </c>
      <c r="T2012" s="101">
        <f t="shared" si="236"/>
        <v>6.3565891472868215</v>
      </c>
    </row>
    <row r="2013" spans="2:20" ht="15.75" hidden="1" outlineLevel="1" x14ac:dyDescent="0.25">
      <c r="B2013" s="99">
        <v>1313</v>
      </c>
      <c r="C2013" s="100">
        <v>1</v>
      </c>
      <c r="D2013" s="100">
        <v>2330</v>
      </c>
      <c r="E2013" s="100">
        <v>1029</v>
      </c>
      <c r="F2013" s="101">
        <f t="shared" si="230"/>
        <v>44.163090128755364</v>
      </c>
      <c r="G2013" s="100">
        <v>1301</v>
      </c>
      <c r="H2013" s="101">
        <f t="shared" si="231"/>
        <v>55.836909871244636</v>
      </c>
      <c r="I2013" s="100">
        <v>531</v>
      </c>
      <c r="J2013" s="101">
        <f t="shared" si="232"/>
        <v>0.58963311717153766</v>
      </c>
      <c r="K2013" s="100">
        <v>487</v>
      </c>
      <c r="L2013" s="101">
        <f t="shared" si="237"/>
        <v>20.901287553648068</v>
      </c>
      <c r="M2013" s="100">
        <v>427</v>
      </c>
      <c r="N2013" s="101">
        <f t="shared" si="233"/>
        <v>18.326180257510728</v>
      </c>
      <c r="O2013" s="100">
        <v>355</v>
      </c>
      <c r="P2013" s="101">
        <f t="shared" si="234"/>
        <v>15.236051502145923</v>
      </c>
      <c r="Q2013" s="100">
        <v>338</v>
      </c>
      <c r="R2013" s="101">
        <f t="shared" si="235"/>
        <v>14.506437768240342</v>
      </c>
      <c r="S2013" s="100">
        <v>192</v>
      </c>
      <c r="T2013" s="101">
        <f t="shared" si="236"/>
        <v>8.2403433476394845</v>
      </c>
    </row>
    <row r="2014" spans="2:20" ht="15.75" hidden="1" outlineLevel="1" x14ac:dyDescent="0.25">
      <c r="B2014" s="99">
        <v>1314</v>
      </c>
      <c r="C2014" s="100">
        <v>1</v>
      </c>
      <c r="D2014" s="100">
        <v>1958</v>
      </c>
      <c r="E2014" s="100">
        <v>871</v>
      </c>
      <c r="F2014" s="101">
        <f t="shared" si="230"/>
        <v>44.484167517875385</v>
      </c>
      <c r="G2014" s="100">
        <v>1087</v>
      </c>
      <c r="H2014" s="101">
        <f t="shared" si="231"/>
        <v>55.515832482124615</v>
      </c>
      <c r="I2014" s="100">
        <v>451</v>
      </c>
      <c r="J2014" s="101">
        <f t="shared" si="232"/>
        <v>0.50079950253175798</v>
      </c>
      <c r="K2014" s="100">
        <v>450</v>
      </c>
      <c r="L2014" s="101">
        <f t="shared" si="237"/>
        <v>22.982635342185905</v>
      </c>
      <c r="M2014" s="100">
        <v>367</v>
      </c>
      <c r="N2014" s="101">
        <f t="shared" si="233"/>
        <v>18.743615934627172</v>
      </c>
      <c r="O2014" s="100">
        <v>291</v>
      </c>
      <c r="P2014" s="101">
        <f t="shared" si="234"/>
        <v>14.862104187946885</v>
      </c>
      <c r="Q2014" s="100">
        <v>238</v>
      </c>
      <c r="R2014" s="101">
        <f t="shared" si="235"/>
        <v>12.155260469867212</v>
      </c>
      <c r="S2014" s="100">
        <v>161</v>
      </c>
      <c r="T2014" s="101">
        <f t="shared" si="236"/>
        <v>8.2226762002042904</v>
      </c>
    </row>
    <row r="2015" spans="2:20" ht="15.75" hidden="1" outlineLevel="1" x14ac:dyDescent="0.25">
      <c r="B2015" s="99">
        <v>1315</v>
      </c>
      <c r="C2015" s="100">
        <v>1</v>
      </c>
      <c r="D2015" s="100">
        <v>1979</v>
      </c>
      <c r="E2015" s="100">
        <v>911</v>
      </c>
      <c r="F2015" s="101">
        <f t="shared" si="230"/>
        <v>46.033350176856999</v>
      </c>
      <c r="G2015" s="100">
        <v>1068</v>
      </c>
      <c r="H2015" s="101">
        <f t="shared" si="231"/>
        <v>53.966649823143001</v>
      </c>
      <c r="I2015" s="100">
        <v>453</v>
      </c>
      <c r="J2015" s="101">
        <f t="shared" si="232"/>
        <v>0.50302034289775255</v>
      </c>
      <c r="K2015" s="100">
        <v>414</v>
      </c>
      <c r="L2015" s="101">
        <f t="shared" si="237"/>
        <v>20.919656392117229</v>
      </c>
      <c r="M2015" s="100">
        <v>395</v>
      </c>
      <c r="N2015" s="101">
        <f t="shared" si="233"/>
        <v>19.959575543203638</v>
      </c>
      <c r="O2015" s="100">
        <v>269</v>
      </c>
      <c r="P2015" s="101">
        <f t="shared" si="234"/>
        <v>13.592723597776654</v>
      </c>
      <c r="Q2015" s="100">
        <v>283</v>
      </c>
      <c r="R2015" s="101">
        <f t="shared" si="235"/>
        <v>14.300151591712986</v>
      </c>
      <c r="S2015" s="100">
        <v>165</v>
      </c>
      <c r="T2015" s="101">
        <f t="shared" si="236"/>
        <v>8.3375442142496219</v>
      </c>
    </row>
    <row r="2016" spans="2:20" ht="15.75" hidden="1" outlineLevel="1" x14ac:dyDescent="0.25">
      <c r="B2016" s="99">
        <v>1316</v>
      </c>
      <c r="C2016" s="100">
        <v>1</v>
      </c>
      <c r="D2016" s="100">
        <v>2246</v>
      </c>
      <c r="E2016" s="100">
        <v>1018</v>
      </c>
      <c r="F2016" s="101">
        <f t="shared" si="230"/>
        <v>45.32502226179875</v>
      </c>
      <c r="G2016" s="100">
        <v>1228</v>
      </c>
      <c r="H2016" s="101">
        <f t="shared" si="231"/>
        <v>54.67497773820125</v>
      </c>
      <c r="I2016" s="100">
        <v>561</v>
      </c>
      <c r="J2016" s="101">
        <f t="shared" si="232"/>
        <v>0.62294572266145509</v>
      </c>
      <c r="K2016" s="100">
        <v>565</v>
      </c>
      <c r="L2016" s="101">
        <f t="shared" si="237"/>
        <v>25.155832591273374</v>
      </c>
      <c r="M2016" s="100">
        <v>355</v>
      </c>
      <c r="N2016" s="101">
        <f t="shared" si="233"/>
        <v>15.805877114870881</v>
      </c>
      <c r="O2016" s="100">
        <v>355</v>
      </c>
      <c r="P2016" s="101">
        <f t="shared" si="234"/>
        <v>15.805877114870881</v>
      </c>
      <c r="Q2016" s="100">
        <v>301</v>
      </c>
      <c r="R2016" s="101">
        <f t="shared" si="235"/>
        <v>13.40160284951024</v>
      </c>
      <c r="S2016" s="100">
        <v>109</v>
      </c>
      <c r="T2016" s="101">
        <f t="shared" si="236"/>
        <v>4.8530721282279607</v>
      </c>
    </row>
    <row r="2017" spans="2:20" ht="15.75" hidden="1" outlineLevel="1" x14ac:dyDescent="0.25">
      <c r="B2017" s="99">
        <v>1317</v>
      </c>
      <c r="C2017" s="100">
        <v>1</v>
      </c>
      <c r="D2017" s="100">
        <v>2182</v>
      </c>
      <c r="E2017" s="100">
        <v>980</v>
      </c>
      <c r="F2017" s="101">
        <f t="shared" si="230"/>
        <v>44.912923923006417</v>
      </c>
      <c r="G2017" s="100">
        <v>1202</v>
      </c>
      <c r="H2017" s="101">
        <f t="shared" si="231"/>
        <v>55.087076076993583</v>
      </c>
      <c r="I2017" s="100">
        <v>455</v>
      </c>
      <c r="J2017" s="101">
        <f t="shared" si="232"/>
        <v>0.50524118326374701</v>
      </c>
      <c r="K2017" s="100">
        <v>519</v>
      </c>
      <c r="L2017" s="101">
        <f t="shared" si="237"/>
        <v>23.785517873510539</v>
      </c>
      <c r="M2017" s="100">
        <v>408</v>
      </c>
      <c r="N2017" s="101">
        <f t="shared" si="233"/>
        <v>18.698441796516956</v>
      </c>
      <c r="O2017" s="100">
        <v>346</v>
      </c>
      <c r="P2017" s="101">
        <f t="shared" si="234"/>
        <v>15.857011915673693</v>
      </c>
      <c r="Q2017" s="100">
        <v>293</v>
      </c>
      <c r="R2017" s="101">
        <f t="shared" si="235"/>
        <v>13.428047662694775</v>
      </c>
      <c r="S2017" s="100">
        <v>161</v>
      </c>
      <c r="T2017" s="101">
        <f t="shared" si="236"/>
        <v>7.3785517873510544</v>
      </c>
    </row>
    <row r="2018" spans="2:20" ht="15.75" hidden="1" outlineLevel="1" x14ac:dyDescent="0.25">
      <c r="B2018" s="99">
        <v>1318</v>
      </c>
      <c r="C2018" s="100">
        <v>1</v>
      </c>
      <c r="D2018" s="100">
        <v>2353</v>
      </c>
      <c r="E2018" s="100">
        <v>1002</v>
      </c>
      <c r="F2018" s="101">
        <f t="shared" si="230"/>
        <v>42.583935401614958</v>
      </c>
      <c r="G2018" s="100">
        <v>1351</v>
      </c>
      <c r="H2018" s="101">
        <f t="shared" si="231"/>
        <v>57.416064598385042</v>
      </c>
      <c r="I2018" s="100">
        <v>582</v>
      </c>
      <c r="J2018" s="101">
        <f t="shared" si="232"/>
        <v>0.64626454650439724</v>
      </c>
      <c r="K2018" s="100">
        <v>541</v>
      </c>
      <c r="L2018" s="101">
        <f t="shared" si="237"/>
        <v>22.991925201869954</v>
      </c>
      <c r="M2018" s="100">
        <v>419</v>
      </c>
      <c r="N2018" s="101">
        <f t="shared" si="233"/>
        <v>17.807054823629411</v>
      </c>
      <c r="O2018" s="100">
        <v>375</v>
      </c>
      <c r="P2018" s="101">
        <f t="shared" si="234"/>
        <v>15.937101572460689</v>
      </c>
      <c r="Q2018" s="100">
        <v>273</v>
      </c>
      <c r="R2018" s="101">
        <f t="shared" si="235"/>
        <v>11.602209944751381</v>
      </c>
      <c r="S2018" s="100">
        <v>163</v>
      </c>
      <c r="T2018" s="101">
        <f t="shared" si="236"/>
        <v>6.927326816829579</v>
      </c>
    </row>
    <row r="2019" spans="2:20" ht="15.75" hidden="1" outlineLevel="1" x14ac:dyDescent="0.25">
      <c r="B2019" s="99">
        <v>1319</v>
      </c>
      <c r="C2019" s="100">
        <v>1</v>
      </c>
      <c r="D2019" s="100">
        <v>1683</v>
      </c>
      <c r="E2019" s="100">
        <v>772</v>
      </c>
      <c r="F2019" s="101">
        <f t="shared" ref="F2019:F2082" si="238">E2019*100/D2019</f>
        <v>45.870469399881166</v>
      </c>
      <c r="G2019" s="100">
        <v>911</v>
      </c>
      <c r="H2019" s="101">
        <f t="shared" ref="H2019:H2082" si="239">G2019*100/D2019</f>
        <v>54.129530600118834</v>
      </c>
      <c r="I2019" s="100">
        <v>508</v>
      </c>
      <c r="J2019" s="101">
        <f t="shared" ref="J2019:J2058" si="240">I2019*100/$D$7</f>
        <v>0.56409345296260105</v>
      </c>
      <c r="K2019" s="100">
        <v>447</v>
      </c>
      <c r="L2019" s="101">
        <f t="shared" si="237"/>
        <v>26.559714795008912</v>
      </c>
      <c r="M2019" s="100">
        <v>271</v>
      </c>
      <c r="N2019" s="101">
        <f t="shared" ref="N2019:N2082" si="241">M2019*100/D2019</f>
        <v>16.102198455139632</v>
      </c>
      <c r="O2019" s="100">
        <v>319</v>
      </c>
      <c r="P2019" s="101">
        <f t="shared" ref="P2019:P2082" si="242">O2019*100/D2019</f>
        <v>18.954248366013072</v>
      </c>
      <c r="Q2019" s="100">
        <v>118</v>
      </c>
      <c r="R2019" s="101">
        <f t="shared" ref="R2019:R2082" si="243">Q2019*100/D2019</f>
        <v>7.0112893642305405</v>
      </c>
      <c r="S2019" s="100">
        <v>20</v>
      </c>
      <c r="T2019" s="101">
        <f t="shared" ref="T2019:T2082" si="244">S2019*100/D2019</f>
        <v>1.1883541295306002</v>
      </c>
    </row>
    <row r="2020" spans="2:20" ht="15.75" hidden="1" outlineLevel="1" x14ac:dyDescent="0.25">
      <c r="B2020" s="99">
        <v>1320</v>
      </c>
      <c r="C2020" s="100">
        <v>1</v>
      </c>
      <c r="D2020" s="100">
        <v>1682</v>
      </c>
      <c r="E2020" s="100">
        <v>747</v>
      </c>
      <c r="F2020" s="101">
        <f t="shared" si="238"/>
        <v>44.411414982164089</v>
      </c>
      <c r="G2020" s="100">
        <v>935</v>
      </c>
      <c r="H2020" s="101">
        <f t="shared" si="239"/>
        <v>55.588585017835911</v>
      </c>
      <c r="I2020" s="100">
        <v>522</v>
      </c>
      <c r="J2020" s="101">
        <f t="shared" si="240"/>
        <v>0.57963933552456248</v>
      </c>
      <c r="K2020" s="100">
        <v>421</v>
      </c>
      <c r="L2020" s="101">
        <f t="shared" ref="L2020:L2083" si="245">K2020*100/D2020</f>
        <v>25.029726516052317</v>
      </c>
      <c r="M2020" s="100">
        <v>249</v>
      </c>
      <c r="N2020" s="101">
        <f t="shared" si="241"/>
        <v>14.803804994054698</v>
      </c>
      <c r="O2020" s="100">
        <v>323</v>
      </c>
      <c r="P2020" s="101">
        <f t="shared" si="242"/>
        <v>19.20332936979786</v>
      </c>
      <c r="Q2020" s="100">
        <v>130</v>
      </c>
      <c r="R2020" s="101">
        <f t="shared" si="243"/>
        <v>7.7288941736028534</v>
      </c>
      <c r="S2020" s="100">
        <v>37</v>
      </c>
      <c r="T2020" s="101">
        <f t="shared" si="244"/>
        <v>2.1997621878715816</v>
      </c>
    </row>
    <row r="2021" spans="2:20" ht="15.75" hidden="1" outlineLevel="1" x14ac:dyDescent="0.25">
      <c r="B2021" s="99">
        <v>1321</v>
      </c>
      <c r="C2021" s="100">
        <v>1</v>
      </c>
      <c r="D2021" s="100">
        <v>1413</v>
      </c>
      <c r="E2021" s="100">
        <v>615</v>
      </c>
      <c r="F2021" s="101">
        <f t="shared" si="238"/>
        <v>43.524416135881104</v>
      </c>
      <c r="G2021" s="100">
        <v>798</v>
      </c>
      <c r="H2021" s="101">
        <f t="shared" si="239"/>
        <v>56.475583864118896</v>
      </c>
      <c r="I2021" s="100">
        <v>332</v>
      </c>
      <c r="J2021" s="101">
        <f t="shared" si="240"/>
        <v>0.36865950075508575</v>
      </c>
      <c r="K2021" s="100">
        <v>320</v>
      </c>
      <c r="L2021" s="101">
        <f t="shared" si="245"/>
        <v>22.64685067232838</v>
      </c>
      <c r="M2021" s="100">
        <v>233</v>
      </c>
      <c r="N2021" s="101">
        <f t="shared" si="241"/>
        <v>16.489738145789101</v>
      </c>
      <c r="O2021" s="100">
        <v>243</v>
      </c>
      <c r="P2021" s="101">
        <f t="shared" si="242"/>
        <v>17.197452229299362</v>
      </c>
      <c r="Q2021" s="100">
        <v>180</v>
      </c>
      <c r="R2021" s="101">
        <f t="shared" si="243"/>
        <v>12.738853503184714</v>
      </c>
      <c r="S2021" s="100">
        <v>105</v>
      </c>
      <c r="T2021" s="101">
        <f t="shared" si="244"/>
        <v>7.4309978768577496</v>
      </c>
    </row>
    <row r="2022" spans="2:20" ht="15.75" hidden="1" outlineLevel="1" x14ac:dyDescent="0.25">
      <c r="B2022" s="99">
        <v>1322</v>
      </c>
      <c r="C2022" s="100">
        <v>1</v>
      </c>
      <c r="D2022" s="100">
        <v>2145</v>
      </c>
      <c r="E2022" s="100">
        <v>918</v>
      </c>
      <c r="F2022" s="101">
        <f t="shared" si="238"/>
        <v>42.7972027972028</v>
      </c>
      <c r="G2022" s="100">
        <v>1227</v>
      </c>
      <c r="H2022" s="101">
        <f t="shared" si="239"/>
        <v>57.2027972027972</v>
      </c>
      <c r="I2022" s="100">
        <v>519</v>
      </c>
      <c r="J2022" s="101">
        <f t="shared" si="240"/>
        <v>0.57630807497557079</v>
      </c>
      <c r="K2022" s="100">
        <v>518</v>
      </c>
      <c r="L2022" s="101">
        <f t="shared" si="245"/>
        <v>24.149184149184148</v>
      </c>
      <c r="M2022" s="100">
        <v>371</v>
      </c>
      <c r="N2022" s="101">
        <f t="shared" si="241"/>
        <v>17.296037296037294</v>
      </c>
      <c r="O2022" s="100">
        <v>335</v>
      </c>
      <c r="P2022" s="101">
        <f t="shared" si="242"/>
        <v>15.617715617715618</v>
      </c>
      <c r="Q2022" s="100">
        <v>259</v>
      </c>
      <c r="R2022" s="101">
        <f t="shared" si="243"/>
        <v>12.074592074592074</v>
      </c>
      <c r="S2022" s="100">
        <v>143</v>
      </c>
      <c r="T2022" s="101">
        <f t="shared" si="244"/>
        <v>6.666666666666667</v>
      </c>
    </row>
    <row r="2023" spans="2:20" ht="15.75" hidden="1" outlineLevel="1" x14ac:dyDescent="0.25">
      <c r="B2023" s="99">
        <v>1323</v>
      </c>
      <c r="C2023" s="100">
        <v>1</v>
      </c>
      <c r="D2023" s="100">
        <v>1408</v>
      </c>
      <c r="E2023" s="100">
        <v>516</v>
      </c>
      <c r="F2023" s="101">
        <f t="shared" si="238"/>
        <v>36.647727272727273</v>
      </c>
      <c r="G2023" s="100">
        <v>892</v>
      </c>
      <c r="H2023" s="101">
        <f t="shared" si="239"/>
        <v>63.352272727272727</v>
      </c>
      <c r="I2023" s="100">
        <v>292</v>
      </c>
      <c r="J2023" s="101">
        <f t="shared" si="240"/>
        <v>0.32424269343519591</v>
      </c>
      <c r="K2023" s="100">
        <v>339</v>
      </c>
      <c r="L2023" s="101">
        <f t="shared" si="245"/>
        <v>24.076704545454547</v>
      </c>
      <c r="M2023" s="100">
        <v>259</v>
      </c>
      <c r="N2023" s="101">
        <f t="shared" si="241"/>
        <v>18.394886363636363</v>
      </c>
      <c r="O2023" s="100">
        <v>248</v>
      </c>
      <c r="P2023" s="101">
        <f t="shared" si="242"/>
        <v>17.613636363636363</v>
      </c>
      <c r="Q2023" s="100">
        <v>182</v>
      </c>
      <c r="R2023" s="101">
        <f t="shared" si="243"/>
        <v>12.926136363636363</v>
      </c>
      <c r="S2023" s="100">
        <v>88</v>
      </c>
      <c r="T2023" s="101">
        <f t="shared" si="244"/>
        <v>6.25</v>
      </c>
    </row>
    <row r="2024" spans="2:20" ht="15.75" hidden="1" outlineLevel="1" x14ac:dyDescent="0.25">
      <c r="B2024" s="99">
        <v>1324</v>
      </c>
      <c r="C2024" s="100">
        <v>1</v>
      </c>
      <c r="D2024" s="100">
        <v>1084</v>
      </c>
      <c r="E2024" s="100">
        <v>438</v>
      </c>
      <c r="F2024" s="101">
        <f t="shared" si="238"/>
        <v>40.405904059040587</v>
      </c>
      <c r="G2024" s="100">
        <v>646</v>
      </c>
      <c r="H2024" s="101">
        <f t="shared" si="239"/>
        <v>59.594095940959413</v>
      </c>
      <c r="I2024" s="100">
        <v>223</v>
      </c>
      <c r="J2024" s="101">
        <f t="shared" si="240"/>
        <v>0.24762370080838589</v>
      </c>
      <c r="K2024" s="100">
        <v>210</v>
      </c>
      <c r="L2024" s="101">
        <f t="shared" si="245"/>
        <v>19.372693726937268</v>
      </c>
      <c r="M2024" s="100">
        <v>189</v>
      </c>
      <c r="N2024" s="101">
        <f t="shared" si="241"/>
        <v>17.435424354243544</v>
      </c>
      <c r="O2024" s="100">
        <v>162</v>
      </c>
      <c r="P2024" s="101">
        <f t="shared" si="242"/>
        <v>14.944649446494465</v>
      </c>
      <c r="Q2024" s="100">
        <v>160</v>
      </c>
      <c r="R2024" s="101">
        <f t="shared" si="243"/>
        <v>14.760147601476016</v>
      </c>
      <c r="S2024" s="100">
        <v>140</v>
      </c>
      <c r="T2024" s="101">
        <f t="shared" si="244"/>
        <v>12.915129151291513</v>
      </c>
    </row>
    <row r="2025" spans="2:20" ht="15.75" hidden="1" outlineLevel="1" x14ac:dyDescent="0.25">
      <c r="B2025" s="99">
        <v>1325</v>
      </c>
      <c r="C2025" s="100">
        <v>1</v>
      </c>
      <c r="D2025" s="100">
        <v>2174</v>
      </c>
      <c r="E2025" s="100">
        <v>870</v>
      </c>
      <c r="F2025" s="101">
        <f t="shared" si="238"/>
        <v>40.018399264029441</v>
      </c>
      <c r="G2025" s="100">
        <v>1304</v>
      </c>
      <c r="H2025" s="101">
        <f t="shared" si="239"/>
        <v>59.981600735970559</v>
      </c>
      <c r="I2025" s="100">
        <v>444</v>
      </c>
      <c r="J2025" s="101">
        <f t="shared" si="240"/>
        <v>0.49302656125077732</v>
      </c>
      <c r="K2025" s="100">
        <v>463</v>
      </c>
      <c r="L2025" s="101">
        <f t="shared" si="245"/>
        <v>21.297148114075437</v>
      </c>
      <c r="M2025" s="100">
        <v>429</v>
      </c>
      <c r="N2025" s="101">
        <f t="shared" si="241"/>
        <v>19.733210671573136</v>
      </c>
      <c r="O2025" s="100">
        <v>339</v>
      </c>
      <c r="P2025" s="101">
        <f t="shared" si="242"/>
        <v>15.593376264949402</v>
      </c>
      <c r="Q2025" s="100">
        <v>218</v>
      </c>
      <c r="R2025" s="101">
        <f t="shared" si="243"/>
        <v>10.027598896044159</v>
      </c>
      <c r="S2025" s="100">
        <v>281</v>
      </c>
      <c r="T2025" s="101">
        <f t="shared" si="244"/>
        <v>12.925482980680773</v>
      </c>
    </row>
    <row r="2026" spans="2:20" ht="15.75" hidden="1" outlineLevel="1" x14ac:dyDescent="0.25">
      <c r="B2026" s="99">
        <v>1326</v>
      </c>
      <c r="C2026" s="100">
        <v>1</v>
      </c>
      <c r="D2026" s="100">
        <v>2000</v>
      </c>
      <c r="E2026" s="100">
        <v>796</v>
      </c>
      <c r="F2026" s="101">
        <f t="shared" si="238"/>
        <v>39.799999999999997</v>
      </c>
      <c r="G2026" s="100">
        <v>1204</v>
      </c>
      <c r="H2026" s="101">
        <f t="shared" si="239"/>
        <v>60.2</v>
      </c>
      <c r="I2026" s="100">
        <v>421</v>
      </c>
      <c r="J2026" s="101">
        <f t="shared" si="240"/>
        <v>0.46748689704184065</v>
      </c>
      <c r="K2026" s="100">
        <v>434</v>
      </c>
      <c r="L2026" s="101">
        <f t="shared" si="245"/>
        <v>21.7</v>
      </c>
      <c r="M2026" s="100">
        <v>388</v>
      </c>
      <c r="N2026" s="101">
        <f t="shared" si="241"/>
        <v>19.399999999999999</v>
      </c>
      <c r="O2026" s="100">
        <v>281</v>
      </c>
      <c r="P2026" s="101">
        <f t="shared" si="242"/>
        <v>14.05</v>
      </c>
      <c r="Q2026" s="100">
        <v>216</v>
      </c>
      <c r="R2026" s="101">
        <f t="shared" si="243"/>
        <v>10.8</v>
      </c>
      <c r="S2026" s="100">
        <v>260</v>
      </c>
      <c r="T2026" s="101">
        <f t="shared" si="244"/>
        <v>13</v>
      </c>
    </row>
    <row r="2027" spans="2:20" ht="15.75" hidden="1" outlineLevel="1" x14ac:dyDescent="0.25">
      <c r="B2027" s="99">
        <v>1327</v>
      </c>
      <c r="C2027" s="100">
        <v>1</v>
      </c>
      <c r="D2027" s="100">
        <v>2034</v>
      </c>
      <c r="E2027" s="100">
        <v>761</v>
      </c>
      <c r="F2027" s="101">
        <f t="shared" si="238"/>
        <v>37.413962635201571</v>
      </c>
      <c r="G2027" s="100">
        <v>1273</v>
      </c>
      <c r="H2027" s="101">
        <f t="shared" si="239"/>
        <v>62.586037364798429</v>
      </c>
      <c r="I2027" s="100">
        <v>430</v>
      </c>
      <c r="J2027" s="101">
        <f t="shared" si="240"/>
        <v>0.47748067868881583</v>
      </c>
      <c r="K2027" s="100">
        <v>383</v>
      </c>
      <c r="L2027" s="101">
        <f t="shared" si="245"/>
        <v>18.829891838741396</v>
      </c>
      <c r="M2027" s="100">
        <v>386</v>
      </c>
      <c r="N2027" s="101">
        <f t="shared" si="241"/>
        <v>18.977384464110127</v>
      </c>
      <c r="O2027" s="100">
        <v>341</v>
      </c>
      <c r="P2027" s="101">
        <f t="shared" si="242"/>
        <v>16.764995083579155</v>
      </c>
      <c r="Q2027" s="100">
        <v>247</v>
      </c>
      <c r="R2027" s="101">
        <f t="shared" si="243"/>
        <v>12.143559488692231</v>
      </c>
      <c r="S2027" s="100">
        <v>247</v>
      </c>
      <c r="T2027" s="101">
        <f t="shared" si="244"/>
        <v>12.143559488692231</v>
      </c>
    </row>
    <row r="2028" spans="2:20" ht="15.75" hidden="1" outlineLevel="1" x14ac:dyDescent="0.25">
      <c r="B2028" s="99">
        <v>1328</v>
      </c>
      <c r="C2028" s="100">
        <v>1</v>
      </c>
      <c r="D2028" s="100">
        <v>1715</v>
      </c>
      <c r="E2028" s="100">
        <v>684</v>
      </c>
      <c r="F2028" s="101">
        <f t="shared" si="238"/>
        <v>39.883381924198254</v>
      </c>
      <c r="G2028" s="100">
        <v>1031</v>
      </c>
      <c r="H2028" s="101">
        <f t="shared" si="239"/>
        <v>60.116618075801746</v>
      </c>
      <c r="I2028" s="100">
        <v>325</v>
      </c>
      <c r="J2028" s="101">
        <f t="shared" si="240"/>
        <v>0.36088655947410503</v>
      </c>
      <c r="K2028" s="100">
        <v>393</v>
      </c>
      <c r="L2028" s="101">
        <f t="shared" si="245"/>
        <v>22.915451895043731</v>
      </c>
      <c r="M2028" s="100">
        <v>340</v>
      </c>
      <c r="N2028" s="101">
        <f t="shared" si="241"/>
        <v>19.825072886297377</v>
      </c>
      <c r="O2028" s="100">
        <v>244</v>
      </c>
      <c r="P2028" s="101">
        <f t="shared" si="242"/>
        <v>14.227405247813412</v>
      </c>
      <c r="Q2028" s="100">
        <v>214</v>
      </c>
      <c r="R2028" s="101">
        <f t="shared" si="243"/>
        <v>12.478134110787172</v>
      </c>
      <c r="S2028" s="100">
        <v>199</v>
      </c>
      <c r="T2028" s="101">
        <f t="shared" si="244"/>
        <v>11.603498542274053</v>
      </c>
    </row>
    <row r="2029" spans="2:20" ht="15.75" hidden="1" outlineLevel="1" x14ac:dyDescent="0.25">
      <c r="B2029" s="99">
        <v>1329</v>
      </c>
      <c r="C2029" s="100">
        <v>1</v>
      </c>
      <c r="D2029" s="100">
        <v>1217</v>
      </c>
      <c r="E2029" s="100">
        <v>457</v>
      </c>
      <c r="F2029" s="101">
        <f t="shared" si="238"/>
        <v>37.551355792933443</v>
      </c>
      <c r="G2029" s="100">
        <v>760</v>
      </c>
      <c r="H2029" s="101">
        <f t="shared" si="239"/>
        <v>62.448644207066557</v>
      </c>
      <c r="I2029" s="100">
        <v>277</v>
      </c>
      <c r="J2029" s="101">
        <f t="shared" si="240"/>
        <v>0.30758639069023719</v>
      </c>
      <c r="K2029" s="100">
        <v>286</v>
      </c>
      <c r="L2029" s="101">
        <f t="shared" si="245"/>
        <v>23.500410846343467</v>
      </c>
      <c r="M2029" s="100">
        <v>230</v>
      </c>
      <c r="N2029" s="101">
        <f t="shared" si="241"/>
        <v>18.898931799506986</v>
      </c>
      <c r="O2029" s="100">
        <v>188</v>
      </c>
      <c r="P2029" s="101">
        <f t="shared" si="242"/>
        <v>15.447822514379622</v>
      </c>
      <c r="Q2029" s="100">
        <v>127</v>
      </c>
      <c r="R2029" s="101">
        <f t="shared" si="243"/>
        <v>10.435497124075596</v>
      </c>
      <c r="S2029" s="100">
        <v>109</v>
      </c>
      <c r="T2029" s="101">
        <f t="shared" si="244"/>
        <v>8.9564502875924408</v>
      </c>
    </row>
    <row r="2030" spans="2:20" ht="15.75" hidden="1" outlineLevel="1" x14ac:dyDescent="0.25">
      <c r="B2030" s="99">
        <v>1330</v>
      </c>
      <c r="C2030" s="100">
        <v>1</v>
      </c>
      <c r="D2030" s="100">
        <v>1574</v>
      </c>
      <c r="E2030" s="100">
        <v>621</v>
      </c>
      <c r="F2030" s="101">
        <f t="shared" si="238"/>
        <v>39.453621346886912</v>
      </c>
      <c r="G2030" s="100">
        <v>953</v>
      </c>
      <c r="H2030" s="101">
        <f t="shared" si="239"/>
        <v>60.546378653113088</v>
      </c>
      <c r="I2030" s="100">
        <v>361</v>
      </c>
      <c r="J2030" s="101">
        <f t="shared" si="240"/>
        <v>0.40086168606200584</v>
      </c>
      <c r="K2030" s="100">
        <v>298</v>
      </c>
      <c r="L2030" s="101">
        <f t="shared" si="245"/>
        <v>18.932655654383737</v>
      </c>
      <c r="M2030" s="100">
        <v>336</v>
      </c>
      <c r="N2030" s="101">
        <f t="shared" si="241"/>
        <v>21.346886912325285</v>
      </c>
      <c r="O2030" s="100">
        <v>258</v>
      </c>
      <c r="P2030" s="101">
        <f t="shared" si="242"/>
        <v>16.391359593392629</v>
      </c>
      <c r="Q2030" s="100">
        <v>146</v>
      </c>
      <c r="R2030" s="101">
        <f t="shared" si="243"/>
        <v>9.2757306226175356</v>
      </c>
      <c r="S2030" s="100">
        <v>175</v>
      </c>
      <c r="T2030" s="101">
        <f t="shared" si="244"/>
        <v>11.118170266836087</v>
      </c>
    </row>
    <row r="2031" spans="2:20" ht="15.75" hidden="1" outlineLevel="1" x14ac:dyDescent="0.25">
      <c r="B2031" s="99">
        <v>1331</v>
      </c>
      <c r="C2031" s="100">
        <v>1</v>
      </c>
      <c r="D2031" s="100">
        <v>1690</v>
      </c>
      <c r="E2031" s="100">
        <v>677</v>
      </c>
      <c r="F2031" s="101">
        <f t="shared" si="238"/>
        <v>40.059171597633139</v>
      </c>
      <c r="G2031" s="100">
        <v>1013</v>
      </c>
      <c r="H2031" s="101">
        <f t="shared" si="239"/>
        <v>59.940828402366861</v>
      </c>
      <c r="I2031" s="100">
        <v>376</v>
      </c>
      <c r="J2031" s="101">
        <f t="shared" si="240"/>
        <v>0.41751798880696456</v>
      </c>
      <c r="K2031" s="100">
        <v>316</v>
      </c>
      <c r="L2031" s="101">
        <f t="shared" si="245"/>
        <v>18.698224852071007</v>
      </c>
      <c r="M2031" s="100">
        <v>331</v>
      </c>
      <c r="N2031" s="101">
        <f t="shared" si="241"/>
        <v>19.585798816568047</v>
      </c>
      <c r="O2031" s="100">
        <v>261</v>
      </c>
      <c r="P2031" s="101">
        <f t="shared" si="242"/>
        <v>15.44378698224852</v>
      </c>
      <c r="Q2031" s="100">
        <v>186</v>
      </c>
      <c r="R2031" s="101">
        <f t="shared" si="243"/>
        <v>11.005917159763314</v>
      </c>
      <c r="S2031" s="100">
        <v>220</v>
      </c>
      <c r="T2031" s="101">
        <f t="shared" si="244"/>
        <v>13.017751479289942</v>
      </c>
    </row>
    <row r="2032" spans="2:20" ht="15.75" hidden="1" outlineLevel="1" x14ac:dyDescent="0.25">
      <c r="B2032" s="99">
        <v>1332</v>
      </c>
      <c r="C2032" s="100">
        <v>1</v>
      </c>
      <c r="D2032" s="100">
        <v>1553</v>
      </c>
      <c r="E2032" s="100">
        <v>589</v>
      </c>
      <c r="F2032" s="101">
        <f t="shared" si="238"/>
        <v>37.926593689632966</v>
      </c>
      <c r="G2032" s="100">
        <v>964</v>
      </c>
      <c r="H2032" s="101">
        <f t="shared" si="239"/>
        <v>62.073406310367034</v>
      </c>
      <c r="I2032" s="100">
        <v>366</v>
      </c>
      <c r="J2032" s="101">
        <f t="shared" si="240"/>
        <v>0.4064137869769921</v>
      </c>
      <c r="K2032" s="100">
        <v>291</v>
      </c>
      <c r="L2032" s="101">
        <f t="shared" si="245"/>
        <v>18.737926593689632</v>
      </c>
      <c r="M2032" s="100">
        <v>296</v>
      </c>
      <c r="N2032" s="101">
        <f t="shared" si="241"/>
        <v>19.05988409529942</v>
      </c>
      <c r="O2032" s="100">
        <v>215</v>
      </c>
      <c r="P2032" s="101">
        <f t="shared" si="242"/>
        <v>13.844172569220863</v>
      </c>
      <c r="Q2032" s="100">
        <v>157</v>
      </c>
      <c r="R2032" s="101">
        <f t="shared" si="243"/>
        <v>10.109465550547327</v>
      </c>
      <c r="S2032" s="100">
        <v>228</v>
      </c>
      <c r="T2032" s="101">
        <f t="shared" si="244"/>
        <v>14.681262073406311</v>
      </c>
    </row>
    <row r="2033" spans="2:20" ht="15.75" hidden="1" outlineLevel="1" x14ac:dyDescent="0.25">
      <c r="B2033" s="99">
        <v>1333</v>
      </c>
      <c r="C2033" s="100">
        <v>1</v>
      </c>
      <c r="D2033" s="100">
        <v>1536</v>
      </c>
      <c r="E2033" s="100">
        <v>642</v>
      </c>
      <c r="F2033" s="101">
        <f t="shared" si="238"/>
        <v>41.796875</v>
      </c>
      <c r="G2033" s="100">
        <v>894</v>
      </c>
      <c r="H2033" s="101">
        <f t="shared" si="239"/>
        <v>58.203125</v>
      </c>
      <c r="I2033" s="100">
        <v>295</v>
      </c>
      <c r="J2033" s="101">
        <f t="shared" si="240"/>
        <v>0.32757395398418759</v>
      </c>
      <c r="K2033" s="100">
        <v>422</v>
      </c>
      <c r="L2033" s="101">
        <f t="shared" si="245"/>
        <v>27.473958333333332</v>
      </c>
      <c r="M2033" s="100">
        <v>279</v>
      </c>
      <c r="N2033" s="101">
        <f t="shared" si="241"/>
        <v>18.1640625</v>
      </c>
      <c r="O2033" s="100">
        <v>220</v>
      </c>
      <c r="P2033" s="101">
        <f t="shared" si="242"/>
        <v>14.322916666666666</v>
      </c>
      <c r="Q2033" s="100">
        <v>204</v>
      </c>
      <c r="R2033" s="101">
        <f t="shared" si="243"/>
        <v>13.28125</v>
      </c>
      <c r="S2033" s="100">
        <v>116</v>
      </c>
      <c r="T2033" s="101">
        <f t="shared" si="244"/>
        <v>7.552083333333333</v>
      </c>
    </row>
    <row r="2034" spans="2:20" ht="15.75" hidden="1" outlineLevel="1" x14ac:dyDescent="0.25">
      <c r="B2034" s="99">
        <v>1334</v>
      </c>
      <c r="C2034" s="100">
        <v>1</v>
      </c>
      <c r="D2034" s="100">
        <v>2286</v>
      </c>
      <c r="E2034" s="100">
        <v>973</v>
      </c>
      <c r="F2034" s="101">
        <f t="shared" si="238"/>
        <v>42.563429571303587</v>
      </c>
      <c r="G2034" s="100">
        <v>1313</v>
      </c>
      <c r="H2034" s="101">
        <f t="shared" si="239"/>
        <v>57.436570428696413</v>
      </c>
      <c r="I2034" s="100">
        <v>466</v>
      </c>
      <c r="J2034" s="101">
        <f t="shared" si="240"/>
        <v>0.51745580527671675</v>
      </c>
      <c r="K2034" s="100">
        <v>620</v>
      </c>
      <c r="L2034" s="101">
        <f t="shared" si="245"/>
        <v>27.121609798775154</v>
      </c>
      <c r="M2034" s="100">
        <v>392</v>
      </c>
      <c r="N2034" s="101">
        <f t="shared" si="241"/>
        <v>17.147856517935256</v>
      </c>
      <c r="O2034" s="100">
        <v>319</v>
      </c>
      <c r="P2034" s="101">
        <f t="shared" si="242"/>
        <v>13.954505686789151</v>
      </c>
      <c r="Q2034" s="100">
        <v>356</v>
      </c>
      <c r="R2034" s="101">
        <f t="shared" si="243"/>
        <v>15.573053368328958</v>
      </c>
      <c r="S2034" s="100">
        <v>133</v>
      </c>
      <c r="T2034" s="101">
        <f t="shared" si="244"/>
        <v>5.8180227471566051</v>
      </c>
    </row>
    <row r="2035" spans="2:20" ht="15.75" hidden="1" outlineLevel="1" x14ac:dyDescent="0.25">
      <c r="B2035" s="99">
        <v>1335</v>
      </c>
      <c r="C2035" s="100">
        <v>1</v>
      </c>
      <c r="D2035" s="100">
        <v>2373</v>
      </c>
      <c r="E2035" s="100">
        <v>934</v>
      </c>
      <c r="F2035" s="101">
        <f t="shared" si="238"/>
        <v>39.359460598398648</v>
      </c>
      <c r="G2035" s="100">
        <v>1439</v>
      </c>
      <c r="H2035" s="101">
        <f t="shared" si="239"/>
        <v>60.640539401601352</v>
      </c>
      <c r="I2035" s="100">
        <v>491</v>
      </c>
      <c r="J2035" s="101">
        <f t="shared" si="240"/>
        <v>0.54521630985164782</v>
      </c>
      <c r="K2035" s="100">
        <v>541</v>
      </c>
      <c r="L2035" s="101">
        <f t="shared" si="245"/>
        <v>22.798145806995365</v>
      </c>
      <c r="M2035" s="100">
        <v>446</v>
      </c>
      <c r="N2035" s="101">
        <f t="shared" si="241"/>
        <v>18.794774546986936</v>
      </c>
      <c r="O2035" s="100">
        <v>331</v>
      </c>
      <c r="P2035" s="101">
        <f t="shared" si="242"/>
        <v>13.948588284871471</v>
      </c>
      <c r="Q2035" s="100">
        <v>347</v>
      </c>
      <c r="R2035" s="101">
        <f t="shared" si="243"/>
        <v>14.6228402865571</v>
      </c>
      <c r="S2035" s="100">
        <v>217</v>
      </c>
      <c r="T2035" s="101">
        <f t="shared" si="244"/>
        <v>9.1445427728613566</v>
      </c>
    </row>
    <row r="2036" spans="2:20" ht="15.75" hidden="1" outlineLevel="1" x14ac:dyDescent="0.25">
      <c r="B2036" s="99">
        <v>1336</v>
      </c>
      <c r="C2036" s="100">
        <v>1</v>
      </c>
      <c r="D2036" s="100">
        <v>2055</v>
      </c>
      <c r="E2036" s="100">
        <v>809</v>
      </c>
      <c r="F2036" s="101">
        <f t="shared" si="238"/>
        <v>39.367396593673966</v>
      </c>
      <c r="G2036" s="100">
        <v>1246</v>
      </c>
      <c r="H2036" s="101">
        <f t="shared" si="239"/>
        <v>60.632603406326034</v>
      </c>
      <c r="I2036" s="100">
        <v>410</v>
      </c>
      <c r="J2036" s="101">
        <f t="shared" si="240"/>
        <v>0.45527227502887091</v>
      </c>
      <c r="K2036" s="100">
        <v>425</v>
      </c>
      <c r="L2036" s="101">
        <f t="shared" si="245"/>
        <v>20.68126520681265</v>
      </c>
      <c r="M2036" s="100">
        <v>420</v>
      </c>
      <c r="N2036" s="101">
        <f t="shared" si="241"/>
        <v>20.437956204379564</v>
      </c>
      <c r="O2036" s="100">
        <v>295</v>
      </c>
      <c r="P2036" s="101">
        <f t="shared" si="242"/>
        <v>14.355231143552311</v>
      </c>
      <c r="Q2036" s="100">
        <v>278</v>
      </c>
      <c r="R2036" s="101">
        <f t="shared" si="243"/>
        <v>13.527980535279806</v>
      </c>
      <c r="S2036" s="100">
        <v>227</v>
      </c>
      <c r="T2036" s="101">
        <f t="shared" si="244"/>
        <v>11.046228710462287</v>
      </c>
    </row>
    <row r="2037" spans="2:20" ht="15.75" hidden="1" outlineLevel="1" x14ac:dyDescent="0.25">
      <c r="B2037" s="99">
        <v>1337</v>
      </c>
      <c r="C2037" s="100">
        <v>1</v>
      </c>
      <c r="D2037" s="100">
        <v>2512</v>
      </c>
      <c r="E2037" s="100">
        <v>1067</v>
      </c>
      <c r="F2037" s="101">
        <f t="shared" si="238"/>
        <v>42.476114649681527</v>
      </c>
      <c r="G2037" s="100">
        <v>1445</v>
      </c>
      <c r="H2037" s="101">
        <f t="shared" si="239"/>
        <v>57.523885350318473</v>
      </c>
      <c r="I2037" s="100">
        <v>581</v>
      </c>
      <c r="J2037" s="101">
        <f t="shared" si="240"/>
        <v>0.64515412632140001</v>
      </c>
      <c r="K2037" s="100">
        <v>598</v>
      </c>
      <c r="L2037" s="101">
        <f t="shared" si="245"/>
        <v>23.805732484076433</v>
      </c>
      <c r="M2037" s="100">
        <v>430</v>
      </c>
      <c r="N2037" s="101">
        <f t="shared" si="241"/>
        <v>17.11783439490446</v>
      </c>
      <c r="O2037" s="100">
        <v>438</v>
      </c>
      <c r="P2037" s="101">
        <f t="shared" si="242"/>
        <v>17.436305732484076</v>
      </c>
      <c r="Q2037" s="100">
        <v>305</v>
      </c>
      <c r="R2037" s="101">
        <f t="shared" si="243"/>
        <v>12.141719745222931</v>
      </c>
      <c r="S2037" s="100">
        <v>160</v>
      </c>
      <c r="T2037" s="101">
        <f t="shared" si="244"/>
        <v>6.369426751592357</v>
      </c>
    </row>
    <row r="2038" spans="2:20" ht="15.75" hidden="1" outlineLevel="1" x14ac:dyDescent="0.25">
      <c r="B2038" s="99">
        <v>1338</v>
      </c>
      <c r="C2038" s="100">
        <v>1</v>
      </c>
      <c r="D2038" s="100">
        <v>2144</v>
      </c>
      <c r="E2038" s="100">
        <v>867</v>
      </c>
      <c r="F2038" s="101">
        <f t="shared" si="238"/>
        <v>40.438432835820898</v>
      </c>
      <c r="G2038" s="100">
        <v>1277</v>
      </c>
      <c r="H2038" s="101">
        <f t="shared" si="239"/>
        <v>59.561567164179102</v>
      </c>
      <c r="I2038" s="100">
        <v>397</v>
      </c>
      <c r="J2038" s="101">
        <f t="shared" si="240"/>
        <v>0.44083681264990671</v>
      </c>
      <c r="K2038" s="100">
        <v>507</v>
      </c>
      <c r="L2038" s="101">
        <f t="shared" si="245"/>
        <v>23.647388059701491</v>
      </c>
      <c r="M2038" s="100">
        <v>416</v>
      </c>
      <c r="N2038" s="101">
        <f t="shared" si="241"/>
        <v>19.402985074626866</v>
      </c>
      <c r="O2038" s="100">
        <v>289</v>
      </c>
      <c r="P2038" s="101">
        <f t="shared" si="242"/>
        <v>13.479477611940299</v>
      </c>
      <c r="Q2038" s="100">
        <v>307</v>
      </c>
      <c r="R2038" s="101">
        <f t="shared" si="243"/>
        <v>14.319029850746269</v>
      </c>
      <c r="S2038" s="100">
        <v>228</v>
      </c>
      <c r="T2038" s="101">
        <f t="shared" si="244"/>
        <v>10.634328358208956</v>
      </c>
    </row>
    <row r="2039" spans="2:20" ht="15.75" hidden="1" outlineLevel="1" x14ac:dyDescent="0.25">
      <c r="B2039" s="99">
        <v>1339</v>
      </c>
      <c r="C2039" s="100">
        <v>1</v>
      </c>
      <c r="D2039" s="100">
        <v>2031</v>
      </c>
      <c r="E2039" s="100">
        <v>798</v>
      </c>
      <c r="F2039" s="101">
        <f t="shared" si="238"/>
        <v>39.290989660265879</v>
      </c>
      <c r="G2039" s="100">
        <v>1233</v>
      </c>
      <c r="H2039" s="101">
        <f t="shared" si="239"/>
        <v>60.709010339734121</v>
      </c>
      <c r="I2039" s="100">
        <v>444</v>
      </c>
      <c r="J2039" s="101">
        <f t="shared" si="240"/>
        <v>0.49302656125077732</v>
      </c>
      <c r="K2039" s="100">
        <v>444</v>
      </c>
      <c r="L2039" s="101">
        <f t="shared" si="245"/>
        <v>21.861152141802069</v>
      </c>
      <c r="M2039" s="100">
        <v>369</v>
      </c>
      <c r="N2039" s="101">
        <f t="shared" si="241"/>
        <v>18.168389955686855</v>
      </c>
      <c r="O2039" s="100">
        <v>315</v>
      </c>
      <c r="P2039" s="101">
        <f t="shared" si="242"/>
        <v>15.5096011816839</v>
      </c>
      <c r="Q2039" s="100">
        <v>260</v>
      </c>
      <c r="R2039" s="101">
        <f t="shared" si="243"/>
        <v>12.801575578532743</v>
      </c>
      <c r="S2039" s="100">
        <v>199</v>
      </c>
      <c r="T2039" s="101">
        <f t="shared" si="244"/>
        <v>9.7981290004923682</v>
      </c>
    </row>
    <row r="2040" spans="2:20" ht="15.75" hidden="1" outlineLevel="1" x14ac:dyDescent="0.25">
      <c r="B2040" s="99">
        <v>1340</v>
      </c>
      <c r="C2040" s="100">
        <v>1</v>
      </c>
      <c r="D2040" s="100">
        <v>1908</v>
      </c>
      <c r="E2040" s="100">
        <v>826</v>
      </c>
      <c r="F2040" s="101">
        <f t="shared" si="238"/>
        <v>43.291404612159326</v>
      </c>
      <c r="G2040" s="100">
        <v>1082</v>
      </c>
      <c r="H2040" s="101">
        <f t="shared" si="239"/>
        <v>56.708595387840674</v>
      </c>
      <c r="I2040" s="100">
        <v>404</v>
      </c>
      <c r="J2040" s="101">
        <f t="shared" si="240"/>
        <v>0.44860975393088742</v>
      </c>
      <c r="K2040" s="100">
        <v>428</v>
      </c>
      <c r="L2040" s="101">
        <f t="shared" si="245"/>
        <v>22.431865828092242</v>
      </c>
      <c r="M2040" s="100">
        <v>331</v>
      </c>
      <c r="N2040" s="101">
        <f t="shared" si="241"/>
        <v>17.348008385744233</v>
      </c>
      <c r="O2040" s="100">
        <v>304</v>
      </c>
      <c r="P2040" s="101">
        <f t="shared" si="242"/>
        <v>15.932914046121594</v>
      </c>
      <c r="Q2040" s="100">
        <v>272</v>
      </c>
      <c r="R2040" s="101">
        <f t="shared" si="243"/>
        <v>14.255765199161425</v>
      </c>
      <c r="S2040" s="100">
        <v>169</v>
      </c>
      <c r="T2040" s="101">
        <f t="shared" si="244"/>
        <v>8.8574423480083855</v>
      </c>
    </row>
    <row r="2041" spans="2:20" ht="15.75" hidden="1" outlineLevel="1" x14ac:dyDescent="0.25">
      <c r="B2041" s="99">
        <v>1341</v>
      </c>
      <c r="C2041" s="100">
        <v>1</v>
      </c>
      <c r="D2041" s="100">
        <v>2450</v>
      </c>
      <c r="E2041" s="100">
        <v>1060</v>
      </c>
      <c r="F2041" s="101">
        <f t="shared" si="238"/>
        <v>43.265306122448976</v>
      </c>
      <c r="G2041" s="100">
        <v>1390</v>
      </c>
      <c r="H2041" s="101">
        <f t="shared" si="239"/>
        <v>56.734693877551024</v>
      </c>
      <c r="I2041" s="100">
        <v>591</v>
      </c>
      <c r="J2041" s="101">
        <f t="shared" si="240"/>
        <v>0.65625832815137253</v>
      </c>
      <c r="K2041" s="100">
        <v>562</v>
      </c>
      <c r="L2041" s="101">
        <f t="shared" si="245"/>
        <v>22.938775510204081</v>
      </c>
      <c r="M2041" s="100">
        <v>402</v>
      </c>
      <c r="N2041" s="101">
        <f t="shared" si="241"/>
        <v>16.408163265306122</v>
      </c>
      <c r="O2041" s="100">
        <v>454</v>
      </c>
      <c r="P2041" s="101">
        <f t="shared" si="242"/>
        <v>18.530612244897959</v>
      </c>
      <c r="Q2041" s="100">
        <v>309</v>
      </c>
      <c r="R2041" s="101">
        <f t="shared" si="243"/>
        <v>12.612244897959183</v>
      </c>
      <c r="S2041" s="100">
        <v>132</v>
      </c>
      <c r="T2041" s="101">
        <f t="shared" si="244"/>
        <v>5.3877551020408161</v>
      </c>
    </row>
    <row r="2042" spans="2:20" ht="15.75" hidden="1" outlineLevel="1" x14ac:dyDescent="0.25">
      <c r="B2042" s="99">
        <v>1342</v>
      </c>
      <c r="C2042" s="100">
        <v>1</v>
      </c>
      <c r="D2042" s="100">
        <v>2198</v>
      </c>
      <c r="E2042" s="100">
        <v>869</v>
      </c>
      <c r="F2042" s="101">
        <f t="shared" si="238"/>
        <v>39.535941765241127</v>
      </c>
      <c r="G2042" s="100">
        <v>1329</v>
      </c>
      <c r="H2042" s="101">
        <f t="shared" si="239"/>
        <v>60.464058234758873</v>
      </c>
      <c r="I2042" s="100">
        <v>412</v>
      </c>
      <c r="J2042" s="101">
        <f t="shared" si="240"/>
        <v>0.45749311539486542</v>
      </c>
      <c r="K2042" s="100">
        <v>456</v>
      </c>
      <c r="L2042" s="101">
        <f t="shared" si="245"/>
        <v>20.746132848043676</v>
      </c>
      <c r="M2042" s="100">
        <v>401</v>
      </c>
      <c r="N2042" s="101">
        <f t="shared" si="241"/>
        <v>18.243858052775249</v>
      </c>
      <c r="O2042" s="100">
        <v>372</v>
      </c>
      <c r="P2042" s="101">
        <f t="shared" si="242"/>
        <v>16.924476797088261</v>
      </c>
      <c r="Q2042" s="100">
        <v>308</v>
      </c>
      <c r="R2042" s="101">
        <f t="shared" si="243"/>
        <v>14.012738853503185</v>
      </c>
      <c r="S2042" s="100">
        <v>249</v>
      </c>
      <c r="T2042" s="101">
        <f t="shared" si="244"/>
        <v>11.328480436760692</v>
      </c>
    </row>
    <row r="2043" spans="2:20" ht="15.75" hidden="1" outlineLevel="1" x14ac:dyDescent="0.25">
      <c r="B2043" s="99">
        <v>1343</v>
      </c>
      <c r="C2043" s="100">
        <v>1</v>
      </c>
      <c r="D2043" s="100">
        <v>2400</v>
      </c>
      <c r="E2043" s="100">
        <v>942</v>
      </c>
      <c r="F2043" s="101">
        <f t="shared" si="238"/>
        <v>39.25</v>
      </c>
      <c r="G2043" s="100">
        <v>1458</v>
      </c>
      <c r="H2043" s="101">
        <f t="shared" si="239"/>
        <v>60.75</v>
      </c>
      <c r="I2043" s="100">
        <v>537</v>
      </c>
      <c r="J2043" s="101">
        <f t="shared" si="240"/>
        <v>0.59629563826952114</v>
      </c>
      <c r="K2043" s="100">
        <v>557</v>
      </c>
      <c r="L2043" s="101">
        <f t="shared" si="245"/>
        <v>23.208333333333332</v>
      </c>
      <c r="M2043" s="100">
        <v>466</v>
      </c>
      <c r="N2043" s="101">
        <f t="shared" si="241"/>
        <v>19.416666666666668</v>
      </c>
      <c r="O2043" s="100">
        <v>377</v>
      </c>
      <c r="P2043" s="101">
        <f t="shared" si="242"/>
        <v>15.708333333333334</v>
      </c>
      <c r="Q2043" s="100">
        <v>289</v>
      </c>
      <c r="R2043" s="101">
        <f t="shared" si="243"/>
        <v>12.041666666666666</v>
      </c>
      <c r="S2043" s="100">
        <v>174</v>
      </c>
      <c r="T2043" s="101">
        <f t="shared" si="244"/>
        <v>7.25</v>
      </c>
    </row>
    <row r="2044" spans="2:20" ht="15.75" hidden="1" outlineLevel="1" x14ac:dyDescent="0.25">
      <c r="B2044" s="99">
        <v>1344</v>
      </c>
      <c r="C2044" s="100">
        <v>1</v>
      </c>
      <c r="D2044" s="100">
        <v>1851</v>
      </c>
      <c r="E2044" s="100">
        <v>675</v>
      </c>
      <c r="F2044" s="101">
        <f t="shared" si="238"/>
        <v>36.466774716369528</v>
      </c>
      <c r="G2044" s="100">
        <v>1176</v>
      </c>
      <c r="H2044" s="101">
        <f t="shared" si="239"/>
        <v>63.533225283630472</v>
      </c>
      <c r="I2044" s="100">
        <v>385</v>
      </c>
      <c r="J2044" s="101">
        <f t="shared" si="240"/>
        <v>0.42751177045393979</v>
      </c>
      <c r="K2044" s="100">
        <v>376</v>
      </c>
      <c r="L2044" s="101">
        <f t="shared" si="245"/>
        <v>20.31334413830362</v>
      </c>
      <c r="M2044" s="100">
        <v>372</v>
      </c>
      <c r="N2044" s="101">
        <f t="shared" si="241"/>
        <v>20.097244732576986</v>
      </c>
      <c r="O2044" s="100">
        <v>250</v>
      </c>
      <c r="P2044" s="101">
        <f t="shared" si="242"/>
        <v>13.50621285791464</v>
      </c>
      <c r="Q2044" s="100">
        <v>192</v>
      </c>
      <c r="R2044" s="101">
        <f t="shared" si="243"/>
        <v>10.372771474878444</v>
      </c>
      <c r="S2044" s="100">
        <v>276</v>
      </c>
      <c r="T2044" s="101">
        <f t="shared" si="244"/>
        <v>14.910858995137763</v>
      </c>
    </row>
    <row r="2045" spans="2:20" ht="15.75" hidden="1" outlineLevel="1" x14ac:dyDescent="0.25">
      <c r="B2045" s="99">
        <v>1345</v>
      </c>
      <c r="C2045" s="100">
        <v>1</v>
      </c>
      <c r="D2045" s="100">
        <v>2297</v>
      </c>
      <c r="E2045" s="100">
        <v>896</v>
      </c>
      <c r="F2045" s="101">
        <f t="shared" si="238"/>
        <v>39.007400957771004</v>
      </c>
      <c r="G2045" s="100">
        <v>1401</v>
      </c>
      <c r="H2045" s="101">
        <f t="shared" si="239"/>
        <v>60.992599042228996</v>
      </c>
      <c r="I2045" s="100">
        <v>422</v>
      </c>
      <c r="J2045" s="101">
        <f t="shared" si="240"/>
        <v>0.46859731722483788</v>
      </c>
      <c r="K2045" s="100">
        <v>476</v>
      </c>
      <c r="L2045" s="101">
        <f t="shared" si="245"/>
        <v>20.722681758815845</v>
      </c>
      <c r="M2045" s="100">
        <v>498</v>
      </c>
      <c r="N2045" s="101">
        <f t="shared" si="241"/>
        <v>21.680452764475401</v>
      </c>
      <c r="O2045" s="100">
        <v>307</v>
      </c>
      <c r="P2045" s="101">
        <f t="shared" si="242"/>
        <v>13.365259033521985</v>
      </c>
      <c r="Q2045" s="100">
        <v>287</v>
      </c>
      <c r="R2045" s="101">
        <f t="shared" si="243"/>
        <v>12.494558119286026</v>
      </c>
      <c r="S2045" s="100">
        <v>307</v>
      </c>
      <c r="T2045" s="101">
        <f t="shared" si="244"/>
        <v>13.365259033521985</v>
      </c>
    </row>
    <row r="2046" spans="2:20" ht="15.75" hidden="1" outlineLevel="1" x14ac:dyDescent="0.25">
      <c r="B2046" s="99">
        <v>1346</v>
      </c>
      <c r="C2046" s="100">
        <v>1</v>
      </c>
      <c r="D2046" s="100">
        <v>1773</v>
      </c>
      <c r="E2046" s="100">
        <v>681</v>
      </c>
      <c r="F2046" s="101">
        <f t="shared" si="238"/>
        <v>38.409475465313029</v>
      </c>
      <c r="G2046" s="100">
        <v>1092</v>
      </c>
      <c r="H2046" s="101">
        <f t="shared" si="239"/>
        <v>61.590524534686971</v>
      </c>
      <c r="I2046" s="100">
        <v>403</v>
      </c>
      <c r="J2046" s="101">
        <f t="shared" si="240"/>
        <v>0.44749933374789019</v>
      </c>
      <c r="K2046" s="100">
        <v>341</v>
      </c>
      <c r="L2046" s="101">
        <f t="shared" si="245"/>
        <v>19.232938522278623</v>
      </c>
      <c r="M2046" s="100">
        <v>306</v>
      </c>
      <c r="N2046" s="101">
        <f t="shared" si="241"/>
        <v>17.258883248730964</v>
      </c>
      <c r="O2046" s="100">
        <v>316</v>
      </c>
      <c r="P2046" s="101">
        <f t="shared" si="242"/>
        <v>17.822899041173152</v>
      </c>
      <c r="Q2046" s="100">
        <v>219</v>
      </c>
      <c r="R2046" s="101">
        <f t="shared" si="243"/>
        <v>12.351945854483926</v>
      </c>
      <c r="S2046" s="100">
        <v>188</v>
      </c>
      <c r="T2046" s="101">
        <f t="shared" si="244"/>
        <v>10.603496897913141</v>
      </c>
    </row>
    <row r="2047" spans="2:20" ht="15.75" hidden="1" outlineLevel="1" x14ac:dyDescent="0.25">
      <c r="B2047" s="99">
        <v>1347</v>
      </c>
      <c r="C2047" s="100">
        <v>1</v>
      </c>
      <c r="D2047" s="100">
        <v>1850</v>
      </c>
      <c r="E2047" s="100">
        <v>728</v>
      </c>
      <c r="F2047" s="101">
        <f t="shared" si="238"/>
        <v>39.351351351351354</v>
      </c>
      <c r="G2047" s="100">
        <v>1122</v>
      </c>
      <c r="H2047" s="101">
        <f t="shared" si="239"/>
        <v>60.648648648648646</v>
      </c>
      <c r="I2047" s="100">
        <v>404</v>
      </c>
      <c r="J2047" s="101">
        <f t="shared" si="240"/>
        <v>0.44860975393088742</v>
      </c>
      <c r="K2047" s="100">
        <v>368</v>
      </c>
      <c r="L2047" s="101">
        <f t="shared" si="245"/>
        <v>19.891891891891891</v>
      </c>
      <c r="M2047" s="100">
        <v>388</v>
      </c>
      <c r="N2047" s="101">
        <f t="shared" si="241"/>
        <v>20.972972972972972</v>
      </c>
      <c r="O2047" s="100">
        <v>280</v>
      </c>
      <c r="P2047" s="101">
        <f t="shared" si="242"/>
        <v>15.135135135135135</v>
      </c>
      <c r="Q2047" s="100">
        <v>224</v>
      </c>
      <c r="R2047" s="101">
        <f t="shared" si="243"/>
        <v>12.108108108108109</v>
      </c>
      <c r="S2047" s="100">
        <v>186</v>
      </c>
      <c r="T2047" s="101">
        <f t="shared" si="244"/>
        <v>10.054054054054054</v>
      </c>
    </row>
    <row r="2048" spans="2:20" ht="15.75" hidden="1" outlineLevel="1" x14ac:dyDescent="0.25">
      <c r="B2048" s="99">
        <v>1348</v>
      </c>
      <c r="C2048" s="100">
        <v>1</v>
      </c>
      <c r="D2048" s="100">
        <v>2103</v>
      </c>
      <c r="E2048" s="100">
        <v>782</v>
      </c>
      <c r="F2048" s="101">
        <f t="shared" si="238"/>
        <v>37.184973846885399</v>
      </c>
      <c r="G2048" s="100">
        <v>1321</v>
      </c>
      <c r="H2048" s="101">
        <f t="shared" si="239"/>
        <v>62.815026153114601</v>
      </c>
      <c r="I2048" s="100">
        <v>406</v>
      </c>
      <c r="J2048" s="101">
        <f t="shared" si="240"/>
        <v>0.45083059429688194</v>
      </c>
      <c r="K2048" s="100">
        <v>451</v>
      </c>
      <c r="L2048" s="101">
        <f t="shared" si="245"/>
        <v>21.445553970518308</v>
      </c>
      <c r="M2048" s="100">
        <v>433</v>
      </c>
      <c r="N2048" s="101">
        <f t="shared" si="241"/>
        <v>20.589633856395626</v>
      </c>
      <c r="O2048" s="100">
        <v>312</v>
      </c>
      <c r="P2048" s="101">
        <f t="shared" si="242"/>
        <v>14.835948644793152</v>
      </c>
      <c r="Q2048" s="100">
        <v>281</v>
      </c>
      <c r="R2048" s="101">
        <f t="shared" si="243"/>
        <v>13.36186400380409</v>
      </c>
      <c r="S2048" s="100">
        <v>220</v>
      </c>
      <c r="T2048" s="101">
        <f t="shared" si="244"/>
        <v>10.461245839277224</v>
      </c>
    </row>
    <row r="2049" spans="2:20" ht="15.75" hidden="1" outlineLevel="1" x14ac:dyDescent="0.25">
      <c r="B2049" s="99">
        <v>1349</v>
      </c>
      <c r="C2049" s="100">
        <v>1</v>
      </c>
      <c r="D2049" s="100">
        <v>2092</v>
      </c>
      <c r="E2049" s="100">
        <v>908</v>
      </c>
      <c r="F2049" s="101">
        <f t="shared" si="238"/>
        <v>43.403441682600381</v>
      </c>
      <c r="G2049" s="100">
        <v>1184</v>
      </c>
      <c r="H2049" s="101">
        <f t="shared" si="239"/>
        <v>56.596558317399619</v>
      </c>
      <c r="I2049" s="100">
        <v>544</v>
      </c>
      <c r="J2049" s="101">
        <f t="shared" si="240"/>
        <v>0.60406857955050186</v>
      </c>
      <c r="K2049" s="100">
        <v>541</v>
      </c>
      <c r="L2049" s="101">
        <f t="shared" si="245"/>
        <v>25.860420650095602</v>
      </c>
      <c r="M2049" s="100">
        <v>329</v>
      </c>
      <c r="N2049" s="101">
        <f t="shared" si="241"/>
        <v>15.726577437858509</v>
      </c>
      <c r="O2049" s="100">
        <v>348</v>
      </c>
      <c r="P2049" s="101">
        <f t="shared" si="242"/>
        <v>16.634799235181646</v>
      </c>
      <c r="Q2049" s="100">
        <v>245</v>
      </c>
      <c r="R2049" s="101">
        <f t="shared" si="243"/>
        <v>11.711281070745699</v>
      </c>
      <c r="S2049" s="100">
        <v>85</v>
      </c>
      <c r="T2049" s="101">
        <f t="shared" si="244"/>
        <v>4.0630975143403445</v>
      </c>
    </row>
    <row r="2050" spans="2:20" ht="15.75" hidden="1" outlineLevel="1" x14ac:dyDescent="0.25">
      <c r="B2050" s="99">
        <v>1350</v>
      </c>
      <c r="C2050" s="100">
        <v>1</v>
      </c>
      <c r="D2050" s="100">
        <v>1415</v>
      </c>
      <c r="E2050" s="100">
        <v>653</v>
      </c>
      <c r="F2050" s="101">
        <f t="shared" si="238"/>
        <v>46.148409893992934</v>
      </c>
      <c r="G2050" s="100">
        <v>762</v>
      </c>
      <c r="H2050" s="101">
        <f t="shared" si="239"/>
        <v>53.851590106007066</v>
      </c>
      <c r="I2050" s="100">
        <v>412</v>
      </c>
      <c r="J2050" s="101">
        <f t="shared" si="240"/>
        <v>0.45749311539486542</v>
      </c>
      <c r="K2050" s="100">
        <v>331</v>
      </c>
      <c r="L2050" s="101">
        <f t="shared" si="245"/>
        <v>23.392226148409893</v>
      </c>
      <c r="M2050" s="100">
        <v>283</v>
      </c>
      <c r="N2050" s="101">
        <f t="shared" si="241"/>
        <v>20</v>
      </c>
      <c r="O2050" s="100">
        <v>239</v>
      </c>
      <c r="P2050" s="101">
        <f t="shared" si="242"/>
        <v>16.890459363957596</v>
      </c>
      <c r="Q2050" s="100">
        <v>122</v>
      </c>
      <c r="R2050" s="101">
        <f t="shared" si="243"/>
        <v>8.6219081272084814</v>
      </c>
      <c r="S2050" s="100">
        <v>28</v>
      </c>
      <c r="T2050" s="101">
        <f t="shared" si="244"/>
        <v>1.9787985865724382</v>
      </c>
    </row>
    <row r="2051" spans="2:20" ht="15.75" hidden="1" outlineLevel="1" x14ac:dyDescent="0.25">
      <c r="B2051" s="99">
        <v>1351</v>
      </c>
      <c r="C2051" s="100">
        <v>1</v>
      </c>
      <c r="D2051" s="100">
        <v>790</v>
      </c>
      <c r="E2051" s="100">
        <v>347</v>
      </c>
      <c r="F2051" s="101">
        <f t="shared" si="238"/>
        <v>43.924050632911396</v>
      </c>
      <c r="G2051" s="100">
        <v>443</v>
      </c>
      <c r="H2051" s="101">
        <f t="shared" si="239"/>
        <v>56.075949367088604</v>
      </c>
      <c r="I2051" s="100">
        <v>176</v>
      </c>
      <c r="J2051" s="101">
        <f t="shared" si="240"/>
        <v>0.19543395220751533</v>
      </c>
      <c r="K2051" s="100">
        <v>208</v>
      </c>
      <c r="L2051" s="101">
        <f t="shared" si="245"/>
        <v>26.329113924050635</v>
      </c>
      <c r="M2051" s="100">
        <v>130</v>
      </c>
      <c r="N2051" s="101">
        <f t="shared" si="241"/>
        <v>16.455696202531644</v>
      </c>
      <c r="O2051" s="100">
        <v>110</v>
      </c>
      <c r="P2051" s="101">
        <f t="shared" si="242"/>
        <v>13.924050632911392</v>
      </c>
      <c r="Q2051" s="100">
        <v>108</v>
      </c>
      <c r="R2051" s="101">
        <f t="shared" si="243"/>
        <v>13.670886075949367</v>
      </c>
      <c r="S2051" s="100">
        <v>58</v>
      </c>
      <c r="T2051" s="101">
        <f t="shared" si="244"/>
        <v>7.3417721518987342</v>
      </c>
    </row>
    <row r="2052" spans="2:20" ht="15.75" hidden="1" outlineLevel="1" x14ac:dyDescent="0.25">
      <c r="B2052" s="99">
        <v>1352</v>
      </c>
      <c r="C2052" s="100">
        <v>1</v>
      </c>
      <c r="D2052" s="100">
        <v>1342</v>
      </c>
      <c r="E2052" s="100">
        <v>583</v>
      </c>
      <c r="F2052" s="101">
        <f t="shared" si="238"/>
        <v>43.442622950819676</v>
      </c>
      <c r="G2052" s="100">
        <v>759</v>
      </c>
      <c r="H2052" s="101">
        <f t="shared" si="239"/>
        <v>56.557377049180324</v>
      </c>
      <c r="I2052" s="100">
        <v>326</v>
      </c>
      <c r="J2052" s="101">
        <f t="shared" si="240"/>
        <v>0.36199697965710226</v>
      </c>
      <c r="K2052" s="100">
        <v>355</v>
      </c>
      <c r="L2052" s="101">
        <f t="shared" si="245"/>
        <v>26.453055141579732</v>
      </c>
      <c r="M2052" s="100">
        <v>253</v>
      </c>
      <c r="N2052" s="101">
        <f t="shared" si="241"/>
        <v>18.852459016393443</v>
      </c>
      <c r="O2052" s="100">
        <v>183</v>
      </c>
      <c r="P2052" s="101">
        <f t="shared" si="242"/>
        <v>13.636363636363637</v>
      </c>
      <c r="Q2052" s="100">
        <v>158</v>
      </c>
      <c r="R2052" s="101">
        <f t="shared" si="243"/>
        <v>11.773472429210134</v>
      </c>
      <c r="S2052" s="100">
        <v>67</v>
      </c>
      <c r="T2052" s="101">
        <f t="shared" si="244"/>
        <v>4.9925484351713862</v>
      </c>
    </row>
    <row r="2053" spans="2:20" ht="15.75" hidden="1" outlineLevel="1" x14ac:dyDescent="0.25">
      <c r="B2053" s="99">
        <v>1353</v>
      </c>
      <c r="C2053" s="100">
        <v>1</v>
      </c>
      <c r="D2053" s="100">
        <v>745</v>
      </c>
      <c r="E2053" s="100">
        <v>326</v>
      </c>
      <c r="F2053" s="101">
        <f t="shared" si="238"/>
        <v>43.758389261744966</v>
      </c>
      <c r="G2053" s="100">
        <v>419</v>
      </c>
      <c r="H2053" s="101">
        <f t="shared" si="239"/>
        <v>56.241610738255034</v>
      </c>
      <c r="I2053" s="100">
        <v>196</v>
      </c>
      <c r="J2053" s="101">
        <f t="shared" si="240"/>
        <v>0.21764235586746025</v>
      </c>
      <c r="K2053" s="100">
        <v>173</v>
      </c>
      <c r="L2053" s="101">
        <f t="shared" si="245"/>
        <v>23.221476510067113</v>
      </c>
      <c r="M2053" s="100">
        <v>131</v>
      </c>
      <c r="N2053" s="101">
        <f t="shared" si="241"/>
        <v>17.583892617449663</v>
      </c>
      <c r="O2053" s="100">
        <v>111</v>
      </c>
      <c r="P2053" s="101">
        <f t="shared" si="242"/>
        <v>14.899328859060402</v>
      </c>
      <c r="Q2053" s="100">
        <v>92</v>
      </c>
      <c r="R2053" s="101">
        <f t="shared" si="243"/>
        <v>12.348993288590604</v>
      </c>
      <c r="S2053" s="100">
        <v>42</v>
      </c>
      <c r="T2053" s="101">
        <f t="shared" si="244"/>
        <v>5.6375838926174495</v>
      </c>
    </row>
    <row r="2054" spans="2:20" ht="15.75" hidden="1" outlineLevel="1" x14ac:dyDescent="0.25">
      <c r="B2054" s="99">
        <v>1354</v>
      </c>
      <c r="C2054" s="100">
        <v>1</v>
      </c>
      <c r="D2054" s="100">
        <v>943</v>
      </c>
      <c r="E2054" s="100">
        <v>437</v>
      </c>
      <c r="F2054" s="101">
        <f t="shared" si="238"/>
        <v>46.341463414634148</v>
      </c>
      <c r="G2054" s="100">
        <v>506</v>
      </c>
      <c r="H2054" s="101">
        <f t="shared" si="239"/>
        <v>53.658536585365852</v>
      </c>
      <c r="I2054" s="100">
        <v>233</v>
      </c>
      <c r="J2054" s="101">
        <f t="shared" si="240"/>
        <v>0.25872790263835838</v>
      </c>
      <c r="K2054" s="100">
        <v>220</v>
      </c>
      <c r="L2054" s="101">
        <f t="shared" si="245"/>
        <v>23.329798515376456</v>
      </c>
      <c r="M2054" s="100">
        <v>198</v>
      </c>
      <c r="N2054" s="101">
        <f t="shared" si="241"/>
        <v>20.996818663838813</v>
      </c>
      <c r="O2054" s="100">
        <v>134</v>
      </c>
      <c r="P2054" s="101">
        <f t="shared" si="242"/>
        <v>14.209968186638388</v>
      </c>
      <c r="Q2054" s="100">
        <v>110</v>
      </c>
      <c r="R2054" s="101">
        <f t="shared" si="243"/>
        <v>11.664899257688228</v>
      </c>
      <c r="S2054" s="100">
        <v>48</v>
      </c>
      <c r="T2054" s="101">
        <f t="shared" si="244"/>
        <v>5.0901378579003183</v>
      </c>
    </row>
    <row r="2055" spans="2:20" ht="15.75" hidden="1" outlineLevel="1" x14ac:dyDescent="0.25">
      <c r="B2055" s="99">
        <v>1355</v>
      </c>
      <c r="C2055" s="100">
        <v>1</v>
      </c>
      <c r="D2055" s="100">
        <v>1702</v>
      </c>
      <c r="E2055" s="100">
        <v>791</v>
      </c>
      <c r="F2055" s="101">
        <f t="shared" si="238"/>
        <v>46.474735605170387</v>
      </c>
      <c r="G2055" s="100">
        <v>911</v>
      </c>
      <c r="H2055" s="101">
        <f t="shared" si="239"/>
        <v>53.525264394829613</v>
      </c>
      <c r="I2055" s="100">
        <v>483</v>
      </c>
      <c r="J2055" s="101">
        <f t="shared" si="240"/>
        <v>0.53633294838766987</v>
      </c>
      <c r="K2055" s="100">
        <v>461</v>
      </c>
      <c r="L2055" s="101">
        <f t="shared" si="245"/>
        <v>27.085781433607522</v>
      </c>
      <c r="M2055" s="100">
        <v>343</v>
      </c>
      <c r="N2055" s="101">
        <f t="shared" si="241"/>
        <v>20.152761457109282</v>
      </c>
      <c r="O2055" s="100">
        <v>250</v>
      </c>
      <c r="P2055" s="101">
        <f t="shared" si="242"/>
        <v>14.688601645123384</v>
      </c>
      <c r="Q2055" s="100">
        <v>118</v>
      </c>
      <c r="R2055" s="101">
        <f t="shared" si="243"/>
        <v>6.9330199764982376</v>
      </c>
      <c r="S2055" s="100">
        <v>47</v>
      </c>
      <c r="T2055" s="101">
        <f t="shared" si="244"/>
        <v>2.7614571092831963</v>
      </c>
    </row>
    <row r="2056" spans="2:20" ht="15.75" hidden="1" outlineLevel="1" x14ac:dyDescent="0.25">
      <c r="B2056" s="99">
        <v>1356</v>
      </c>
      <c r="C2056" s="100">
        <v>1</v>
      </c>
      <c r="D2056" s="100">
        <v>756</v>
      </c>
      <c r="E2056" s="100">
        <v>342</v>
      </c>
      <c r="F2056" s="101">
        <f t="shared" si="238"/>
        <v>45.238095238095241</v>
      </c>
      <c r="G2056" s="100">
        <v>414</v>
      </c>
      <c r="H2056" s="101">
        <f t="shared" si="239"/>
        <v>54.761904761904759</v>
      </c>
      <c r="I2056" s="100">
        <v>240</v>
      </c>
      <c r="J2056" s="101">
        <f t="shared" si="240"/>
        <v>0.26650084391933909</v>
      </c>
      <c r="K2056" s="100">
        <v>193</v>
      </c>
      <c r="L2056" s="101">
        <f t="shared" si="245"/>
        <v>25.529100529100528</v>
      </c>
      <c r="M2056" s="100">
        <v>189</v>
      </c>
      <c r="N2056" s="101">
        <f t="shared" si="241"/>
        <v>25</v>
      </c>
      <c r="O2056" s="100">
        <v>97</v>
      </c>
      <c r="P2056" s="101">
        <f t="shared" si="242"/>
        <v>12.830687830687831</v>
      </c>
      <c r="Q2056" s="100">
        <v>32</v>
      </c>
      <c r="R2056" s="101">
        <f t="shared" si="243"/>
        <v>4.2328042328042326</v>
      </c>
      <c r="S2056" s="100">
        <v>5</v>
      </c>
      <c r="T2056" s="101">
        <f t="shared" si="244"/>
        <v>0.66137566137566139</v>
      </c>
    </row>
    <row r="2057" spans="2:20" ht="15.75" hidden="1" outlineLevel="1" x14ac:dyDescent="0.25">
      <c r="B2057" s="99">
        <v>1357</v>
      </c>
      <c r="C2057" s="100">
        <v>1</v>
      </c>
      <c r="D2057" s="100">
        <v>1274</v>
      </c>
      <c r="E2057" s="100">
        <v>587</v>
      </c>
      <c r="F2057" s="101">
        <f t="shared" si="238"/>
        <v>46.07535321821036</v>
      </c>
      <c r="G2057" s="100">
        <v>687</v>
      </c>
      <c r="H2057" s="101">
        <f t="shared" si="239"/>
        <v>53.92464678178964</v>
      </c>
      <c r="I2057" s="100">
        <v>420</v>
      </c>
      <c r="J2057" s="101">
        <f t="shared" si="240"/>
        <v>0.46637647685884337</v>
      </c>
      <c r="K2057" s="100">
        <v>335</v>
      </c>
      <c r="L2057" s="101">
        <f t="shared" si="245"/>
        <v>26.295133437990582</v>
      </c>
      <c r="M2057" s="100">
        <v>224</v>
      </c>
      <c r="N2057" s="101">
        <f t="shared" si="241"/>
        <v>17.582417582417584</v>
      </c>
      <c r="O2057" s="100">
        <v>199</v>
      </c>
      <c r="P2057" s="101">
        <f t="shared" si="242"/>
        <v>15.620094191522764</v>
      </c>
      <c r="Q2057" s="100">
        <v>86</v>
      </c>
      <c r="R2057" s="101">
        <f t="shared" si="243"/>
        <v>6.7503924646781792</v>
      </c>
      <c r="S2057" s="100">
        <v>10</v>
      </c>
      <c r="T2057" s="101">
        <f t="shared" si="244"/>
        <v>0.78492935635792782</v>
      </c>
    </row>
    <row r="2058" spans="2:20" ht="15.75" hidden="1" outlineLevel="1" x14ac:dyDescent="0.25">
      <c r="B2058" s="99">
        <v>1358</v>
      </c>
      <c r="C2058" s="100">
        <v>1</v>
      </c>
      <c r="D2058" s="100">
        <v>1055</v>
      </c>
      <c r="E2058" s="100">
        <v>476</v>
      </c>
      <c r="F2058" s="101">
        <f t="shared" si="238"/>
        <v>45.118483412322277</v>
      </c>
      <c r="G2058" s="100">
        <v>579</v>
      </c>
      <c r="H2058" s="101">
        <f t="shared" si="239"/>
        <v>54.881516587677723</v>
      </c>
      <c r="I2058" s="100">
        <v>409</v>
      </c>
      <c r="J2058" s="101">
        <f t="shared" si="240"/>
        <v>0.45416185484587368</v>
      </c>
      <c r="K2058" s="100">
        <v>261</v>
      </c>
      <c r="L2058" s="101">
        <f t="shared" si="245"/>
        <v>24.739336492890995</v>
      </c>
      <c r="M2058" s="100">
        <v>184</v>
      </c>
      <c r="N2058" s="101">
        <f t="shared" si="241"/>
        <v>17.440758293838861</v>
      </c>
      <c r="O2058" s="100">
        <v>128</v>
      </c>
      <c r="P2058" s="101">
        <f t="shared" si="242"/>
        <v>12.132701421800947</v>
      </c>
      <c r="Q2058" s="100">
        <v>67</v>
      </c>
      <c r="R2058" s="101">
        <f t="shared" si="243"/>
        <v>6.3507109004739339</v>
      </c>
      <c r="S2058" s="100">
        <v>6</v>
      </c>
      <c r="T2058" s="101">
        <f t="shared" si="244"/>
        <v>0.56872037914691942</v>
      </c>
    </row>
    <row r="2059" spans="2:20" ht="17.25" collapsed="1" x14ac:dyDescent="0.25">
      <c r="B2059" s="96" t="s">
        <v>2906</v>
      </c>
      <c r="C2059" s="103">
        <f>SUM(C2060,C2148)</f>
        <v>169</v>
      </c>
      <c r="D2059" s="103">
        <f>SUM(D2060,D2148)</f>
        <v>208804</v>
      </c>
      <c r="E2059" s="103">
        <f>SUM(E2060,E2148)</f>
        <v>105040</v>
      </c>
      <c r="F2059" s="98">
        <f t="shared" si="238"/>
        <v>50.305549702112984</v>
      </c>
      <c r="G2059" s="103">
        <f>SUM(G2060,G2148)</f>
        <v>103764</v>
      </c>
      <c r="H2059" s="98">
        <f t="shared" si="239"/>
        <v>49.694450297887016</v>
      </c>
      <c r="I2059" s="103">
        <f>SUM(I2060,I2148)</f>
        <v>63106</v>
      </c>
      <c r="J2059" s="97">
        <f>I2059*100/D2059</f>
        <v>30.222601099595792</v>
      </c>
      <c r="K2059" s="103">
        <f>SUM(K2060,K2148)</f>
        <v>49330</v>
      </c>
      <c r="L2059" s="97">
        <f t="shared" si="245"/>
        <v>23.625026340491562</v>
      </c>
      <c r="M2059" s="103">
        <f>SUM(M2060,M2148)</f>
        <v>37719</v>
      </c>
      <c r="N2059" s="98">
        <f t="shared" si="241"/>
        <v>18.064309112852243</v>
      </c>
      <c r="O2059" s="103">
        <f>SUM(O2060,O2148)</f>
        <v>29533</v>
      </c>
      <c r="P2059" s="98">
        <f t="shared" si="242"/>
        <v>14.14388613244957</v>
      </c>
      <c r="Q2059" s="103">
        <f>SUM(Q2060,Q2148)</f>
        <v>19521</v>
      </c>
      <c r="R2059" s="98">
        <f t="shared" si="243"/>
        <v>9.3489588322062804</v>
      </c>
      <c r="S2059" s="103">
        <f>SUM(S2060,S2148)</f>
        <v>9595</v>
      </c>
      <c r="T2059" s="98">
        <f t="shared" si="244"/>
        <v>4.5952184824045519</v>
      </c>
    </row>
    <row r="2060" spans="2:20" ht="15.75" x14ac:dyDescent="0.25">
      <c r="B2060" s="99" t="s">
        <v>2956</v>
      </c>
      <c r="C2060" s="100">
        <f>SUM(C2061:C2147)</f>
        <v>87</v>
      </c>
      <c r="D2060" s="100">
        <f>SUM(D2061:D2147)</f>
        <v>104084</v>
      </c>
      <c r="E2060" s="100">
        <f>SUM(E2061:E2147)</f>
        <v>52679</v>
      </c>
      <c r="F2060" s="101">
        <f t="shared" si="238"/>
        <v>50.612005687713769</v>
      </c>
      <c r="G2060" s="100">
        <f>SUM(G2061:G2147)</f>
        <v>51405</v>
      </c>
      <c r="H2060" s="101">
        <f t="shared" si="239"/>
        <v>49.387994312286231</v>
      </c>
      <c r="I2060" s="100">
        <f>SUM(I2061:I2147)</f>
        <v>31527</v>
      </c>
      <c r="J2060" s="101">
        <f t="shared" ref="J2060:J2123" si="246">I2060*100/$D$7</f>
        <v>35.008217109354177</v>
      </c>
      <c r="K2060" s="100">
        <f>SUM(K2061:K2147)</f>
        <v>24716</v>
      </c>
      <c r="L2060" s="101">
        <f t="shared" si="245"/>
        <v>23.746204988278699</v>
      </c>
      <c r="M2060" s="100">
        <f>SUM(M2061:M2147)</f>
        <v>18938</v>
      </c>
      <c r="N2060" s="101">
        <f t="shared" si="241"/>
        <v>18.194919488105761</v>
      </c>
      <c r="O2060" s="100">
        <f>SUM(O2061:O2147)</f>
        <v>14312</v>
      </c>
      <c r="P2060" s="101">
        <f t="shared" si="242"/>
        <v>13.750432343107491</v>
      </c>
      <c r="Q2060" s="100">
        <f>SUM(Q2061:Q2147)</f>
        <v>9723</v>
      </c>
      <c r="R2060" s="101">
        <f t="shared" si="243"/>
        <v>9.3414934091695176</v>
      </c>
      <c r="S2060" s="100">
        <f>SUM(S2061:S2147)</f>
        <v>4868</v>
      </c>
      <c r="T2060" s="101">
        <f t="shared" si="244"/>
        <v>4.6769916605818374</v>
      </c>
    </row>
    <row r="2061" spans="2:20" ht="15.75" hidden="1" outlineLevel="1" x14ac:dyDescent="0.25">
      <c r="B2061" s="99">
        <v>4081</v>
      </c>
      <c r="C2061" s="100">
        <v>1</v>
      </c>
      <c r="D2061" s="100">
        <v>1490</v>
      </c>
      <c r="E2061" s="100">
        <v>738</v>
      </c>
      <c r="F2061" s="101">
        <f t="shared" si="238"/>
        <v>49.530201342281877</v>
      </c>
      <c r="G2061" s="100">
        <v>752</v>
      </c>
      <c r="H2061" s="101">
        <f t="shared" si="239"/>
        <v>50.469798657718123</v>
      </c>
      <c r="I2061" s="100">
        <v>474</v>
      </c>
      <c r="J2061" s="101">
        <f t="shared" si="246"/>
        <v>0.5263391667406947</v>
      </c>
      <c r="K2061" s="100">
        <v>360</v>
      </c>
      <c r="L2061" s="101">
        <f t="shared" si="245"/>
        <v>24.161073825503355</v>
      </c>
      <c r="M2061" s="100">
        <v>293</v>
      </c>
      <c r="N2061" s="101">
        <f t="shared" si="241"/>
        <v>19.664429530201343</v>
      </c>
      <c r="O2061" s="100">
        <v>204</v>
      </c>
      <c r="P2061" s="101">
        <f t="shared" si="242"/>
        <v>13.691275167785236</v>
      </c>
      <c r="Q2061" s="100">
        <v>109</v>
      </c>
      <c r="R2061" s="101">
        <f t="shared" si="243"/>
        <v>7.3154362416107386</v>
      </c>
      <c r="S2061" s="100">
        <v>50</v>
      </c>
      <c r="T2061" s="101">
        <f t="shared" si="244"/>
        <v>3.3557046979865772</v>
      </c>
    </row>
    <row r="2062" spans="2:20" ht="15.75" hidden="1" outlineLevel="1" x14ac:dyDescent="0.25">
      <c r="B2062" s="99">
        <v>4082</v>
      </c>
      <c r="C2062" s="100">
        <v>1</v>
      </c>
      <c r="D2062" s="100">
        <v>320</v>
      </c>
      <c r="E2062" s="100">
        <v>168</v>
      </c>
      <c r="F2062" s="101">
        <f t="shared" si="238"/>
        <v>52.5</v>
      </c>
      <c r="G2062" s="100">
        <v>152</v>
      </c>
      <c r="H2062" s="101">
        <f t="shared" si="239"/>
        <v>47.5</v>
      </c>
      <c r="I2062" s="100">
        <v>115</v>
      </c>
      <c r="J2062" s="101">
        <f t="shared" si="246"/>
        <v>0.12769832104468332</v>
      </c>
      <c r="K2062" s="100">
        <v>74</v>
      </c>
      <c r="L2062" s="101">
        <f t="shared" si="245"/>
        <v>23.125</v>
      </c>
      <c r="M2062" s="100">
        <v>61</v>
      </c>
      <c r="N2062" s="101">
        <f t="shared" si="241"/>
        <v>19.0625</v>
      </c>
      <c r="O2062" s="100">
        <v>44</v>
      </c>
      <c r="P2062" s="101">
        <f t="shared" si="242"/>
        <v>13.75</v>
      </c>
      <c r="Q2062" s="100">
        <v>18</v>
      </c>
      <c r="R2062" s="101">
        <f t="shared" si="243"/>
        <v>5.625</v>
      </c>
      <c r="S2062" s="100">
        <v>8</v>
      </c>
      <c r="T2062" s="101">
        <f t="shared" si="244"/>
        <v>2.5</v>
      </c>
    </row>
    <row r="2063" spans="2:20" ht="15.75" hidden="1" outlineLevel="1" x14ac:dyDescent="0.25">
      <c r="B2063" s="99">
        <v>4083</v>
      </c>
      <c r="C2063" s="100">
        <v>1</v>
      </c>
      <c r="D2063" s="100">
        <v>1408</v>
      </c>
      <c r="E2063" s="100">
        <v>729</v>
      </c>
      <c r="F2063" s="101">
        <f t="shared" si="238"/>
        <v>51.77556818181818</v>
      </c>
      <c r="G2063" s="100">
        <v>679</v>
      </c>
      <c r="H2063" s="101">
        <f t="shared" si="239"/>
        <v>48.22443181818182</v>
      </c>
      <c r="I2063" s="100">
        <v>424</v>
      </c>
      <c r="J2063" s="101">
        <f t="shared" si="246"/>
        <v>0.4708181575908324</v>
      </c>
      <c r="K2063" s="100">
        <v>341</v>
      </c>
      <c r="L2063" s="101">
        <f t="shared" si="245"/>
        <v>24.21875</v>
      </c>
      <c r="M2063" s="100">
        <v>291</v>
      </c>
      <c r="N2063" s="101">
        <f t="shared" si="241"/>
        <v>20.667613636363637</v>
      </c>
      <c r="O2063" s="100">
        <v>188</v>
      </c>
      <c r="P2063" s="101">
        <f t="shared" si="242"/>
        <v>13.352272727272727</v>
      </c>
      <c r="Q2063" s="100">
        <v>119</v>
      </c>
      <c r="R2063" s="101">
        <f t="shared" si="243"/>
        <v>8.451704545454545</v>
      </c>
      <c r="S2063" s="100">
        <v>45</v>
      </c>
      <c r="T2063" s="101">
        <f t="shared" si="244"/>
        <v>3.1960227272727271</v>
      </c>
    </row>
    <row r="2064" spans="2:20" ht="15.75" hidden="1" outlineLevel="1" x14ac:dyDescent="0.25">
      <c r="B2064" s="99">
        <v>4084</v>
      </c>
      <c r="C2064" s="100">
        <v>1</v>
      </c>
      <c r="D2064" s="100">
        <v>950</v>
      </c>
      <c r="E2064" s="100">
        <v>488</v>
      </c>
      <c r="F2064" s="101">
        <f t="shared" si="238"/>
        <v>51.368421052631582</v>
      </c>
      <c r="G2064" s="100">
        <v>462</v>
      </c>
      <c r="H2064" s="101">
        <f t="shared" si="239"/>
        <v>48.631578947368418</v>
      </c>
      <c r="I2064" s="100">
        <v>311</v>
      </c>
      <c r="J2064" s="101">
        <f t="shared" si="246"/>
        <v>0.34534067691214354</v>
      </c>
      <c r="K2064" s="100">
        <v>217</v>
      </c>
      <c r="L2064" s="101">
        <f t="shared" si="245"/>
        <v>22.842105263157894</v>
      </c>
      <c r="M2064" s="100">
        <v>172</v>
      </c>
      <c r="N2064" s="101">
        <f t="shared" si="241"/>
        <v>18.105263157894736</v>
      </c>
      <c r="O2064" s="100">
        <v>142</v>
      </c>
      <c r="P2064" s="101">
        <f t="shared" si="242"/>
        <v>14.947368421052632</v>
      </c>
      <c r="Q2064" s="100">
        <v>70</v>
      </c>
      <c r="R2064" s="101">
        <f t="shared" si="243"/>
        <v>7.3684210526315788</v>
      </c>
      <c r="S2064" s="100">
        <v>38</v>
      </c>
      <c r="T2064" s="101">
        <f t="shared" si="244"/>
        <v>4</v>
      </c>
    </row>
    <row r="2065" spans="2:20" ht="15.75" hidden="1" outlineLevel="1" x14ac:dyDescent="0.25">
      <c r="B2065" s="99">
        <v>4085</v>
      </c>
      <c r="C2065" s="100">
        <v>1</v>
      </c>
      <c r="D2065" s="100">
        <v>1614</v>
      </c>
      <c r="E2065" s="100">
        <v>821</v>
      </c>
      <c r="F2065" s="101">
        <f t="shared" si="238"/>
        <v>50.867410161090461</v>
      </c>
      <c r="G2065" s="100">
        <v>793</v>
      </c>
      <c r="H2065" s="101">
        <f t="shared" si="239"/>
        <v>49.132589838909539</v>
      </c>
      <c r="I2065" s="100">
        <v>490</v>
      </c>
      <c r="J2065" s="101">
        <f t="shared" si="246"/>
        <v>0.54410588966865059</v>
      </c>
      <c r="K2065" s="100">
        <v>399</v>
      </c>
      <c r="L2065" s="101">
        <f t="shared" si="245"/>
        <v>24.721189591078065</v>
      </c>
      <c r="M2065" s="100">
        <v>300</v>
      </c>
      <c r="N2065" s="101">
        <f t="shared" si="241"/>
        <v>18.587360594795538</v>
      </c>
      <c r="O2065" s="100">
        <v>227</v>
      </c>
      <c r="P2065" s="101">
        <f t="shared" si="242"/>
        <v>14.064436183395291</v>
      </c>
      <c r="Q2065" s="100">
        <v>137</v>
      </c>
      <c r="R2065" s="101">
        <f t="shared" si="243"/>
        <v>8.4882280049566301</v>
      </c>
      <c r="S2065" s="100">
        <v>61</v>
      </c>
      <c r="T2065" s="101">
        <f t="shared" si="244"/>
        <v>3.7794299876084261</v>
      </c>
    </row>
    <row r="2066" spans="2:20" ht="15.75" hidden="1" outlineLevel="1" x14ac:dyDescent="0.25">
      <c r="B2066" s="99">
        <v>4086</v>
      </c>
      <c r="C2066" s="100">
        <v>1</v>
      </c>
      <c r="D2066" s="100">
        <v>391</v>
      </c>
      <c r="E2066" s="100">
        <v>192</v>
      </c>
      <c r="F2066" s="101">
        <f t="shared" si="238"/>
        <v>49.104859335038363</v>
      </c>
      <c r="G2066" s="100">
        <v>199</v>
      </c>
      <c r="H2066" s="101">
        <f t="shared" si="239"/>
        <v>50.895140664961637</v>
      </c>
      <c r="I2066" s="100">
        <v>119</v>
      </c>
      <c r="J2066" s="101">
        <f t="shared" si="246"/>
        <v>0.13214000177667229</v>
      </c>
      <c r="K2066" s="100">
        <v>102</v>
      </c>
      <c r="L2066" s="101">
        <f t="shared" si="245"/>
        <v>26.086956521739129</v>
      </c>
      <c r="M2066" s="100">
        <v>61</v>
      </c>
      <c r="N2066" s="101">
        <f t="shared" si="241"/>
        <v>15.601023017902813</v>
      </c>
      <c r="O2066" s="100">
        <v>69</v>
      </c>
      <c r="P2066" s="101">
        <f t="shared" si="242"/>
        <v>17.647058823529413</v>
      </c>
      <c r="Q2066" s="100">
        <v>32</v>
      </c>
      <c r="R2066" s="101">
        <f t="shared" si="243"/>
        <v>8.1841432225063944</v>
      </c>
      <c r="S2066" s="100">
        <v>8</v>
      </c>
      <c r="T2066" s="101">
        <f t="shared" si="244"/>
        <v>2.0460358056265986</v>
      </c>
    </row>
    <row r="2067" spans="2:20" ht="15.75" hidden="1" outlineLevel="1" x14ac:dyDescent="0.25">
      <c r="B2067" s="99">
        <v>4087</v>
      </c>
      <c r="C2067" s="100">
        <v>1</v>
      </c>
      <c r="D2067" s="100">
        <v>369</v>
      </c>
      <c r="E2067" s="100">
        <v>196</v>
      </c>
      <c r="F2067" s="101">
        <f t="shared" si="238"/>
        <v>53.116531165311656</v>
      </c>
      <c r="G2067" s="100">
        <v>173</v>
      </c>
      <c r="H2067" s="101">
        <f t="shared" si="239"/>
        <v>46.883468834688344</v>
      </c>
      <c r="I2067" s="100">
        <v>115</v>
      </c>
      <c r="J2067" s="101">
        <f t="shared" si="246"/>
        <v>0.12769832104468332</v>
      </c>
      <c r="K2067" s="100">
        <v>81</v>
      </c>
      <c r="L2067" s="101">
        <f t="shared" si="245"/>
        <v>21.951219512195124</v>
      </c>
      <c r="M2067" s="100">
        <v>72</v>
      </c>
      <c r="N2067" s="101">
        <f t="shared" si="241"/>
        <v>19.512195121951219</v>
      </c>
      <c r="O2067" s="100">
        <v>57</v>
      </c>
      <c r="P2067" s="101">
        <f t="shared" si="242"/>
        <v>15.447154471544716</v>
      </c>
      <c r="Q2067" s="100">
        <v>28</v>
      </c>
      <c r="R2067" s="101">
        <f t="shared" si="243"/>
        <v>7.588075880758808</v>
      </c>
      <c r="S2067" s="100">
        <v>16</v>
      </c>
      <c r="T2067" s="101">
        <f t="shared" si="244"/>
        <v>4.3360433604336039</v>
      </c>
    </row>
    <row r="2068" spans="2:20" ht="15.75" hidden="1" outlineLevel="1" x14ac:dyDescent="0.25">
      <c r="B2068" s="99">
        <v>4088</v>
      </c>
      <c r="C2068" s="100">
        <v>1</v>
      </c>
      <c r="D2068" s="100">
        <v>892</v>
      </c>
      <c r="E2068" s="100">
        <v>454</v>
      </c>
      <c r="F2068" s="101">
        <f t="shared" si="238"/>
        <v>50.896860986547082</v>
      </c>
      <c r="G2068" s="100">
        <v>438</v>
      </c>
      <c r="H2068" s="101">
        <f t="shared" si="239"/>
        <v>49.103139013452918</v>
      </c>
      <c r="I2068" s="100">
        <v>308</v>
      </c>
      <c r="J2068" s="101">
        <f t="shared" si="246"/>
        <v>0.3420094163631518</v>
      </c>
      <c r="K2068" s="100">
        <v>220</v>
      </c>
      <c r="L2068" s="101">
        <f t="shared" si="245"/>
        <v>24.663677130044842</v>
      </c>
      <c r="M2068" s="100">
        <v>125</v>
      </c>
      <c r="N2068" s="101">
        <f t="shared" si="241"/>
        <v>14.013452914798206</v>
      </c>
      <c r="O2068" s="100">
        <v>142</v>
      </c>
      <c r="P2068" s="101">
        <f t="shared" si="242"/>
        <v>15.919282511210762</v>
      </c>
      <c r="Q2068" s="100">
        <v>67</v>
      </c>
      <c r="R2068" s="101">
        <f t="shared" si="243"/>
        <v>7.5112107623318387</v>
      </c>
      <c r="S2068" s="100">
        <v>30</v>
      </c>
      <c r="T2068" s="101">
        <f t="shared" si="244"/>
        <v>3.3632286995515694</v>
      </c>
    </row>
    <row r="2069" spans="2:20" ht="15.75" hidden="1" outlineLevel="1" x14ac:dyDescent="0.25">
      <c r="B2069" s="99">
        <v>4089</v>
      </c>
      <c r="C2069" s="100">
        <v>1</v>
      </c>
      <c r="D2069" s="100">
        <v>1362</v>
      </c>
      <c r="E2069" s="100">
        <v>653</v>
      </c>
      <c r="F2069" s="101">
        <f t="shared" si="238"/>
        <v>47.944199706314244</v>
      </c>
      <c r="G2069" s="100">
        <v>709</v>
      </c>
      <c r="H2069" s="101">
        <f t="shared" si="239"/>
        <v>52.055800293685756</v>
      </c>
      <c r="I2069" s="100">
        <v>409</v>
      </c>
      <c r="J2069" s="101">
        <f t="shared" si="246"/>
        <v>0.45416185484587368</v>
      </c>
      <c r="K2069" s="100">
        <v>369</v>
      </c>
      <c r="L2069" s="101">
        <f t="shared" si="245"/>
        <v>27.092511013215859</v>
      </c>
      <c r="M2069" s="100">
        <v>199</v>
      </c>
      <c r="N2069" s="101">
        <f t="shared" si="241"/>
        <v>14.61086637298091</v>
      </c>
      <c r="O2069" s="100">
        <v>206</v>
      </c>
      <c r="P2069" s="101">
        <f t="shared" si="242"/>
        <v>15.124816446402349</v>
      </c>
      <c r="Q2069" s="100">
        <v>140</v>
      </c>
      <c r="R2069" s="101">
        <f t="shared" si="243"/>
        <v>10.279001468428781</v>
      </c>
      <c r="S2069" s="100">
        <v>39</v>
      </c>
      <c r="T2069" s="101">
        <f t="shared" si="244"/>
        <v>2.8634361233480177</v>
      </c>
    </row>
    <row r="2070" spans="2:20" ht="15.75" hidden="1" outlineLevel="1" x14ac:dyDescent="0.25">
      <c r="B2070" s="99">
        <v>4090</v>
      </c>
      <c r="C2070" s="100">
        <v>1</v>
      </c>
      <c r="D2070" s="100">
        <v>2157</v>
      </c>
      <c r="E2070" s="100">
        <v>1085</v>
      </c>
      <c r="F2070" s="101">
        <f t="shared" si="238"/>
        <v>50.301344459898004</v>
      </c>
      <c r="G2070" s="100">
        <v>1072</v>
      </c>
      <c r="H2070" s="101">
        <f t="shared" si="239"/>
        <v>49.698655540101996</v>
      </c>
      <c r="I2070" s="100">
        <v>630</v>
      </c>
      <c r="J2070" s="101">
        <f t="shared" si="246"/>
        <v>0.69956471528826503</v>
      </c>
      <c r="K2070" s="100">
        <v>558</v>
      </c>
      <c r="L2070" s="101">
        <f t="shared" si="245"/>
        <v>25.869262865090402</v>
      </c>
      <c r="M2070" s="100">
        <v>354</v>
      </c>
      <c r="N2070" s="101">
        <f t="shared" si="241"/>
        <v>16.411682892906814</v>
      </c>
      <c r="O2070" s="100">
        <v>283</v>
      </c>
      <c r="P2070" s="101">
        <f t="shared" si="242"/>
        <v>13.120074177097822</v>
      </c>
      <c r="Q2070" s="100">
        <v>247</v>
      </c>
      <c r="R2070" s="101">
        <f t="shared" si="243"/>
        <v>11.451089476124247</v>
      </c>
      <c r="S2070" s="100">
        <v>85</v>
      </c>
      <c r="T2070" s="101">
        <f t="shared" si="244"/>
        <v>3.9406583217431619</v>
      </c>
    </row>
    <row r="2071" spans="2:20" ht="15.75" hidden="1" outlineLevel="1" x14ac:dyDescent="0.25">
      <c r="B2071" s="99">
        <v>4091</v>
      </c>
      <c r="C2071" s="100">
        <v>1</v>
      </c>
      <c r="D2071" s="100">
        <v>2145</v>
      </c>
      <c r="E2071" s="100">
        <v>1060</v>
      </c>
      <c r="F2071" s="101">
        <f t="shared" si="238"/>
        <v>49.417249417249415</v>
      </c>
      <c r="G2071" s="100">
        <v>1085</v>
      </c>
      <c r="H2071" s="101">
        <f t="shared" si="239"/>
        <v>50.582750582750585</v>
      </c>
      <c r="I2071" s="100">
        <v>605</v>
      </c>
      <c r="J2071" s="101">
        <f t="shared" si="246"/>
        <v>0.67180421071333396</v>
      </c>
      <c r="K2071" s="100">
        <v>590</v>
      </c>
      <c r="L2071" s="101">
        <f t="shared" si="245"/>
        <v>27.505827505827504</v>
      </c>
      <c r="M2071" s="100">
        <v>365</v>
      </c>
      <c r="N2071" s="101">
        <f t="shared" si="241"/>
        <v>17.016317016317018</v>
      </c>
      <c r="O2071" s="100">
        <v>252</v>
      </c>
      <c r="P2071" s="101">
        <f t="shared" si="242"/>
        <v>11.748251748251748</v>
      </c>
      <c r="Q2071" s="100">
        <v>252</v>
      </c>
      <c r="R2071" s="101">
        <f t="shared" si="243"/>
        <v>11.748251748251748</v>
      </c>
      <c r="S2071" s="100">
        <v>81</v>
      </c>
      <c r="T2071" s="101">
        <f t="shared" si="244"/>
        <v>3.7762237762237763</v>
      </c>
    </row>
    <row r="2072" spans="2:20" ht="15.75" hidden="1" outlineLevel="1" x14ac:dyDescent="0.25">
      <c r="B2072" s="99">
        <v>4092</v>
      </c>
      <c r="C2072" s="100">
        <v>1</v>
      </c>
      <c r="D2072" s="100">
        <v>1499</v>
      </c>
      <c r="E2072" s="100">
        <v>727</v>
      </c>
      <c r="F2072" s="101">
        <f t="shared" si="238"/>
        <v>48.498999332888594</v>
      </c>
      <c r="G2072" s="100">
        <v>772</v>
      </c>
      <c r="H2072" s="101">
        <f t="shared" si="239"/>
        <v>51.501000667111406</v>
      </c>
      <c r="I2072" s="100">
        <v>439</v>
      </c>
      <c r="J2072" s="101">
        <f t="shared" si="246"/>
        <v>0.48747446033579106</v>
      </c>
      <c r="K2072" s="100">
        <v>374</v>
      </c>
      <c r="L2072" s="101">
        <f t="shared" si="245"/>
        <v>24.949966644429619</v>
      </c>
      <c r="M2072" s="100">
        <v>260</v>
      </c>
      <c r="N2072" s="101">
        <f t="shared" si="241"/>
        <v>17.344896597731822</v>
      </c>
      <c r="O2072" s="100">
        <v>226</v>
      </c>
      <c r="P2072" s="101">
        <f t="shared" si="242"/>
        <v>15.076717811874584</v>
      </c>
      <c r="Q2072" s="100">
        <v>148</v>
      </c>
      <c r="R2072" s="101">
        <f t="shared" si="243"/>
        <v>9.8732488325550367</v>
      </c>
      <c r="S2072" s="100">
        <v>52</v>
      </c>
      <c r="T2072" s="101">
        <f t="shared" si="244"/>
        <v>3.4689793195463641</v>
      </c>
    </row>
    <row r="2073" spans="2:20" ht="15.75" hidden="1" outlineLevel="1" x14ac:dyDescent="0.25">
      <c r="B2073" s="99">
        <v>4093</v>
      </c>
      <c r="C2073" s="100">
        <v>1</v>
      </c>
      <c r="D2073" s="100">
        <v>655</v>
      </c>
      <c r="E2073" s="100">
        <v>327</v>
      </c>
      <c r="F2073" s="101">
        <f t="shared" si="238"/>
        <v>49.923664122137403</v>
      </c>
      <c r="G2073" s="100">
        <v>328</v>
      </c>
      <c r="H2073" s="101">
        <f t="shared" si="239"/>
        <v>50.076335877862597</v>
      </c>
      <c r="I2073" s="100">
        <v>191</v>
      </c>
      <c r="J2073" s="101">
        <f t="shared" si="246"/>
        <v>0.21209025495247402</v>
      </c>
      <c r="K2073" s="100">
        <v>168</v>
      </c>
      <c r="L2073" s="101">
        <f t="shared" si="245"/>
        <v>25.648854961832061</v>
      </c>
      <c r="M2073" s="100">
        <v>121</v>
      </c>
      <c r="N2073" s="101">
        <f t="shared" si="241"/>
        <v>18.47328244274809</v>
      </c>
      <c r="O2073" s="100">
        <v>75</v>
      </c>
      <c r="P2073" s="101">
        <f t="shared" si="242"/>
        <v>11.450381679389313</v>
      </c>
      <c r="Q2073" s="100">
        <v>70</v>
      </c>
      <c r="R2073" s="101">
        <f t="shared" si="243"/>
        <v>10.687022900763358</v>
      </c>
      <c r="S2073" s="100">
        <v>30</v>
      </c>
      <c r="T2073" s="101">
        <f t="shared" si="244"/>
        <v>4.5801526717557248</v>
      </c>
    </row>
    <row r="2074" spans="2:20" ht="15.75" hidden="1" outlineLevel="1" x14ac:dyDescent="0.25">
      <c r="B2074" s="99">
        <v>4094</v>
      </c>
      <c r="C2074" s="100">
        <v>1</v>
      </c>
      <c r="D2074" s="100">
        <v>424</v>
      </c>
      <c r="E2074" s="100">
        <v>220</v>
      </c>
      <c r="F2074" s="101">
        <f t="shared" si="238"/>
        <v>51.886792452830186</v>
      </c>
      <c r="G2074" s="100">
        <v>204</v>
      </c>
      <c r="H2074" s="101">
        <f t="shared" si="239"/>
        <v>48.113207547169814</v>
      </c>
      <c r="I2074" s="100">
        <v>122</v>
      </c>
      <c r="J2074" s="101">
        <f t="shared" si="246"/>
        <v>0.13547126232566403</v>
      </c>
      <c r="K2074" s="100">
        <v>110</v>
      </c>
      <c r="L2074" s="101">
        <f t="shared" si="245"/>
        <v>25.943396226415093</v>
      </c>
      <c r="M2074" s="100">
        <v>74</v>
      </c>
      <c r="N2074" s="101">
        <f t="shared" si="241"/>
        <v>17.452830188679247</v>
      </c>
      <c r="O2074" s="100">
        <v>52</v>
      </c>
      <c r="P2074" s="101">
        <f t="shared" si="242"/>
        <v>12.264150943396226</v>
      </c>
      <c r="Q2074" s="100">
        <v>43</v>
      </c>
      <c r="R2074" s="101">
        <f t="shared" si="243"/>
        <v>10.141509433962264</v>
      </c>
      <c r="S2074" s="100">
        <v>23</v>
      </c>
      <c r="T2074" s="101">
        <f t="shared" si="244"/>
        <v>5.4245283018867925</v>
      </c>
    </row>
    <row r="2075" spans="2:20" ht="15.75" hidden="1" outlineLevel="1" x14ac:dyDescent="0.25">
      <c r="B2075" s="99">
        <v>4095</v>
      </c>
      <c r="C2075" s="100">
        <v>1</v>
      </c>
      <c r="D2075" s="100">
        <v>651</v>
      </c>
      <c r="E2075" s="100">
        <v>318</v>
      </c>
      <c r="F2075" s="101">
        <f t="shared" si="238"/>
        <v>48.847926267281103</v>
      </c>
      <c r="G2075" s="100">
        <v>333</v>
      </c>
      <c r="H2075" s="101">
        <f t="shared" si="239"/>
        <v>51.152073732718897</v>
      </c>
      <c r="I2075" s="100">
        <v>204</v>
      </c>
      <c r="J2075" s="101">
        <f t="shared" si="246"/>
        <v>0.22652571733143823</v>
      </c>
      <c r="K2075" s="100">
        <v>166</v>
      </c>
      <c r="L2075" s="101">
        <f t="shared" si="245"/>
        <v>25.499231950844855</v>
      </c>
      <c r="M2075" s="100">
        <v>118</v>
      </c>
      <c r="N2075" s="101">
        <f t="shared" si="241"/>
        <v>18.125960061443934</v>
      </c>
      <c r="O2075" s="100">
        <v>92</v>
      </c>
      <c r="P2075" s="101">
        <f t="shared" si="242"/>
        <v>14.1321044546851</v>
      </c>
      <c r="Q2075" s="100">
        <v>43</v>
      </c>
      <c r="R2075" s="101">
        <f t="shared" si="243"/>
        <v>6.6052227342549923</v>
      </c>
      <c r="S2075" s="100">
        <v>28</v>
      </c>
      <c r="T2075" s="101">
        <f t="shared" si="244"/>
        <v>4.301075268817204</v>
      </c>
    </row>
    <row r="2076" spans="2:20" ht="15.75" hidden="1" outlineLevel="1" x14ac:dyDescent="0.25">
      <c r="B2076" s="99">
        <v>4096</v>
      </c>
      <c r="C2076" s="100">
        <v>1</v>
      </c>
      <c r="D2076" s="100">
        <v>905</v>
      </c>
      <c r="E2076" s="100">
        <v>462</v>
      </c>
      <c r="F2076" s="101">
        <f t="shared" si="238"/>
        <v>51.049723756906076</v>
      </c>
      <c r="G2076" s="100">
        <v>443</v>
      </c>
      <c r="H2076" s="101">
        <f t="shared" si="239"/>
        <v>48.950276243093924</v>
      </c>
      <c r="I2076" s="100">
        <v>290</v>
      </c>
      <c r="J2076" s="101">
        <f t="shared" si="246"/>
        <v>0.32202185306920139</v>
      </c>
      <c r="K2076" s="100">
        <v>219</v>
      </c>
      <c r="L2076" s="101">
        <f t="shared" si="245"/>
        <v>24.19889502762431</v>
      </c>
      <c r="M2076" s="100">
        <v>172</v>
      </c>
      <c r="N2076" s="101">
        <f t="shared" si="241"/>
        <v>19.005524861878452</v>
      </c>
      <c r="O2076" s="100">
        <v>105</v>
      </c>
      <c r="P2076" s="101">
        <f t="shared" si="242"/>
        <v>11.602209944751381</v>
      </c>
      <c r="Q2076" s="100">
        <v>80</v>
      </c>
      <c r="R2076" s="101">
        <f t="shared" si="243"/>
        <v>8.8397790055248624</v>
      </c>
      <c r="S2076" s="100">
        <v>39</v>
      </c>
      <c r="T2076" s="101">
        <f t="shared" si="244"/>
        <v>4.3093922651933703</v>
      </c>
    </row>
    <row r="2077" spans="2:20" ht="15.75" hidden="1" outlineLevel="1" x14ac:dyDescent="0.25">
      <c r="B2077" s="99">
        <v>4097</v>
      </c>
      <c r="C2077" s="100">
        <v>1</v>
      </c>
      <c r="D2077" s="100">
        <v>1347</v>
      </c>
      <c r="E2077" s="100">
        <v>699</v>
      </c>
      <c r="F2077" s="101">
        <f t="shared" si="238"/>
        <v>51.893095768374167</v>
      </c>
      <c r="G2077" s="100">
        <v>648</v>
      </c>
      <c r="H2077" s="101">
        <f t="shared" si="239"/>
        <v>48.106904231625833</v>
      </c>
      <c r="I2077" s="100">
        <v>449</v>
      </c>
      <c r="J2077" s="101">
        <f t="shared" si="246"/>
        <v>0.49857866216576352</v>
      </c>
      <c r="K2077" s="100">
        <v>328</v>
      </c>
      <c r="L2077" s="101">
        <f t="shared" si="245"/>
        <v>24.350408314773571</v>
      </c>
      <c r="M2077" s="100">
        <v>231</v>
      </c>
      <c r="N2077" s="101">
        <f t="shared" si="241"/>
        <v>17.149220489977729</v>
      </c>
      <c r="O2077" s="100">
        <v>183</v>
      </c>
      <c r="P2077" s="101">
        <f t="shared" si="242"/>
        <v>13.585746102449889</v>
      </c>
      <c r="Q2077" s="100">
        <v>109</v>
      </c>
      <c r="R2077" s="101">
        <f t="shared" si="243"/>
        <v>8.0920564216778033</v>
      </c>
      <c r="S2077" s="100">
        <v>47</v>
      </c>
      <c r="T2077" s="101">
        <f t="shared" si="244"/>
        <v>3.4892353377876764</v>
      </c>
    </row>
    <row r="2078" spans="2:20" ht="15.75" hidden="1" outlineLevel="1" x14ac:dyDescent="0.25">
      <c r="B2078" s="99">
        <v>4098</v>
      </c>
      <c r="C2078" s="100">
        <v>1</v>
      </c>
      <c r="D2078" s="100">
        <v>1665</v>
      </c>
      <c r="E2078" s="100">
        <v>852</v>
      </c>
      <c r="F2078" s="101">
        <f t="shared" si="238"/>
        <v>51.171171171171174</v>
      </c>
      <c r="G2078" s="100">
        <v>813</v>
      </c>
      <c r="H2078" s="101">
        <f t="shared" si="239"/>
        <v>48.828828828828826</v>
      </c>
      <c r="I2078" s="100">
        <v>505</v>
      </c>
      <c r="J2078" s="101">
        <f t="shared" si="246"/>
        <v>0.56076219241360936</v>
      </c>
      <c r="K2078" s="100">
        <v>438</v>
      </c>
      <c r="L2078" s="101">
        <f t="shared" si="245"/>
        <v>26.306306306306308</v>
      </c>
      <c r="M2078" s="100">
        <v>289</v>
      </c>
      <c r="N2078" s="101">
        <f t="shared" si="241"/>
        <v>17.357357357357358</v>
      </c>
      <c r="O2078" s="100">
        <v>226</v>
      </c>
      <c r="P2078" s="101">
        <f t="shared" si="242"/>
        <v>13.573573573573574</v>
      </c>
      <c r="Q2078" s="100">
        <v>132</v>
      </c>
      <c r="R2078" s="101">
        <f t="shared" si="243"/>
        <v>7.9279279279279278</v>
      </c>
      <c r="S2078" s="100">
        <v>75</v>
      </c>
      <c r="T2078" s="101">
        <f t="shared" si="244"/>
        <v>4.5045045045045047</v>
      </c>
    </row>
    <row r="2079" spans="2:20" ht="15.75" hidden="1" outlineLevel="1" x14ac:dyDescent="0.25">
      <c r="B2079" s="99">
        <v>4099</v>
      </c>
      <c r="C2079" s="100">
        <v>1</v>
      </c>
      <c r="D2079" s="100">
        <v>2235</v>
      </c>
      <c r="E2079" s="100">
        <v>1186</v>
      </c>
      <c r="F2079" s="101">
        <f t="shared" si="238"/>
        <v>53.064876957494405</v>
      </c>
      <c r="G2079" s="100">
        <v>1049</v>
      </c>
      <c r="H2079" s="101">
        <f t="shared" si="239"/>
        <v>46.935123042505595</v>
      </c>
      <c r="I2079" s="100">
        <v>725</v>
      </c>
      <c r="J2079" s="101">
        <f t="shared" si="246"/>
        <v>0.80505463267300348</v>
      </c>
      <c r="K2079" s="100">
        <v>468</v>
      </c>
      <c r="L2079" s="101">
        <f t="shared" si="245"/>
        <v>20.939597315436242</v>
      </c>
      <c r="M2079" s="100">
        <v>426</v>
      </c>
      <c r="N2079" s="101">
        <f t="shared" si="241"/>
        <v>19.060402684563758</v>
      </c>
      <c r="O2079" s="100">
        <v>350</v>
      </c>
      <c r="P2079" s="101">
        <f t="shared" si="242"/>
        <v>15.659955257270694</v>
      </c>
      <c r="Q2079" s="100">
        <v>163</v>
      </c>
      <c r="R2079" s="101">
        <f t="shared" si="243"/>
        <v>7.2930648769574944</v>
      </c>
      <c r="S2079" s="100">
        <v>103</v>
      </c>
      <c r="T2079" s="101">
        <f t="shared" si="244"/>
        <v>4.608501118568233</v>
      </c>
    </row>
    <row r="2080" spans="2:20" ht="15.75" hidden="1" outlineLevel="1" x14ac:dyDescent="0.25">
      <c r="B2080" s="99">
        <v>4100</v>
      </c>
      <c r="C2080" s="100">
        <v>1</v>
      </c>
      <c r="D2080" s="100">
        <v>918</v>
      </c>
      <c r="E2080" s="100">
        <v>497</v>
      </c>
      <c r="F2080" s="101">
        <f t="shared" si="238"/>
        <v>54.139433551198259</v>
      </c>
      <c r="G2080" s="100">
        <v>421</v>
      </c>
      <c r="H2080" s="101">
        <f t="shared" si="239"/>
        <v>45.860566448801741</v>
      </c>
      <c r="I2080" s="100">
        <v>277</v>
      </c>
      <c r="J2080" s="101">
        <f t="shared" si="246"/>
        <v>0.30758639069023719</v>
      </c>
      <c r="K2080" s="100">
        <v>246</v>
      </c>
      <c r="L2080" s="101">
        <f t="shared" si="245"/>
        <v>26.797385620915033</v>
      </c>
      <c r="M2080" s="100">
        <v>150</v>
      </c>
      <c r="N2080" s="101">
        <f t="shared" si="241"/>
        <v>16.33986928104575</v>
      </c>
      <c r="O2080" s="100">
        <v>132</v>
      </c>
      <c r="P2080" s="101">
        <f t="shared" si="242"/>
        <v>14.379084967320262</v>
      </c>
      <c r="Q2080" s="100">
        <v>79</v>
      </c>
      <c r="R2080" s="101">
        <f t="shared" si="243"/>
        <v>8.60566448801743</v>
      </c>
      <c r="S2080" s="100">
        <v>34</v>
      </c>
      <c r="T2080" s="101">
        <f t="shared" si="244"/>
        <v>3.7037037037037037</v>
      </c>
    </row>
    <row r="2081" spans="2:20" ht="15.75" hidden="1" outlineLevel="1" x14ac:dyDescent="0.25">
      <c r="B2081" s="99">
        <v>4101</v>
      </c>
      <c r="C2081" s="100">
        <v>1</v>
      </c>
      <c r="D2081" s="100">
        <v>1423</v>
      </c>
      <c r="E2081" s="100">
        <v>755</v>
      </c>
      <c r="F2081" s="101">
        <f t="shared" si="238"/>
        <v>53.056921995783554</v>
      </c>
      <c r="G2081" s="100">
        <v>668</v>
      </c>
      <c r="H2081" s="101">
        <f t="shared" si="239"/>
        <v>46.943078004216446</v>
      </c>
      <c r="I2081" s="100">
        <v>451</v>
      </c>
      <c r="J2081" s="101">
        <f t="shared" si="246"/>
        <v>0.50079950253175798</v>
      </c>
      <c r="K2081" s="100">
        <v>309</v>
      </c>
      <c r="L2081" s="101">
        <f t="shared" si="245"/>
        <v>21.714687280393534</v>
      </c>
      <c r="M2081" s="100">
        <v>279</v>
      </c>
      <c r="N2081" s="101">
        <f t="shared" si="241"/>
        <v>19.606465214335909</v>
      </c>
      <c r="O2081" s="100">
        <v>174</v>
      </c>
      <c r="P2081" s="101">
        <f t="shared" si="242"/>
        <v>12.227687983134224</v>
      </c>
      <c r="Q2081" s="100">
        <v>132</v>
      </c>
      <c r="R2081" s="101">
        <f t="shared" si="243"/>
        <v>9.2761770906535492</v>
      </c>
      <c r="S2081" s="100">
        <v>78</v>
      </c>
      <c r="T2081" s="101">
        <f t="shared" si="244"/>
        <v>5.481377371749824</v>
      </c>
    </row>
    <row r="2082" spans="2:20" ht="15.75" hidden="1" outlineLevel="1" x14ac:dyDescent="0.25">
      <c r="B2082" s="99">
        <v>4102</v>
      </c>
      <c r="C2082" s="100">
        <v>1</v>
      </c>
      <c r="D2082" s="100">
        <v>395</v>
      </c>
      <c r="E2082" s="100">
        <v>209</v>
      </c>
      <c r="F2082" s="101">
        <f t="shared" si="238"/>
        <v>52.911392405063289</v>
      </c>
      <c r="G2082" s="100">
        <v>186</v>
      </c>
      <c r="H2082" s="101">
        <f t="shared" si="239"/>
        <v>47.088607594936711</v>
      </c>
      <c r="I2082" s="100">
        <v>131</v>
      </c>
      <c r="J2082" s="101">
        <f t="shared" si="246"/>
        <v>0.14546504397263924</v>
      </c>
      <c r="K2082" s="100">
        <v>81</v>
      </c>
      <c r="L2082" s="101">
        <f t="shared" si="245"/>
        <v>20.50632911392405</v>
      </c>
      <c r="M2082" s="100">
        <v>75</v>
      </c>
      <c r="N2082" s="101">
        <f t="shared" si="241"/>
        <v>18.9873417721519</v>
      </c>
      <c r="O2082" s="100">
        <v>49</v>
      </c>
      <c r="P2082" s="101">
        <f t="shared" si="242"/>
        <v>12.405063291139241</v>
      </c>
      <c r="Q2082" s="100">
        <v>43</v>
      </c>
      <c r="R2082" s="101">
        <f t="shared" si="243"/>
        <v>10.886075949367088</v>
      </c>
      <c r="S2082" s="100">
        <v>16</v>
      </c>
      <c r="T2082" s="101">
        <f t="shared" si="244"/>
        <v>4.0506329113924053</v>
      </c>
    </row>
    <row r="2083" spans="2:20" ht="15.75" hidden="1" outlineLevel="1" x14ac:dyDescent="0.25">
      <c r="B2083" s="99">
        <v>4103</v>
      </c>
      <c r="C2083" s="100">
        <v>1</v>
      </c>
      <c r="D2083" s="100">
        <v>1866</v>
      </c>
      <c r="E2083" s="100">
        <v>970</v>
      </c>
      <c r="F2083" s="101">
        <f t="shared" ref="F2083:F2146" si="247">E2083*100/D2083</f>
        <v>51.982851018220792</v>
      </c>
      <c r="G2083" s="100">
        <v>896</v>
      </c>
      <c r="H2083" s="101">
        <f t="shared" ref="H2083:H2146" si="248">G2083*100/D2083</f>
        <v>48.017148981779208</v>
      </c>
      <c r="I2083" s="100">
        <v>541</v>
      </c>
      <c r="J2083" s="101">
        <f t="shared" si="246"/>
        <v>0.60073731900151017</v>
      </c>
      <c r="K2083" s="100">
        <v>438</v>
      </c>
      <c r="L2083" s="101">
        <f t="shared" si="245"/>
        <v>23.472668810289388</v>
      </c>
      <c r="M2083" s="100">
        <v>376</v>
      </c>
      <c r="N2083" s="101">
        <f t="shared" ref="N2083:N2146" si="249">M2083*100/D2083</f>
        <v>20.15005359056806</v>
      </c>
      <c r="O2083" s="100">
        <v>242</v>
      </c>
      <c r="P2083" s="101">
        <f t="shared" ref="P2083:P2146" si="250">O2083*100/D2083</f>
        <v>12.968917470525188</v>
      </c>
      <c r="Q2083" s="100">
        <v>170</v>
      </c>
      <c r="R2083" s="101">
        <f t="shared" ref="R2083:R2146" si="251">Q2083*100/D2083</f>
        <v>9.110396570203644</v>
      </c>
      <c r="S2083" s="100">
        <v>99</v>
      </c>
      <c r="T2083" s="101">
        <f t="shared" ref="T2083:T2146" si="252">S2083*100/D2083</f>
        <v>5.305466237942122</v>
      </c>
    </row>
    <row r="2084" spans="2:20" ht="15.75" hidden="1" outlineLevel="1" x14ac:dyDescent="0.25">
      <c r="B2084" s="99">
        <v>4104</v>
      </c>
      <c r="C2084" s="100">
        <v>1</v>
      </c>
      <c r="D2084" s="100">
        <v>981</v>
      </c>
      <c r="E2084" s="100">
        <v>504</v>
      </c>
      <c r="F2084" s="101">
        <f t="shared" si="247"/>
        <v>51.376146788990823</v>
      </c>
      <c r="G2084" s="100">
        <v>477</v>
      </c>
      <c r="H2084" s="101">
        <f t="shared" si="248"/>
        <v>48.623853211009177</v>
      </c>
      <c r="I2084" s="100">
        <v>292</v>
      </c>
      <c r="J2084" s="101">
        <f t="shared" si="246"/>
        <v>0.32424269343519591</v>
      </c>
      <c r="K2084" s="100">
        <v>227</v>
      </c>
      <c r="L2084" s="101">
        <f t="shared" ref="L2084:L2147" si="253">K2084*100/D2084</f>
        <v>23.139653414882773</v>
      </c>
      <c r="M2084" s="100">
        <v>174</v>
      </c>
      <c r="N2084" s="101">
        <f t="shared" si="249"/>
        <v>17.737003058103976</v>
      </c>
      <c r="O2084" s="100">
        <v>141</v>
      </c>
      <c r="P2084" s="101">
        <f t="shared" si="250"/>
        <v>14.37308868501529</v>
      </c>
      <c r="Q2084" s="100">
        <v>93</v>
      </c>
      <c r="R2084" s="101">
        <f t="shared" si="251"/>
        <v>9.4801223241590211</v>
      </c>
      <c r="S2084" s="100">
        <v>54</v>
      </c>
      <c r="T2084" s="101">
        <f t="shared" si="252"/>
        <v>5.5045871559633026</v>
      </c>
    </row>
    <row r="2085" spans="2:20" ht="15.75" hidden="1" outlineLevel="1" x14ac:dyDescent="0.25">
      <c r="B2085" s="99">
        <v>4105</v>
      </c>
      <c r="C2085" s="100">
        <v>1</v>
      </c>
      <c r="D2085" s="100">
        <v>898</v>
      </c>
      <c r="E2085" s="100">
        <v>446</v>
      </c>
      <c r="F2085" s="101">
        <f t="shared" si="247"/>
        <v>49.665924276169264</v>
      </c>
      <c r="G2085" s="100">
        <v>452</v>
      </c>
      <c r="H2085" s="101">
        <f t="shared" si="248"/>
        <v>50.334075723830736</v>
      </c>
      <c r="I2085" s="100">
        <v>250</v>
      </c>
      <c r="J2085" s="101">
        <f t="shared" si="246"/>
        <v>0.27760504574931155</v>
      </c>
      <c r="K2085" s="100">
        <v>237</v>
      </c>
      <c r="L2085" s="101">
        <f t="shared" si="253"/>
        <v>26.391982182628063</v>
      </c>
      <c r="M2085" s="100">
        <v>168</v>
      </c>
      <c r="N2085" s="101">
        <f t="shared" si="249"/>
        <v>18.70824053452116</v>
      </c>
      <c r="O2085" s="100">
        <v>118</v>
      </c>
      <c r="P2085" s="101">
        <f t="shared" si="250"/>
        <v>13.140311804008908</v>
      </c>
      <c r="Q2085" s="100">
        <v>82</v>
      </c>
      <c r="R2085" s="101">
        <f t="shared" si="251"/>
        <v>9.1314031180400885</v>
      </c>
      <c r="S2085" s="100">
        <v>43</v>
      </c>
      <c r="T2085" s="101">
        <f t="shared" si="252"/>
        <v>4.7884187082405347</v>
      </c>
    </row>
    <row r="2086" spans="2:20" ht="15.75" hidden="1" outlineLevel="1" x14ac:dyDescent="0.25">
      <c r="B2086" s="99">
        <v>4106</v>
      </c>
      <c r="C2086" s="100">
        <v>1</v>
      </c>
      <c r="D2086" s="100">
        <v>1953</v>
      </c>
      <c r="E2086" s="100">
        <v>993</v>
      </c>
      <c r="F2086" s="101">
        <f t="shared" si="247"/>
        <v>50.844854070660524</v>
      </c>
      <c r="G2086" s="100">
        <v>960</v>
      </c>
      <c r="H2086" s="101">
        <f t="shared" si="248"/>
        <v>49.155145929339476</v>
      </c>
      <c r="I2086" s="100">
        <v>654</v>
      </c>
      <c r="J2086" s="101">
        <f t="shared" si="246"/>
        <v>0.72621479968019897</v>
      </c>
      <c r="K2086" s="100">
        <v>409</v>
      </c>
      <c r="L2086" s="101">
        <f t="shared" si="253"/>
        <v>20.942140296979005</v>
      </c>
      <c r="M2086" s="100">
        <v>372</v>
      </c>
      <c r="N2086" s="101">
        <f t="shared" si="249"/>
        <v>19.047619047619047</v>
      </c>
      <c r="O2086" s="100">
        <v>276</v>
      </c>
      <c r="P2086" s="101">
        <f t="shared" si="250"/>
        <v>14.1321044546851</v>
      </c>
      <c r="Q2086" s="100">
        <v>152</v>
      </c>
      <c r="R2086" s="101">
        <f t="shared" si="251"/>
        <v>7.7828981054787505</v>
      </c>
      <c r="S2086" s="100">
        <v>90</v>
      </c>
      <c r="T2086" s="101">
        <f t="shared" si="252"/>
        <v>4.6082949308755756</v>
      </c>
    </row>
    <row r="2087" spans="2:20" ht="15.75" hidden="1" outlineLevel="1" x14ac:dyDescent="0.25">
      <c r="B2087" s="99">
        <v>4107</v>
      </c>
      <c r="C2087" s="100">
        <v>1</v>
      </c>
      <c r="D2087" s="100">
        <v>882</v>
      </c>
      <c r="E2087" s="100">
        <v>438</v>
      </c>
      <c r="F2087" s="101">
        <f t="shared" si="247"/>
        <v>49.65986394557823</v>
      </c>
      <c r="G2087" s="100">
        <v>444</v>
      </c>
      <c r="H2087" s="101">
        <f t="shared" si="248"/>
        <v>50.34013605442177</v>
      </c>
      <c r="I2087" s="100">
        <v>292</v>
      </c>
      <c r="J2087" s="101">
        <f t="shared" si="246"/>
        <v>0.32424269343519591</v>
      </c>
      <c r="K2087" s="100">
        <v>206</v>
      </c>
      <c r="L2087" s="101">
        <f t="shared" si="253"/>
        <v>23.356009070294785</v>
      </c>
      <c r="M2087" s="100">
        <v>148</v>
      </c>
      <c r="N2087" s="101">
        <f t="shared" si="249"/>
        <v>16.780045351473923</v>
      </c>
      <c r="O2087" s="100">
        <v>122</v>
      </c>
      <c r="P2087" s="101">
        <f t="shared" si="250"/>
        <v>13.832199546485262</v>
      </c>
      <c r="Q2087" s="100">
        <v>75</v>
      </c>
      <c r="R2087" s="101">
        <f t="shared" si="251"/>
        <v>8.5034013605442169</v>
      </c>
      <c r="S2087" s="100">
        <v>39</v>
      </c>
      <c r="T2087" s="101">
        <f t="shared" si="252"/>
        <v>4.4217687074829932</v>
      </c>
    </row>
    <row r="2088" spans="2:20" ht="15.75" hidden="1" outlineLevel="1" x14ac:dyDescent="0.25">
      <c r="B2088" s="99">
        <v>4108</v>
      </c>
      <c r="C2088" s="100">
        <v>1</v>
      </c>
      <c r="D2088" s="100">
        <v>1170</v>
      </c>
      <c r="E2088" s="100">
        <v>611</v>
      </c>
      <c r="F2088" s="101">
        <f t="shared" si="247"/>
        <v>52.222222222222221</v>
      </c>
      <c r="G2088" s="100">
        <v>559</v>
      </c>
      <c r="H2088" s="101">
        <f t="shared" si="248"/>
        <v>47.777777777777779</v>
      </c>
      <c r="I2088" s="100">
        <v>382</v>
      </c>
      <c r="J2088" s="101">
        <f t="shared" si="246"/>
        <v>0.42418050990494804</v>
      </c>
      <c r="K2088" s="100">
        <v>276</v>
      </c>
      <c r="L2088" s="101">
        <f t="shared" si="253"/>
        <v>23.589743589743591</v>
      </c>
      <c r="M2088" s="100">
        <v>202</v>
      </c>
      <c r="N2088" s="101">
        <f t="shared" si="249"/>
        <v>17.264957264957264</v>
      </c>
      <c r="O2088" s="100">
        <v>168</v>
      </c>
      <c r="P2088" s="101">
        <f t="shared" si="250"/>
        <v>14.358974358974359</v>
      </c>
      <c r="Q2088" s="100">
        <v>96</v>
      </c>
      <c r="R2088" s="101">
        <f t="shared" si="251"/>
        <v>8.2051282051282044</v>
      </c>
      <c r="S2088" s="100">
        <v>46</v>
      </c>
      <c r="T2088" s="101">
        <f t="shared" si="252"/>
        <v>3.9316239316239314</v>
      </c>
    </row>
    <row r="2089" spans="2:20" ht="15.75" hidden="1" outlineLevel="1" x14ac:dyDescent="0.25">
      <c r="B2089" s="99">
        <v>4109</v>
      </c>
      <c r="C2089" s="100">
        <v>1</v>
      </c>
      <c r="D2089" s="100">
        <v>337</v>
      </c>
      <c r="E2089" s="100">
        <v>169</v>
      </c>
      <c r="F2089" s="101">
        <f t="shared" si="247"/>
        <v>50.148367952522257</v>
      </c>
      <c r="G2089" s="100">
        <v>168</v>
      </c>
      <c r="H2089" s="101">
        <f t="shared" si="248"/>
        <v>49.851632047477743</v>
      </c>
      <c r="I2089" s="100">
        <v>107</v>
      </c>
      <c r="J2089" s="101">
        <f t="shared" si="246"/>
        <v>0.11881495958070534</v>
      </c>
      <c r="K2089" s="100">
        <v>77</v>
      </c>
      <c r="L2089" s="101">
        <f t="shared" si="253"/>
        <v>22.848664688427299</v>
      </c>
      <c r="M2089" s="100">
        <v>70</v>
      </c>
      <c r="N2089" s="101">
        <f t="shared" si="249"/>
        <v>20.771513353115726</v>
      </c>
      <c r="O2089" s="100">
        <v>42</v>
      </c>
      <c r="P2089" s="101">
        <f t="shared" si="250"/>
        <v>12.462908011869436</v>
      </c>
      <c r="Q2089" s="100">
        <v>30</v>
      </c>
      <c r="R2089" s="101">
        <f t="shared" si="251"/>
        <v>8.9020771513353107</v>
      </c>
      <c r="S2089" s="100">
        <v>11</v>
      </c>
      <c r="T2089" s="101">
        <f t="shared" si="252"/>
        <v>3.2640949554896141</v>
      </c>
    </row>
    <row r="2090" spans="2:20" ht="15.75" hidden="1" outlineLevel="1" x14ac:dyDescent="0.25">
      <c r="B2090" s="99">
        <v>4110</v>
      </c>
      <c r="C2090" s="100">
        <v>1</v>
      </c>
      <c r="D2090" s="100">
        <v>1309</v>
      </c>
      <c r="E2090" s="100">
        <v>672</v>
      </c>
      <c r="F2090" s="101">
        <f t="shared" si="247"/>
        <v>51.336898395721924</v>
      </c>
      <c r="G2090" s="100">
        <v>637</v>
      </c>
      <c r="H2090" s="101">
        <f t="shared" si="248"/>
        <v>48.663101604278076</v>
      </c>
      <c r="I2090" s="100">
        <v>390</v>
      </c>
      <c r="J2090" s="101">
        <f t="shared" si="246"/>
        <v>0.43306387136892599</v>
      </c>
      <c r="K2090" s="100">
        <v>330</v>
      </c>
      <c r="L2090" s="101">
        <f t="shared" si="253"/>
        <v>25.210084033613445</v>
      </c>
      <c r="M2090" s="100">
        <v>223</v>
      </c>
      <c r="N2090" s="101">
        <f t="shared" si="249"/>
        <v>17.03590527119939</v>
      </c>
      <c r="O2090" s="100">
        <v>207</v>
      </c>
      <c r="P2090" s="101">
        <f t="shared" si="250"/>
        <v>15.813598166539343</v>
      </c>
      <c r="Q2090" s="100">
        <v>100</v>
      </c>
      <c r="R2090" s="101">
        <f t="shared" si="251"/>
        <v>7.6394194041252863</v>
      </c>
      <c r="S2090" s="100">
        <v>59</v>
      </c>
      <c r="T2090" s="101">
        <f t="shared" si="252"/>
        <v>4.5072574484339194</v>
      </c>
    </row>
    <row r="2091" spans="2:20" ht="15.75" hidden="1" outlineLevel="1" x14ac:dyDescent="0.25">
      <c r="B2091" s="99">
        <v>4111</v>
      </c>
      <c r="C2091" s="100">
        <v>1</v>
      </c>
      <c r="D2091" s="100">
        <v>1890</v>
      </c>
      <c r="E2091" s="100">
        <v>957</v>
      </c>
      <c r="F2091" s="101">
        <f t="shared" si="247"/>
        <v>50.634920634920633</v>
      </c>
      <c r="G2091" s="100">
        <v>933</v>
      </c>
      <c r="H2091" s="101">
        <f t="shared" si="248"/>
        <v>49.365079365079367</v>
      </c>
      <c r="I2091" s="100">
        <v>644</v>
      </c>
      <c r="J2091" s="101">
        <f t="shared" si="246"/>
        <v>0.71511059785022657</v>
      </c>
      <c r="K2091" s="100">
        <v>378</v>
      </c>
      <c r="L2091" s="101">
        <f t="shared" si="253"/>
        <v>20</v>
      </c>
      <c r="M2091" s="100">
        <v>389</v>
      </c>
      <c r="N2091" s="101">
        <f t="shared" si="249"/>
        <v>20.582010582010582</v>
      </c>
      <c r="O2091" s="100">
        <v>254</v>
      </c>
      <c r="P2091" s="101">
        <f t="shared" si="250"/>
        <v>13.43915343915344</v>
      </c>
      <c r="Q2091" s="100">
        <v>129</v>
      </c>
      <c r="R2091" s="101">
        <f t="shared" si="251"/>
        <v>6.8253968253968251</v>
      </c>
      <c r="S2091" s="100">
        <v>96</v>
      </c>
      <c r="T2091" s="101">
        <f t="shared" si="252"/>
        <v>5.0793650793650791</v>
      </c>
    </row>
    <row r="2092" spans="2:20" ht="15.75" hidden="1" outlineLevel="1" x14ac:dyDescent="0.25">
      <c r="B2092" s="99">
        <v>4112</v>
      </c>
      <c r="C2092" s="100">
        <v>1</v>
      </c>
      <c r="D2092" s="100">
        <v>1499</v>
      </c>
      <c r="E2092" s="100">
        <v>782</v>
      </c>
      <c r="F2092" s="101">
        <f t="shared" si="247"/>
        <v>52.168112074716475</v>
      </c>
      <c r="G2092" s="100">
        <v>717</v>
      </c>
      <c r="H2092" s="101">
        <f t="shared" si="248"/>
        <v>47.831887925283525</v>
      </c>
      <c r="I2092" s="100">
        <v>422</v>
      </c>
      <c r="J2092" s="101">
        <f t="shared" si="246"/>
        <v>0.46859731722483788</v>
      </c>
      <c r="K2092" s="100">
        <v>365</v>
      </c>
      <c r="L2092" s="101">
        <f t="shared" si="253"/>
        <v>24.349566377585056</v>
      </c>
      <c r="M2092" s="100">
        <v>292</v>
      </c>
      <c r="N2092" s="101">
        <f t="shared" si="249"/>
        <v>19.479653102068045</v>
      </c>
      <c r="O2092" s="100">
        <v>212</v>
      </c>
      <c r="P2092" s="101">
        <f t="shared" si="250"/>
        <v>14.142761841227484</v>
      </c>
      <c r="Q2092" s="100">
        <v>113</v>
      </c>
      <c r="R2092" s="101">
        <f t="shared" si="251"/>
        <v>7.538358905937292</v>
      </c>
      <c r="S2092" s="100">
        <v>95</v>
      </c>
      <c r="T2092" s="101">
        <f t="shared" si="252"/>
        <v>6.3375583722481652</v>
      </c>
    </row>
    <row r="2093" spans="2:20" ht="15.75" hidden="1" outlineLevel="1" x14ac:dyDescent="0.25">
      <c r="B2093" s="99">
        <v>4113</v>
      </c>
      <c r="C2093" s="100">
        <v>1</v>
      </c>
      <c r="D2093" s="100">
        <v>1308</v>
      </c>
      <c r="E2093" s="100">
        <v>661</v>
      </c>
      <c r="F2093" s="101">
        <f t="shared" si="247"/>
        <v>50.535168195718654</v>
      </c>
      <c r="G2093" s="100">
        <v>647</v>
      </c>
      <c r="H2093" s="101">
        <f t="shared" si="248"/>
        <v>49.464831804281346</v>
      </c>
      <c r="I2093" s="100">
        <v>404</v>
      </c>
      <c r="J2093" s="101">
        <f t="shared" si="246"/>
        <v>0.44860975393088742</v>
      </c>
      <c r="K2093" s="100">
        <v>300</v>
      </c>
      <c r="L2093" s="101">
        <f t="shared" si="253"/>
        <v>22.935779816513762</v>
      </c>
      <c r="M2093" s="100">
        <v>272</v>
      </c>
      <c r="N2093" s="101">
        <f t="shared" si="249"/>
        <v>20.795107033639145</v>
      </c>
      <c r="O2093" s="100">
        <v>156</v>
      </c>
      <c r="P2093" s="101">
        <f t="shared" si="250"/>
        <v>11.926605504587156</v>
      </c>
      <c r="Q2093" s="100">
        <v>98</v>
      </c>
      <c r="R2093" s="101">
        <f t="shared" si="251"/>
        <v>7.4923547400611623</v>
      </c>
      <c r="S2093" s="100">
        <v>78</v>
      </c>
      <c r="T2093" s="101">
        <f t="shared" si="252"/>
        <v>5.9633027522935782</v>
      </c>
    </row>
    <row r="2094" spans="2:20" ht="15.75" hidden="1" outlineLevel="1" x14ac:dyDescent="0.25">
      <c r="B2094" s="99">
        <v>4114</v>
      </c>
      <c r="C2094" s="100">
        <v>1</v>
      </c>
      <c r="D2094" s="100">
        <v>1787</v>
      </c>
      <c r="E2094" s="100">
        <v>873</v>
      </c>
      <c r="F2094" s="101">
        <f t="shared" si="247"/>
        <v>48.85282596530498</v>
      </c>
      <c r="G2094" s="100">
        <v>914</v>
      </c>
      <c r="H2094" s="101">
        <f t="shared" si="248"/>
        <v>51.14717403469502</v>
      </c>
      <c r="I2094" s="100">
        <v>549</v>
      </c>
      <c r="J2094" s="101">
        <f t="shared" si="246"/>
        <v>0.60962068046548812</v>
      </c>
      <c r="K2094" s="100">
        <v>469</v>
      </c>
      <c r="L2094" s="101">
        <f t="shared" si="253"/>
        <v>26.245103525461669</v>
      </c>
      <c r="M2094" s="100">
        <v>276</v>
      </c>
      <c r="N2094" s="101">
        <f t="shared" si="249"/>
        <v>15.444879686625629</v>
      </c>
      <c r="O2094" s="100">
        <v>204</v>
      </c>
      <c r="P2094" s="101">
        <f t="shared" si="250"/>
        <v>11.415780637940683</v>
      </c>
      <c r="Q2094" s="100">
        <v>219</v>
      </c>
      <c r="R2094" s="101">
        <f t="shared" si="251"/>
        <v>12.25517627308338</v>
      </c>
      <c r="S2094" s="100">
        <v>70</v>
      </c>
      <c r="T2094" s="101">
        <f t="shared" si="252"/>
        <v>3.9171796306659203</v>
      </c>
    </row>
    <row r="2095" spans="2:20" ht="15.75" hidden="1" outlineLevel="1" x14ac:dyDescent="0.25">
      <c r="B2095" s="99">
        <v>4115</v>
      </c>
      <c r="C2095" s="100">
        <v>1</v>
      </c>
      <c r="D2095" s="100">
        <v>1751</v>
      </c>
      <c r="E2095" s="100">
        <v>864</v>
      </c>
      <c r="F2095" s="101">
        <f t="shared" si="247"/>
        <v>49.343232438606513</v>
      </c>
      <c r="G2095" s="100">
        <v>887</v>
      </c>
      <c r="H2095" s="101">
        <f t="shared" si="248"/>
        <v>50.656767561393487</v>
      </c>
      <c r="I2095" s="100">
        <v>526</v>
      </c>
      <c r="J2095" s="101">
        <f t="shared" si="246"/>
        <v>0.58408101625655151</v>
      </c>
      <c r="K2095" s="100">
        <v>403</v>
      </c>
      <c r="L2095" s="101">
        <f t="shared" si="253"/>
        <v>23.015419760137064</v>
      </c>
      <c r="M2095" s="100">
        <v>288</v>
      </c>
      <c r="N2095" s="101">
        <f t="shared" si="249"/>
        <v>16.447744146202169</v>
      </c>
      <c r="O2095" s="100">
        <v>245</v>
      </c>
      <c r="P2095" s="101">
        <f t="shared" si="250"/>
        <v>13.992004568817819</v>
      </c>
      <c r="Q2095" s="100">
        <v>186</v>
      </c>
      <c r="R2095" s="101">
        <f t="shared" si="251"/>
        <v>10.622501427755568</v>
      </c>
      <c r="S2095" s="100">
        <v>103</v>
      </c>
      <c r="T2095" s="101">
        <f t="shared" si="252"/>
        <v>5.882352941176471</v>
      </c>
    </row>
    <row r="2096" spans="2:20" ht="15.75" hidden="1" outlineLevel="1" x14ac:dyDescent="0.25">
      <c r="B2096" s="99">
        <v>4116</v>
      </c>
      <c r="C2096" s="100">
        <v>1</v>
      </c>
      <c r="D2096" s="100">
        <v>1440</v>
      </c>
      <c r="E2096" s="100">
        <v>730</v>
      </c>
      <c r="F2096" s="101">
        <f t="shared" si="247"/>
        <v>50.694444444444443</v>
      </c>
      <c r="G2096" s="100">
        <v>710</v>
      </c>
      <c r="H2096" s="101">
        <f t="shared" si="248"/>
        <v>49.305555555555557</v>
      </c>
      <c r="I2096" s="100">
        <v>398</v>
      </c>
      <c r="J2096" s="101">
        <f t="shared" si="246"/>
        <v>0.44194723283290399</v>
      </c>
      <c r="K2096" s="100">
        <v>332</v>
      </c>
      <c r="L2096" s="101">
        <f t="shared" si="253"/>
        <v>23.055555555555557</v>
      </c>
      <c r="M2096" s="100">
        <v>267</v>
      </c>
      <c r="N2096" s="101">
        <f t="shared" si="249"/>
        <v>18.541666666666668</v>
      </c>
      <c r="O2096" s="100">
        <v>204</v>
      </c>
      <c r="P2096" s="101">
        <f t="shared" si="250"/>
        <v>14.166666666666666</v>
      </c>
      <c r="Q2096" s="100">
        <v>151</v>
      </c>
      <c r="R2096" s="101">
        <f t="shared" si="251"/>
        <v>10.486111111111111</v>
      </c>
      <c r="S2096" s="100">
        <v>88</v>
      </c>
      <c r="T2096" s="101">
        <f t="shared" si="252"/>
        <v>6.1111111111111107</v>
      </c>
    </row>
    <row r="2097" spans="2:20" ht="15.75" hidden="1" outlineLevel="1" x14ac:dyDescent="0.25">
      <c r="B2097" s="99">
        <v>4117</v>
      </c>
      <c r="C2097" s="100">
        <v>1</v>
      </c>
      <c r="D2097" s="100">
        <v>1096</v>
      </c>
      <c r="E2097" s="100">
        <v>515</v>
      </c>
      <c r="F2097" s="101">
        <f t="shared" si="247"/>
        <v>46.989051094890513</v>
      </c>
      <c r="G2097" s="100">
        <v>581</v>
      </c>
      <c r="H2097" s="101">
        <f t="shared" si="248"/>
        <v>53.010948905109487</v>
      </c>
      <c r="I2097" s="100">
        <v>291</v>
      </c>
      <c r="J2097" s="101">
        <f t="shared" si="246"/>
        <v>0.32313227325219862</v>
      </c>
      <c r="K2097" s="100">
        <v>271</v>
      </c>
      <c r="L2097" s="101">
        <f t="shared" si="253"/>
        <v>24.726277372262775</v>
      </c>
      <c r="M2097" s="100">
        <v>201</v>
      </c>
      <c r="N2097" s="101">
        <f t="shared" si="249"/>
        <v>18.339416058394161</v>
      </c>
      <c r="O2097" s="100">
        <v>128</v>
      </c>
      <c r="P2097" s="101">
        <f t="shared" si="250"/>
        <v>11.678832116788321</v>
      </c>
      <c r="Q2097" s="100">
        <v>144</v>
      </c>
      <c r="R2097" s="101">
        <f t="shared" si="251"/>
        <v>13.138686131386862</v>
      </c>
      <c r="S2097" s="100">
        <v>61</v>
      </c>
      <c r="T2097" s="101">
        <f t="shared" si="252"/>
        <v>5.5656934306569346</v>
      </c>
    </row>
    <row r="2098" spans="2:20" ht="15.75" hidden="1" outlineLevel="1" x14ac:dyDescent="0.25">
      <c r="B2098" s="99">
        <v>4118</v>
      </c>
      <c r="C2098" s="100">
        <v>1</v>
      </c>
      <c r="D2098" s="100">
        <v>1301</v>
      </c>
      <c r="E2098" s="100">
        <v>647</v>
      </c>
      <c r="F2098" s="101">
        <f t="shared" si="247"/>
        <v>49.730976172175247</v>
      </c>
      <c r="G2098" s="100">
        <v>654</v>
      </c>
      <c r="H2098" s="101">
        <f t="shared" si="248"/>
        <v>50.269023827824753</v>
      </c>
      <c r="I2098" s="100">
        <v>365</v>
      </c>
      <c r="J2098" s="101">
        <f t="shared" si="246"/>
        <v>0.40530336679399487</v>
      </c>
      <c r="K2098" s="100">
        <v>304</v>
      </c>
      <c r="L2098" s="101">
        <f t="shared" si="253"/>
        <v>23.366641045349731</v>
      </c>
      <c r="M2098" s="100">
        <v>244</v>
      </c>
      <c r="N2098" s="101">
        <f t="shared" si="249"/>
        <v>18.754803996925443</v>
      </c>
      <c r="O2098" s="100">
        <v>179</v>
      </c>
      <c r="P2098" s="101">
        <f t="shared" si="250"/>
        <v>13.758647194465796</v>
      </c>
      <c r="Q2098" s="100">
        <v>125</v>
      </c>
      <c r="R2098" s="101">
        <f t="shared" si="251"/>
        <v>9.6079938508839362</v>
      </c>
      <c r="S2098" s="100">
        <v>84</v>
      </c>
      <c r="T2098" s="101">
        <f t="shared" si="252"/>
        <v>6.4565718677940049</v>
      </c>
    </row>
    <row r="2099" spans="2:20" ht="15.75" hidden="1" outlineLevel="1" x14ac:dyDescent="0.25">
      <c r="B2099" s="99">
        <v>4119</v>
      </c>
      <c r="C2099" s="100">
        <v>1</v>
      </c>
      <c r="D2099" s="100">
        <v>515</v>
      </c>
      <c r="E2099" s="100">
        <v>274</v>
      </c>
      <c r="F2099" s="101">
        <f t="shared" si="247"/>
        <v>53.203883495145632</v>
      </c>
      <c r="G2099" s="100">
        <v>241</v>
      </c>
      <c r="H2099" s="101">
        <f t="shared" si="248"/>
        <v>46.796116504854368</v>
      </c>
      <c r="I2099" s="100">
        <v>163</v>
      </c>
      <c r="J2099" s="101">
        <f t="shared" si="246"/>
        <v>0.18099848982855113</v>
      </c>
      <c r="K2099" s="100">
        <v>133</v>
      </c>
      <c r="L2099" s="101">
        <f t="shared" si="253"/>
        <v>25.825242718446603</v>
      </c>
      <c r="M2099" s="100">
        <v>74</v>
      </c>
      <c r="N2099" s="101">
        <f t="shared" si="249"/>
        <v>14.368932038834952</v>
      </c>
      <c r="O2099" s="100">
        <v>76</v>
      </c>
      <c r="P2099" s="101">
        <f t="shared" si="250"/>
        <v>14.757281553398059</v>
      </c>
      <c r="Q2099" s="100">
        <v>42</v>
      </c>
      <c r="R2099" s="101">
        <f t="shared" si="251"/>
        <v>8.1553398058252426</v>
      </c>
      <c r="S2099" s="100">
        <v>27</v>
      </c>
      <c r="T2099" s="101">
        <f t="shared" si="252"/>
        <v>5.2427184466019421</v>
      </c>
    </row>
    <row r="2100" spans="2:20" ht="15.75" hidden="1" outlineLevel="1" x14ac:dyDescent="0.25">
      <c r="B2100" s="99">
        <v>4120</v>
      </c>
      <c r="C2100" s="100">
        <v>1</v>
      </c>
      <c r="D2100" s="100">
        <v>1458</v>
      </c>
      <c r="E2100" s="100">
        <v>754</v>
      </c>
      <c r="F2100" s="101">
        <f t="shared" si="247"/>
        <v>51.714677640603568</v>
      </c>
      <c r="G2100" s="100">
        <v>704</v>
      </c>
      <c r="H2100" s="101">
        <f t="shared" si="248"/>
        <v>48.285322359396432</v>
      </c>
      <c r="I2100" s="100">
        <v>457</v>
      </c>
      <c r="J2100" s="101">
        <f t="shared" si="246"/>
        <v>0.50746202362974147</v>
      </c>
      <c r="K2100" s="100">
        <v>376</v>
      </c>
      <c r="L2100" s="101">
        <f t="shared" si="253"/>
        <v>25.788751714677641</v>
      </c>
      <c r="M2100" s="100">
        <v>260</v>
      </c>
      <c r="N2100" s="101">
        <f t="shared" si="249"/>
        <v>17.832647462277091</v>
      </c>
      <c r="O2100" s="100">
        <v>191</v>
      </c>
      <c r="P2100" s="101">
        <f t="shared" si="250"/>
        <v>13.100137174211248</v>
      </c>
      <c r="Q2100" s="100">
        <v>119</v>
      </c>
      <c r="R2100" s="101">
        <f t="shared" si="251"/>
        <v>8.161865569272976</v>
      </c>
      <c r="S2100" s="100">
        <v>55</v>
      </c>
      <c r="T2100" s="101">
        <f t="shared" si="252"/>
        <v>3.7722908093278464</v>
      </c>
    </row>
    <row r="2101" spans="2:20" ht="15.75" hidden="1" outlineLevel="1" x14ac:dyDescent="0.25">
      <c r="B2101" s="99">
        <v>4121</v>
      </c>
      <c r="C2101" s="100">
        <v>1</v>
      </c>
      <c r="D2101" s="100">
        <v>1577</v>
      </c>
      <c r="E2101" s="100">
        <v>823</v>
      </c>
      <c r="F2101" s="101">
        <f t="shared" si="247"/>
        <v>52.187698161065313</v>
      </c>
      <c r="G2101" s="100">
        <v>754</v>
      </c>
      <c r="H2101" s="101">
        <f t="shared" si="248"/>
        <v>47.812301838934687</v>
      </c>
      <c r="I2101" s="100">
        <v>474</v>
      </c>
      <c r="J2101" s="101">
        <f t="shared" si="246"/>
        <v>0.5263391667406947</v>
      </c>
      <c r="K2101" s="100">
        <v>380</v>
      </c>
      <c r="L2101" s="101">
        <f t="shared" si="253"/>
        <v>24.096385542168676</v>
      </c>
      <c r="M2101" s="100">
        <v>283</v>
      </c>
      <c r="N2101" s="101">
        <f t="shared" si="249"/>
        <v>17.945466074825617</v>
      </c>
      <c r="O2101" s="100">
        <v>218</v>
      </c>
      <c r="P2101" s="101">
        <f t="shared" si="250"/>
        <v>13.823715916296766</v>
      </c>
      <c r="Q2101" s="100">
        <v>140</v>
      </c>
      <c r="R2101" s="101">
        <f t="shared" si="251"/>
        <v>8.8776157260621424</v>
      </c>
      <c r="S2101" s="100">
        <v>82</v>
      </c>
      <c r="T2101" s="101">
        <f t="shared" si="252"/>
        <v>5.1997463538363986</v>
      </c>
    </row>
    <row r="2102" spans="2:20" ht="15.75" hidden="1" outlineLevel="1" x14ac:dyDescent="0.25">
      <c r="B2102" s="99">
        <v>4122</v>
      </c>
      <c r="C2102" s="100">
        <v>1</v>
      </c>
      <c r="D2102" s="100">
        <v>184</v>
      </c>
      <c r="E2102" s="100">
        <v>90</v>
      </c>
      <c r="F2102" s="101">
        <f t="shared" si="247"/>
        <v>48.913043478260867</v>
      </c>
      <c r="G2102" s="100">
        <v>94</v>
      </c>
      <c r="H2102" s="101">
        <f t="shared" si="248"/>
        <v>51.086956521739133</v>
      </c>
      <c r="I2102" s="100">
        <v>54</v>
      </c>
      <c r="J2102" s="101">
        <f t="shared" si="246"/>
        <v>5.9962689881851293E-2</v>
      </c>
      <c r="K2102" s="100">
        <v>45</v>
      </c>
      <c r="L2102" s="101">
        <f t="shared" si="253"/>
        <v>24.456521739130434</v>
      </c>
      <c r="M2102" s="100">
        <v>33</v>
      </c>
      <c r="N2102" s="101">
        <f t="shared" si="249"/>
        <v>17.934782608695652</v>
      </c>
      <c r="O2102" s="100">
        <v>22</v>
      </c>
      <c r="P2102" s="101">
        <f t="shared" si="250"/>
        <v>11.956521739130435</v>
      </c>
      <c r="Q2102" s="100">
        <v>22</v>
      </c>
      <c r="R2102" s="101">
        <f t="shared" si="251"/>
        <v>11.956521739130435</v>
      </c>
      <c r="S2102" s="100">
        <v>8</v>
      </c>
      <c r="T2102" s="101">
        <f t="shared" si="252"/>
        <v>4.3478260869565215</v>
      </c>
    </row>
    <row r="2103" spans="2:20" ht="15.75" hidden="1" outlineLevel="1" x14ac:dyDescent="0.25">
      <c r="B2103" s="99">
        <v>4123</v>
      </c>
      <c r="C2103" s="100">
        <v>1</v>
      </c>
      <c r="D2103" s="100">
        <v>221</v>
      </c>
      <c r="E2103" s="100">
        <v>111</v>
      </c>
      <c r="F2103" s="101">
        <f t="shared" si="247"/>
        <v>50.226244343891402</v>
      </c>
      <c r="G2103" s="100">
        <v>110</v>
      </c>
      <c r="H2103" s="101">
        <f t="shared" si="248"/>
        <v>49.773755656108598</v>
      </c>
      <c r="I2103" s="100">
        <v>60</v>
      </c>
      <c r="J2103" s="101">
        <f t="shared" si="246"/>
        <v>6.6625210979834773E-2</v>
      </c>
      <c r="K2103" s="100">
        <v>54</v>
      </c>
      <c r="L2103" s="101">
        <f t="shared" si="253"/>
        <v>24.434389140271492</v>
      </c>
      <c r="M2103" s="100">
        <v>35</v>
      </c>
      <c r="N2103" s="101">
        <f t="shared" si="249"/>
        <v>15.837104072398191</v>
      </c>
      <c r="O2103" s="100">
        <v>32</v>
      </c>
      <c r="P2103" s="101">
        <f t="shared" si="250"/>
        <v>14.479638009049774</v>
      </c>
      <c r="Q2103" s="100">
        <v>33</v>
      </c>
      <c r="R2103" s="101">
        <f t="shared" si="251"/>
        <v>14.932126696832579</v>
      </c>
      <c r="S2103" s="100">
        <v>7</v>
      </c>
      <c r="T2103" s="101">
        <f t="shared" si="252"/>
        <v>3.1674208144796379</v>
      </c>
    </row>
    <row r="2104" spans="2:20" ht="15.75" hidden="1" outlineLevel="1" x14ac:dyDescent="0.25">
      <c r="B2104" s="99">
        <v>4124</v>
      </c>
      <c r="C2104" s="100">
        <v>1</v>
      </c>
      <c r="D2104" s="100">
        <v>966</v>
      </c>
      <c r="E2104" s="100">
        <v>511</v>
      </c>
      <c r="F2104" s="101">
        <f t="shared" si="247"/>
        <v>52.89855072463768</v>
      </c>
      <c r="G2104" s="100">
        <v>455</v>
      </c>
      <c r="H2104" s="101">
        <f t="shared" si="248"/>
        <v>47.10144927536232</v>
      </c>
      <c r="I2104" s="100">
        <v>336</v>
      </c>
      <c r="J2104" s="101">
        <f t="shared" si="246"/>
        <v>0.37310118148707472</v>
      </c>
      <c r="K2104" s="100">
        <v>252</v>
      </c>
      <c r="L2104" s="101">
        <f t="shared" si="253"/>
        <v>26.086956521739129</v>
      </c>
      <c r="M2104" s="100">
        <v>150</v>
      </c>
      <c r="N2104" s="101">
        <f t="shared" si="249"/>
        <v>15.527950310559007</v>
      </c>
      <c r="O2104" s="100">
        <v>115</v>
      </c>
      <c r="P2104" s="101">
        <f t="shared" si="250"/>
        <v>11.904761904761905</v>
      </c>
      <c r="Q2104" s="100">
        <v>74</v>
      </c>
      <c r="R2104" s="101">
        <f t="shared" si="251"/>
        <v>7.6604554865424435</v>
      </c>
      <c r="S2104" s="100">
        <v>39</v>
      </c>
      <c r="T2104" s="101">
        <f t="shared" si="252"/>
        <v>4.0372670807453419</v>
      </c>
    </row>
    <row r="2105" spans="2:20" ht="15.75" hidden="1" outlineLevel="1" x14ac:dyDescent="0.25">
      <c r="B2105" s="99">
        <v>4125</v>
      </c>
      <c r="C2105" s="100">
        <v>1</v>
      </c>
      <c r="D2105" s="100">
        <v>221</v>
      </c>
      <c r="E2105" s="100">
        <v>126</v>
      </c>
      <c r="F2105" s="101">
        <f t="shared" si="247"/>
        <v>57.013574660633488</v>
      </c>
      <c r="G2105" s="100">
        <v>95</v>
      </c>
      <c r="H2105" s="101">
        <f t="shared" si="248"/>
        <v>42.986425339366512</v>
      </c>
      <c r="I2105" s="100">
        <v>62</v>
      </c>
      <c r="J2105" s="101">
        <f t="shared" si="246"/>
        <v>6.8846051345829259E-2</v>
      </c>
      <c r="K2105" s="100">
        <v>70</v>
      </c>
      <c r="L2105" s="101">
        <f t="shared" si="253"/>
        <v>31.674208144796381</v>
      </c>
      <c r="M2105" s="100">
        <v>39</v>
      </c>
      <c r="N2105" s="101">
        <f t="shared" si="249"/>
        <v>17.647058823529413</v>
      </c>
      <c r="O2105" s="100">
        <v>23</v>
      </c>
      <c r="P2105" s="101">
        <f t="shared" si="250"/>
        <v>10.407239819004525</v>
      </c>
      <c r="Q2105" s="100">
        <v>13</v>
      </c>
      <c r="R2105" s="101">
        <f t="shared" si="251"/>
        <v>5.882352941176471</v>
      </c>
      <c r="S2105" s="100">
        <v>14</v>
      </c>
      <c r="T2105" s="101">
        <f t="shared" si="252"/>
        <v>6.3348416289592757</v>
      </c>
    </row>
    <row r="2106" spans="2:20" ht="15.75" hidden="1" outlineLevel="1" x14ac:dyDescent="0.25">
      <c r="B2106" s="99">
        <v>4126</v>
      </c>
      <c r="C2106" s="100">
        <v>1</v>
      </c>
      <c r="D2106" s="100">
        <v>850</v>
      </c>
      <c r="E2106" s="100">
        <v>418</v>
      </c>
      <c r="F2106" s="101">
        <f t="shared" si="247"/>
        <v>49.176470588235297</v>
      </c>
      <c r="G2106" s="100">
        <v>432</v>
      </c>
      <c r="H2106" s="101">
        <f t="shared" si="248"/>
        <v>50.823529411764703</v>
      </c>
      <c r="I2106" s="100">
        <v>224</v>
      </c>
      <c r="J2106" s="101">
        <f t="shared" si="246"/>
        <v>0.24873412099138315</v>
      </c>
      <c r="K2106" s="100">
        <v>201</v>
      </c>
      <c r="L2106" s="101">
        <f t="shared" si="253"/>
        <v>23.647058823529413</v>
      </c>
      <c r="M2106" s="100">
        <v>139</v>
      </c>
      <c r="N2106" s="101">
        <f t="shared" si="249"/>
        <v>16.352941176470587</v>
      </c>
      <c r="O2106" s="100">
        <v>145</v>
      </c>
      <c r="P2106" s="101">
        <f t="shared" si="250"/>
        <v>17.058823529411764</v>
      </c>
      <c r="Q2106" s="100">
        <v>109</v>
      </c>
      <c r="R2106" s="101">
        <f t="shared" si="251"/>
        <v>12.823529411764707</v>
      </c>
      <c r="S2106" s="100">
        <v>32</v>
      </c>
      <c r="T2106" s="101">
        <f t="shared" si="252"/>
        <v>3.7647058823529411</v>
      </c>
    </row>
    <row r="2107" spans="2:20" ht="15.75" hidden="1" outlineLevel="1" x14ac:dyDescent="0.25">
      <c r="B2107" s="99">
        <v>4127</v>
      </c>
      <c r="C2107" s="100">
        <v>1</v>
      </c>
      <c r="D2107" s="100">
        <v>1147</v>
      </c>
      <c r="E2107" s="100">
        <v>589</v>
      </c>
      <c r="F2107" s="101">
        <f t="shared" si="247"/>
        <v>51.351351351351354</v>
      </c>
      <c r="G2107" s="100">
        <v>558</v>
      </c>
      <c r="H2107" s="101">
        <f t="shared" si="248"/>
        <v>48.648648648648646</v>
      </c>
      <c r="I2107" s="100">
        <v>264</v>
      </c>
      <c r="J2107" s="101">
        <f t="shared" si="246"/>
        <v>0.29315092831127298</v>
      </c>
      <c r="K2107" s="100">
        <v>255</v>
      </c>
      <c r="L2107" s="101">
        <f t="shared" si="253"/>
        <v>22.231909328683521</v>
      </c>
      <c r="M2107" s="100">
        <v>202</v>
      </c>
      <c r="N2107" s="101">
        <f t="shared" si="249"/>
        <v>17.611159546643417</v>
      </c>
      <c r="O2107" s="100">
        <v>218</v>
      </c>
      <c r="P2107" s="101">
        <f t="shared" si="250"/>
        <v>19.006102877070617</v>
      </c>
      <c r="Q2107" s="100">
        <v>174</v>
      </c>
      <c r="R2107" s="101">
        <f t="shared" si="251"/>
        <v>15.170008718395815</v>
      </c>
      <c r="S2107" s="100">
        <v>34</v>
      </c>
      <c r="T2107" s="101">
        <f t="shared" si="252"/>
        <v>2.9642545771578028</v>
      </c>
    </row>
    <row r="2108" spans="2:20" ht="15.75" hidden="1" outlineLevel="1" x14ac:dyDescent="0.25">
      <c r="B2108" s="99">
        <v>4128</v>
      </c>
      <c r="C2108" s="100">
        <v>1</v>
      </c>
      <c r="D2108" s="100">
        <v>911</v>
      </c>
      <c r="E2108" s="100">
        <v>470</v>
      </c>
      <c r="F2108" s="101">
        <f t="shared" si="247"/>
        <v>51.591657519209662</v>
      </c>
      <c r="G2108" s="100">
        <v>441</v>
      </c>
      <c r="H2108" s="101">
        <f t="shared" si="248"/>
        <v>48.408342480790338</v>
      </c>
      <c r="I2108" s="100">
        <v>216</v>
      </c>
      <c r="J2108" s="101">
        <f t="shared" si="246"/>
        <v>0.23985075952740517</v>
      </c>
      <c r="K2108" s="100">
        <v>204</v>
      </c>
      <c r="L2108" s="101">
        <f t="shared" si="253"/>
        <v>22.39297475301866</v>
      </c>
      <c r="M2108" s="100">
        <v>166</v>
      </c>
      <c r="N2108" s="101">
        <f t="shared" si="249"/>
        <v>18.221734357848518</v>
      </c>
      <c r="O2108" s="100">
        <v>151</v>
      </c>
      <c r="P2108" s="101">
        <f t="shared" si="250"/>
        <v>16.575192096597146</v>
      </c>
      <c r="Q2108" s="100">
        <v>136</v>
      </c>
      <c r="R2108" s="101">
        <f t="shared" si="251"/>
        <v>14.928649835345773</v>
      </c>
      <c r="S2108" s="100">
        <v>38</v>
      </c>
      <c r="T2108" s="101">
        <f t="shared" si="252"/>
        <v>4.1712403951701429</v>
      </c>
    </row>
    <row r="2109" spans="2:20" ht="15.75" hidden="1" outlineLevel="1" x14ac:dyDescent="0.25">
      <c r="B2109" s="99">
        <v>4129</v>
      </c>
      <c r="C2109" s="100">
        <v>1</v>
      </c>
      <c r="D2109" s="100">
        <v>1226</v>
      </c>
      <c r="E2109" s="100">
        <v>613</v>
      </c>
      <c r="F2109" s="101">
        <f t="shared" si="247"/>
        <v>50</v>
      </c>
      <c r="G2109" s="100">
        <v>613</v>
      </c>
      <c r="H2109" s="101">
        <f t="shared" si="248"/>
        <v>50</v>
      </c>
      <c r="I2109" s="100">
        <v>378</v>
      </c>
      <c r="J2109" s="101">
        <f t="shared" si="246"/>
        <v>0.41973882917295907</v>
      </c>
      <c r="K2109" s="100">
        <v>297</v>
      </c>
      <c r="L2109" s="101">
        <f t="shared" si="253"/>
        <v>24.225122349102772</v>
      </c>
      <c r="M2109" s="100">
        <v>212</v>
      </c>
      <c r="N2109" s="101">
        <f t="shared" si="249"/>
        <v>17.29200652528548</v>
      </c>
      <c r="O2109" s="100">
        <v>159</v>
      </c>
      <c r="P2109" s="101">
        <f t="shared" si="250"/>
        <v>12.969004893964112</v>
      </c>
      <c r="Q2109" s="100">
        <v>120</v>
      </c>
      <c r="R2109" s="101">
        <f t="shared" si="251"/>
        <v>9.7879282218597066</v>
      </c>
      <c r="S2109" s="100">
        <v>60</v>
      </c>
      <c r="T2109" s="101">
        <f t="shared" si="252"/>
        <v>4.8939641109298533</v>
      </c>
    </row>
    <row r="2110" spans="2:20" ht="15.75" hidden="1" outlineLevel="1" x14ac:dyDescent="0.25">
      <c r="B2110" s="99">
        <v>4130</v>
      </c>
      <c r="C2110" s="100">
        <v>1</v>
      </c>
      <c r="D2110" s="100">
        <v>1113</v>
      </c>
      <c r="E2110" s="100">
        <v>604</v>
      </c>
      <c r="F2110" s="101">
        <f t="shared" si="247"/>
        <v>54.267744833782572</v>
      </c>
      <c r="G2110" s="100">
        <v>509</v>
      </c>
      <c r="H2110" s="101">
        <f t="shared" si="248"/>
        <v>45.732255166217428</v>
      </c>
      <c r="I2110" s="100">
        <v>337</v>
      </c>
      <c r="J2110" s="101">
        <f t="shared" si="246"/>
        <v>0.37421160167007195</v>
      </c>
      <c r="K2110" s="100">
        <v>261</v>
      </c>
      <c r="L2110" s="101">
        <f t="shared" si="253"/>
        <v>23.450134770889488</v>
      </c>
      <c r="M2110" s="100">
        <v>193</v>
      </c>
      <c r="N2110" s="101">
        <f t="shared" si="249"/>
        <v>17.340521114106021</v>
      </c>
      <c r="O2110" s="100">
        <v>156</v>
      </c>
      <c r="P2110" s="101">
        <f t="shared" si="250"/>
        <v>14.016172506738544</v>
      </c>
      <c r="Q2110" s="100">
        <v>109</v>
      </c>
      <c r="R2110" s="101">
        <f t="shared" si="251"/>
        <v>9.7933513027852648</v>
      </c>
      <c r="S2110" s="100">
        <v>57</v>
      </c>
      <c r="T2110" s="101">
        <f t="shared" si="252"/>
        <v>5.1212938005390836</v>
      </c>
    </row>
    <row r="2111" spans="2:20" ht="15.75" hidden="1" outlineLevel="1" x14ac:dyDescent="0.25">
      <c r="B2111" s="99">
        <v>4131</v>
      </c>
      <c r="C2111" s="100">
        <v>1</v>
      </c>
      <c r="D2111" s="100">
        <v>2135</v>
      </c>
      <c r="E2111" s="100">
        <v>1049</v>
      </c>
      <c r="F2111" s="101">
        <f t="shared" si="247"/>
        <v>49.133489461358316</v>
      </c>
      <c r="G2111" s="100">
        <v>1086</v>
      </c>
      <c r="H2111" s="101">
        <f t="shared" si="248"/>
        <v>50.866510538641684</v>
      </c>
      <c r="I2111" s="100">
        <v>661</v>
      </c>
      <c r="J2111" s="101">
        <f t="shared" si="246"/>
        <v>0.73398774096117969</v>
      </c>
      <c r="K2111" s="100">
        <v>525</v>
      </c>
      <c r="L2111" s="101">
        <f t="shared" si="253"/>
        <v>24.590163934426229</v>
      </c>
      <c r="M2111" s="100">
        <v>347</v>
      </c>
      <c r="N2111" s="101">
        <f t="shared" si="249"/>
        <v>16.252927400468383</v>
      </c>
      <c r="O2111" s="100">
        <v>311</v>
      </c>
      <c r="P2111" s="101">
        <f t="shared" si="250"/>
        <v>14.566744730679156</v>
      </c>
      <c r="Q2111" s="100">
        <v>193</v>
      </c>
      <c r="R2111" s="101">
        <f t="shared" si="251"/>
        <v>9.0398126463700237</v>
      </c>
      <c r="S2111" s="100">
        <v>98</v>
      </c>
      <c r="T2111" s="101">
        <f t="shared" si="252"/>
        <v>4.5901639344262293</v>
      </c>
    </row>
    <row r="2112" spans="2:20" ht="15.75" hidden="1" outlineLevel="1" x14ac:dyDescent="0.25">
      <c r="B2112" s="99">
        <v>4132</v>
      </c>
      <c r="C2112" s="100">
        <v>1</v>
      </c>
      <c r="D2112" s="100">
        <v>2119</v>
      </c>
      <c r="E2112" s="100">
        <v>1014</v>
      </c>
      <c r="F2112" s="101">
        <f t="shared" si="247"/>
        <v>47.852760736196316</v>
      </c>
      <c r="G2112" s="100">
        <v>1105</v>
      </c>
      <c r="H2112" s="101">
        <f t="shared" si="248"/>
        <v>52.147239263803684</v>
      </c>
      <c r="I2112" s="100">
        <v>630</v>
      </c>
      <c r="J2112" s="101">
        <f t="shared" si="246"/>
        <v>0.69956471528826503</v>
      </c>
      <c r="K2112" s="100">
        <v>533</v>
      </c>
      <c r="L2112" s="101">
        <f t="shared" si="253"/>
        <v>25.153374233128833</v>
      </c>
      <c r="M2112" s="100">
        <v>327</v>
      </c>
      <c r="N2112" s="101">
        <f t="shared" si="249"/>
        <v>15.431807456347334</v>
      </c>
      <c r="O2112" s="100">
        <v>299</v>
      </c>
      <c r="P2112" s="101">
        <f t="shared" si="250"/>
        <v>14.110429447852761</v>
      </c>
      <c r="Q2112" s="100">
        <v>240</v>
      </c>
      <c r="R2112" s="101">
        <f t="shared" si="251"/>
        <v>11.326097215667767</v>
      </c>
      <c r="S2112" s="100">
        <v>90</v>
      </c>
      <c r="T2112" s="101">
        <f t="shared" si="252"/>
        <v>4.2472864558754129</v>
      </c>
    </row>
    <row r="2113" spans="2:20" ht="15.75" hidden="1" outlineLevel="1" x14ac:dyDescent="0.25">
      <c r="B2113" s="99">
        <v>4133</v>
      </c>
      <c r="C2113" s="100">
        <v>1</v>
      </c>
      <c r="D2113" s="100">
        <v>1623</v>
      </c>
      <c r="E2113" s="100">
        <v>809</v>
      </c>
      <c r="F2113" s="101">
        <f t="shared" si="247"/>
        <v>49.845964263709178</v>
      </c>
      <c r="G2113" s="100">
        <v>814</v>
      </c>
      <c r="H2113" s="101">
        <f t="shared" si="248"/>
        <v>50.154035736290822</v>
      </c>
      <c r="I2113" s="100">
        <v>403</v>
      </c>
      <c r="J2113" s="101">
        <f t="shared" si="246"/>
        <v>0.44749933374789019</v>
      </c>
      <c r="K2113" s="100">
        <v>397</v>
      </c>
      <c r="L2113" s="101">
        <f t="shared" si="253"/>
        <v>24.460874922982132</v>
      </c>
      <c r="M2113" s="100">
        <v>310</v>
      </c>
      <c r="N2113" s="101">
        <f t="shared" si="249"/>
        <v>19.100431300061615</v>
      </c>
      <c r="O2113" s="100">
        <v>190</v>
      </c>
      <c r="P2113" s="101">
        <f t="shared" si="250"/>
        <v>11.706715958102279</v>
      </c>
      <c r="Q2113" s="100">
        <v>194</v>
      </c>
      <c r="R2113" s="101">
        <f t="shared" si="251"/>
        <v>11.953173136167591</v>
      </c>
      <c r="S2113" s="100">
        <v>129</v>
      </c>
      <c r="T2113" s="101">
        <f t="shared" si="252"/>
        <v>7.9482439926062849</v>
      </c>
    </row>
    <row r="2114" spans="2:20" ht="15.75" hidden="1" outlineLevel="1" x14ac:dyDescent="0.25">
      <c r="B2114" s="99">
        <v>4134</v>
      </c>
      <c r="C2114" s="100">
        <v>1</v>
      </c>
      <c r="D2114" s="100">
        <v>1851</v>
      </c>
      <c r="E2114" s="100">
        <v>914</v>
      </c>
      <c r="F2114" s="101">
        <f t="shared" si="247"/>
        <v>49.378714208535925</v>
      </c>
      <c r="G2114" s="100">
        <v>937</v>
      </c>
      <c r="H2114" s="101">
        <f t="shared" si="248"/>
        <v>50.621285791464075</v>
      </c>
      <c r="I2114" s="100">
        <v>512</v>
      </c>
      <c r="J2114" s="101">
        <f t="shared" si="246"/>
        <v>0.56853513369459008</v>
      </c>
      <c r="K2114" s="100">
        <v>456</v>
      </c>
      <c r="L2114" s="101">
        <f t="shared" si="253"/>
        <v>24.635332252836303</v>
      </c>
      <c r="M2114" s="100">
        <v>327</v>
      </c>
      <c r="N2114" s="101">
        <f t="shared" si="249"/>
        <v>17.666126418152349</v>
      </c>
      <c r="O2114" s="100">
        <v>259</v>
      </c>
      <c r="P2114" s="101">
        <f t="shared" si="250"/>
        <v>13.992436520799568</v>
      </c>
      <c r="Q2114" s="100">
        <v>207</v>
      </c>
      <c r="R2114" s="101">
        <f t="shared" si="251"/>
        <v>11.183144246353322</v>
      </c>
      <c r="S2114" s="100">
        <v>90</v>
      </c>
      <c r="T2114" s="101">
        <f t="shared" si="252"/>
        <v>4.8622366288492707</v>
      </c>
    </row>
    <row r="2115" spans="2:20" ht="15.75" hidden="1" outlineLevel="1" x14ac:dyDescent="0.25">
      <c r="B2115" s="99">
        <v>4135</v>
      </c>
      <c r="C2115" s="100">
        <v>1</v>
      </c>
      <c r="D2115" s="100">
        <v>1179</v>
      </c>
      <c r="E2115" s="100">
        <v>564</v>
      </c>
      <c r="F2115" s="101">
        <f t="shared" si="247"/>
        <v>47.837150127226465</v>
      </c>
      <c r="G2115" s="100">
        <v>615</v>
      </c>
      <c r="H2115" s="101">
        <f t="shared" si="248"/>
        <v>52.162849872773535</v>
      </c>
      <c r="I2115" s="100">
        <v>335</v>
      </c>
      <c r="J2115" s="101">
        <f t="shared" si="246"/>
        <v>0.37199076130407749</v>
      </c>
      <c r="K2115" s="100">
        <v>266</v>
      </c>
      <c r="L2115" s="101">
        <f t="shared" si="253"/>
        <v>22.561492790500424</v>
      </c>
      <c r="M2115" s="100">
        <v>219</v>
      </c>
      <c r="N2115" s="101">
        <f t="shared" si="249"/>
        <v>18.575063613231553</v>
      </c>
      <c r="O2115" s="100">
        <v>179</v>
      </c>
      <c r="P2115" s="101">
        <f t="shared" si="250"/>
        <v>15.182357930449534</v>
      </c>
      <c r="Q2115" s="100">
        <v>118</v>
      </c>
      <c r="R2115" s="101">
        <f t="shared" si="251"/>
        <v>10.008481764206955</v>
      </c>
      <c r="S2115" s="100">
        <v>62</v>
      </c>
      <c r="T2115" s="101">
        <f t="shared" si="252"/>
        <v>5.2586938083121293</v>
      </c>
    </row>
    <row r="2116" spans="2:20" ht="15.75" hidden="1" outlineLevel="1" x14ac:dyDescent="0.25">
      <c r="B2116" s="99">
        <v>4136</v>
      </c>
      <c r="C2116" s="100">
        <v>1</v>
      </c>
      <c r="D2116" s="100">
        <v>1424</v>
      </c>
      <c r="E2116" s="100">
        <v>664</v>
      </c>
      <c r="F2116" s="101">
        <f t="shared" si="247"/>
        <v>46.629213483146067</v>
      </c>
      <c r="G2116" s="100">
        <v>760</v>
      </c>
      <c r="H2116" s="101">
        <f t="shared" si="248"/>
        <v>53.370786516853933</v>
      </c>
      <c r="I2116" s="100">
        <v>459</v>
      </c>
      <c r="J2116" s="101">
        <f t="shared" si="246"/>
        <v>0.50968286399573604</v>
      </c>
      <c r="K2116" s="100">
        <v>311</v>
      </c>
      <c r="L2116" s="101">
        <f t="shared" si="253"/>
        <v>21.839887640449437</v>
      </c>
      <c r="M2116" s="100">
        <v>265</v>
      </c>
      <c r="N2116" s="101">
        <f t="shared" si="249"/>
        <v>18.609550561797754</v>
      </c>
      <c r="O2116" s="100">
        <v>177</v>
      </c>
      <c r="P2116" s="101">
        <f t="shared" si="250"/>
        <v>12.429775280898877</v>
      </c>
      <c r="Q2116" s="100">
        <v>142</v>
      </c>
      <c r="R2116" s="101">
        <f t="shared" si="251"/>
        <v>9.9719101123595504</v>
      </c>
      <c r="S2116" s="100">
        <v>70</v>
      </c>
      <c r="T2116" s="101">
        <f t="shared" si="252"/>
        <v>4.915730337078652</v>
      </c>
    </row>
    <row r="2117" spans="2:20" ht="15.75" hidden="1" outlineLevel="1" x14ac:dyDescent="0.25">
      <c r="B2117" s="99">
        <v>4137</v>
      </c>
      <c r="C2117" s="100">
        <v>1</v>
      </c>
      <c r="D2117" s="100">
        <v>2032</v>
      </c>
      <c r="E2117" s="100">
        <v>990</v>
      </c>
      <c r="F2117" s="101">
        <f t="shared" si="247"/>
        <v>48.720472440944881</v>
      </c>
      <c r="G2117" s="100">
        <v>1042</v>
      </c>
      <c r="H2117" s="101">
        <f t="shared" si="248"/>
        <v>51.279527559055119</v>
      </c>
      <c r="I2117" s="100">
        <v>576</v>
      </c>
      <c r="J2117" s="101">
        <f t="shared" si="246"/>
        <v>0.63960202540641375</v>
      </c>
      <c r="K2117" s="100">
        <v>447</v>
      </c>
      <c r="L2117" s="101">
        <f t="shared" si="253"/>
        <v>21.998031496062993</v>
      </c>
      <c r="M2117" s="100">
        <v>417</v>
      </c>
      <c r="N2117" s="101">
        <f t="shared" si="249"/>
        <v>20.521653543307085</v>
      </c>
      <c r="O2117" s="100">
        <v>248</v>
      </c>
      <c r="P2117" s="101">
        <f t="shared" si="250"/>
        <v>12.204724409448819</v>
      </c>
      <c r="Q2117" s="100">
        <v>198</v>
      </c>
      <c r="R2117" s="101">
        <f t="shared" si="251"/>
        <v>9.7440944881889759</v>
      </c>
      <c r="S2117" s="100">
        <v>146</v>
      </c>
      <c r="T2117" s="101">
        <f t="shared" si="252"/>
        <v>7.1850393700787398</v>
      </c>
    </row>
    <row r="2118" spans="2:20" ht="15.75" hidden="1" outlineLevel="1" x14ac:dyDescent="0.25">
      <c r="B2118" s="99">
        <v>4138</v>
      </c>
      <c r="C2118" s="100">
        <v>1</v>
      </c>
      <c r="D2118" s="100">
        <v>1750</v>
      </c>
      <c r="E2118" s="100">
        <v>868</v>
      </c>
      <c r="F2118" s="101">
        <f t="shared" si="247"/>
        <v>49.6</v>
      </c>
      <c r="G2118" s="100">
        <v>882</v>
      </c>
      <c r="H2118" s="101">
        <f t="shared" si="248"/>
        <v>50.4</v>
      </c>
      <c r="I2118" s="100">
        <v>554</v>
      </c>
      <c r="J2118" s="101">
        <f t="shared" si="246"/>
        <v>0.61517278138047438</v>
      </c>
      <c r="K2118" s="100">
        <v>399</v>
      </c>
      <c r="L2118" s="101">
        <f t="shared" si="253"/>
        <v>22.8</v>
      </c>
      <c r="M2118" s="100">
        <v>337</v>
      </c>
      <c r="N2118" s="101">
        <f t="shared" si="249"/>
        <v>19.257142857142856</v>
      </c>
      <c r="O2118" s="100">
        <v>221</v>
      </c>
      <c r="P2118" s="101">
        <f t="shared" si="250"/>
        <v>12.628571428571428</v>
      </c>
      <c r="Q2118" s="100">
        <v>152</v>
      </c>
      <c r="R2118" s="101">
        <f t="shared" si="251"/>
        <v>8.6857142857142851</v>
      </c>
      <c r="S2118" s="100">
        <v>87</v>
      </c>
      <c r="T2118" s="101">
        <f t="shared" si="252"/>
        <v>4.9714285714285715</v>
      </c>
    </row>
    <row r="2119" spans="2:20" ht="15.75" hidden="1" outlineLevel="1" x14ac:dyDescent="0.25">
      <c r="B2119" s="99">
        <v>4139</v>
      </c>
      <c r="C2119" s="100">
        <v>1</v>
      </c>
      <c r="D2119" s="100">
        <v>1392</v>
      </c>
      <c r="E2119" s="100">
        <v>706</v>
      </c>
      <c r="F2119" s="101">
        <f t="shared" si="247"/>
        <v>50.718390804597703</v>
      </c>
      <c r="G2119" s="100">
        <v>686</v>
      </c>
      <c r="H2119" s="101">
        <f t="shared" si="248"/>
        <v>49.281609195402297</v>
      </c>
      <c r="I2119" s="100">
        <v>415</v>
      </c>
      <c r="J2119" s="101">
        <f t="shared" si="246"/>
        <v>0.46082437594385717</v>
      </c>
      <c r="K2119" s="100">
        <v>329</v>
      </c>
      <c r="L2119" s="101">
        <f t="shared" si="253"/>
        <v>23.635057471264368</v>
      </c>
      <c r="M2119" s="100">
        <v>252</v>
      </c>
      <c r="N2119" s="101">
        <f t="shared" si="249"/>
        <v>18.103448275862068</v>
      </c>
      <c r="O2119" s="100">
        <v>198</v>
      </c>
      <c r="P2119" s="101">
        <f t="shared" si="250"/>
        <v>14.224137931034482</v>
      </c>
      <c r="Q2119" s="100">
        <v>128</v>
      </c>
      <c r="R2119" s="101">
        <f t="shared" si="251"/>
        <v>9.1954022988505741</v>
      </c>
      <c r="S2119" s="100">
        <v>70</v>
      </c>
      <c r="T2119" s="101">
        <f t="shared" si="252"/>
        <v>5.0287356321839081</v>
      </c>
    </row>
    <row r="2120" spans="2:20" ht="15.75" hidden="1" outlineLevel="1" x14ac:dyDescent="0.25">
      <c r="B2120" s="99">
        <v>4140</v>
      </c>
      <c r="C2120" s="100">
        <v>1</v>
      </c>
      <c r="D2120" s="100">
        <v>903</v>
      </c>
      <c r="E2120" s="100">
        <v>484</v>
      </c>
      <c r="F2120" s="101">
        <f t="shared" si="247"/>
        <v>53.599114064230342</v>
      </c>
      <c r="G2120" s="100">
        <v>419</v>
      </c>
      <c r="H2120" s="101">
        <f t="shared" si="248"/>
        <v>46.400885935769658</v>
      </c>
      <c r="I2120" s="100">
        <v>290</v>
      </c>
      <c r="J2120" s="101">
        <f t="shared" si="246"/>
        <v>0.32202185306920139</v>
      </c>
      <c r="K2120" s="100">
        <v>207</v>
      </c>
      <c r="L2120" s="101">
        <f t="shared" si="253"/>
        <v>22.923588039867109</v>
      </c>
      <c r="M2120" s="100">
        <v>148</v>
      </c>
      <c r="N2120" s="101">
        <f t="shared" si="249"/>
        <v>16.389811738648948</v>
      </c>
      <c r="O2120" s="100">
        <v>130</v>
      </c>
      <c r="P2120" s="101">
        <f t="shared" si="250"/>
        <v>14.396456256921374</v>
      </c>
      <c r="Q2120" s="100">
        <v>89</v>
      </c>
      <c r="R2120" s="101">
        <f t="shared" si="251"/>
        <v>9.856035437430787</v>
      </c>
      <c r="S2120" s="100">
        <v>39</v>
      </c>
      <c r="T2120" s="101">
        <f t="shared" si="252"/>
        <v>4.3189368770764123</v>
      </c>
    </row>
    <row r="2121" spans="2:20" ht="15.75" hidden="1" outlineLevel="1" x14ac:dyDescent="0.25">
      <c r="B2121" s="99">
        <v>4141</v>
      </c>
      <c r="C2121" s="100">
        <v>1</v>
      </c>
      <c r="D2121" s="100">
        <v>1806</v>
      </c>
      <c r="E2121" s="100">
        <v>889</v>
      </c>
      <c r="F2121" s="101">
        <f t="shared" si="247"/>
        <v>49.224806201550386</v>
      </c>
      <c r="G2121" s="100">
        <v>917</v>
      </c>
      <c r="H2121" s="101">
        <f t="shared" si="248"/>
        <v>50.775193798449614</v>
      </c>
      <c r="I2121" s="100">
        <v>504</v>
      </c>
      <c r="J2121" s="101">
        <f t="shared" si="246"/>
        <v>0.55965177223061202</v>
      </c>
      <c r="K2121" s="100">
        <v>466</v>
      </c>
      <c r="L2121" s="101">
        <f t="shared" si="253"/>
        <v>25.802879291251383</v>
      </c>
      <c r="M2121" s="100">
        <v>345</v>
      </c>
      <c r="N2121" s="101">
        <f t="shared" si="249"/>
        <v>19.102990033222593</v>
      </c>
      <c r="O2121" s="100">
        <v>218</v>
      </c>
      <c r="P2121" s="101">
        <f t="shared" si="250"/>
        <v>12.070874861572536</v>
      </c>
      <c r="Q2121" s="100">
        <v>188</v>
      </c>
      <c r="R2121" s="101">
        <f t="shared" si="251"/>
        <v>10.409745293466223</v>
      </c>
      <c r="S2121" s="100">
        <v>85</v>
      </c>
      <c r="T2121" s="101">
        <f t="shared" si="252"/>
        <v>4.7065337763012183</v>
      </c>
    </row>
    <row r="2122" spans="2:20" ht="15.75" hidden="1" outlineLevel="1" x14ac:dyDescent="0.25">
      <c r="B2122" s="99">
        <v>4142</v>
      </c>
      <c r="C2122" s="100">
        <v>1</v>
      </c>
      <c r="D2122" s="100">
        <v>468</v>
      </c>
      <c r="E2122" s="100">
        <v>240</v>
      </c>
      <c r="F2122" s="101">
        <f t="shared" si="247"/>
        <v>51.282051282051285</v>
      </c>
      <c r="G2122" s="100">
        <v>228</v>
      </c>
      <c r="H2122" s="101">
        <f t="shared" si="248"/>
        <v>48.717948717948715</v>
      </c>
      <c r="I2122" s="100">
        <v>139</v>
      </c>
      <c r="J2122" s="101">
        <f t="shared" si="246"/>
        <v>0.15434840543661721</v>
      </c>
      <c r="K2122" s="100">
        <v>103</v>
      </c>
      <c r="L2122" s="101">
        <f t="shared" si="253"/>
        <v>22.008547008547009</v>
      </c>
      <c r="M2122" s="100">
        <v>107</v>
      </c>
      <c r="N2122" s="101">
        <f t="shared" si="249"/>
        <v>22.863247863247864</v>
      </c>
      <c r="O2122" s="100">
        <v>63</v>
      </c>
      <c r="P2122" s="101">
        <f t="shared" si="250"/>
        <v>13.461538461538462</v>
      </c>
      <c r="Q2122" s="100">
        <v>44</v>
      </c>
      <c r="R2122" s="101">
        <f t="shared" si="251"/>
        <v>9.4017094017094021</v>
      </c>
      <c r="S2122" s="100">
        <v>12</v>
      </c>
      <c r="T2122" s="101">
        <f t="shared" si="252"/>
        <v>2.5641025641025643</v>
      </c>
    </row>
    <row r="2123" spans="2:20" ht="15.75" hidden="1" outlineLevel="1" x14ac:dyDescent="0.25">
      <c r="B2123" s="99">
        <v>4143</v>
      </c>
      <c r="C2123" s="100">
        <v>1</v>
      </c>
      <c r="D2123" s="100">
        <v>801</v>
      </c>
      <c r="E2123" s="100">
        <v>414</v>
      </c>
      <c r="F2123" s="101">
        <f t="shared" si="247"/>
        <v>51.685393258426963</v>
      </c>
      <c r="G2123" s="100">
        <v>387</v>
      </c>
      <c r="H2123" s="101">
        <f t="shared" si="248"/>
        <v>48.314606741573037</v>
      </c>
      <c r="I2123" s="100">
        <v>236</v>
      </c>
      <c r="J2123" s="101">
        <f t="shared" si="246"/>
        <v>0.26205916318735012</v>
      </c>
      <c r="K2123" s="100">
        <v>182</v>
      </c>
      <c r="L2123" s="101">
        <f t="shared" si="253"/>
        <v>22.721598002496879</v>
      </c>
      <c r="M2123" s="100">
        <v>169</v>
      </c>
      <c r="N2123" s="101">
        <f t="shared" si="249"/>
        <v>21.098626716604244</v>
      </c>
      <c r="O2123" s="100">
        <v>97</v>
      </c>
      <c r="P2123" s="101">
        <f t="shared" si="250"/>
        <v>12.109862671660425</v>
      </c>
      <c r="Q2123" s="100">
        <v>67</v>
      </c>
      <c r="R2123" s="101">
        <f t="shared" si="251"/>
        <v>8.3645443196004994</v>
      </c>
      <c r="S2123" s="100">
        <v>50</v>
      </c>
      <c r="T2123" s="101">
        <f t="shared" si="252"/>
        <v>6.2421972534332086</v>
      </c>
    </row>
    <row r="2124" spans="2:20" ht="15.75" hidden="1" outlineLevel="1" x14ac:dyDescent="0.25">
      <c r="B2124" s="99">
        <v>4144</v>
      </c>
      <c r="C2124" s="100">
        <v>1</v>
      </c>
      <c r="D2124" s="100">
        <v>1972</v>
      </c>
      <c r="E2124" s="100">
        <v>1001</v>
      </c>
      <c r="F2124" s="101">
        <f t="shared" si="247"/>
        <v>50.760649087221097</v>
      </c>
      <c r="G2124" s="100">
        <v>971</v>
      </c>
      <c r="H2124" s="101">
        <f t="shared" si="248"/>
        <v>49.239350912778903</v>
      </c>
      <c r="I2124" s="100">
        <v>634</v>
      </c>
      <c r="J2124" s="101">
        <f t="shared" ref="J2124:J2187" si="254">I2124*100/$D$7</f>
        <v>0.70400639602025405</v>
      </c>
      <c r="K2124" s="100">
        <v>461</v>
      </c>
      <c r="L2124" s="101">
        <f t="shared" si="253"/>
        <v>23.377281947261665</v>
      </c>
      <c r="M2124" s="100">
        <v>327</v>
      </c>
      <c r="N2124" s="101">
        <f t="shared" si="249"/>
        <v>16.582150101419877</v>
      </c>
      <c r="O2124" s="100">
        <v>280</v>
      </c>
      <c r="P2124" s="101">
        <f t="shared" si="250"/>
        <v>14.198782961460447</v>
      </c>
      <c r="Q2124" s="100">
        <v>151</v>
      </c>
      <c r="R2124" s="101">
        <f t="shared" si="251"/>
        <v>7.6572008113590266</v>
      </c>
      <c r="S2124" s="100">
        <v>119</v>
      </c>
      <c r="T2124" s="101">
        <f t="shared" si="252"/>
        <v>6.0344827586206895</v>
      </c>
    </row>
    <row r="2125" spans="2:20" ht="15.75" hidden="1" outlineLevel="1" x14ac:dyDescent="0.25">
      <c r="B2125" s="99">
        <v>4145</v>
      </c>
      <c r="C2125" s="100">
        <v>1</v>
      </c>
      <c r="D2125" s="100">
        <v>1000</v>
      </c>
      <c r="E2125" s="100">
        <v>508</v>
      </c>
      <c r="F2125" s="101">
        <f t="shared" si="247"/>
        <v>50.8</v>
      </c>
      <c r="G2125" s="100">
        <v>492</v>
      </c>
      <c r="H2125" s="101">
        <f t="shared" si="248"/>
        <v>49.2</v>
      </c>
      <c r="I2125" s="100">
        <v>311</v>
      </c>
      <c r="J2125" s="101">
        <f t="shared" si="254"/>
        <v>0.34534067691214354</v>
      </c>
      <c r="K2125" s="100">
        <v>241</v>
      </c>
      <c r="L2125" s="101">
        <f t="shared" si="253"/>
        <v>24.1</v>
      </c>
      <c r="M2125" s="100">
        <v>172</v>
      </c>
      <c r="N2125" s="101">
        <f t="shared" si="249"/>
        <v>17.2</v>
      </c>
      <c r="O2125" s="100">
        <v>161</v>
      </c>
      <c r="P2125" s="101">
        <f t="shared" si="250"/>
        <v>16.100000000000001</v>
      </c>
      <c r="Q2125" s="100">
        <v>83</v>
      </c>
      <c r="R2125" s="101">
        <f t="shared" si="251"/>
        <v>8.3000000000000007</v>
      </c>
      <c r="S2125" s="100">
        <v>32</v>
      </c>
      <c r="T2125" s="101">
        <f t="shared" si="252"/>
        <v>3.2</v>
      </c>
    </row>
    <row r="2126" spans="2:20" ht="15.75" hidden="1" outlineLevel="1" x14ac:dyDescent="0.25">
      <c r="B2126" s="99">
        <v>4146</v>
      </c>
      <c r="C2126" s="100">
        <v>1</v>
      </c>
      <c r="D2126" s="100">
        <v>1355</v>
      </c>
      <c r="E2126" s="100">
        <v>732</v>
      </c>
      <c r="F2126" s="101">
        <f t="shared" si="247"/>
        <v>54.022140221402211</v>
      </c>
      <c r="G2126" s="100">
        <v>623</v>
      </c>
      <c r="H2126" s="101">
        <f t="shared" si="248"/>
        <v>45.977859778597789</v>
      </c>
      <c r="I2126" s="100">
        <v>448</v>
      </c>
      <c r="J2126" s="101">
        <f t="shared" si="254"/>
        <v>0.49746824198276629</v>
      </c>
      <c r="K2126" s="100">
        <v>329</v>
      </c>
      <c r="L2126" s="101">
        <f t="shared" si="253"/>
        <v>24.280442804428045</v>
      </c>
      <c r="M2126" s="100">
        <v>221</v>
      </c>
      <c r="N2126" s="101">
        <f t="shared" si="249"/>
        <v>16.309963099630995</v>
      </c>
      <c r="O2126" s="100">
        <v>194</v>
      </c>
      <c r="P2126" s="101">
        <f t="shared" si="250"/>
        <v>14.317343173431734</v>
      </c>
      <c r="Q2126" s="100">
        <v>108</v>
      </c>
      <c r="R2126" s="101">
        <f t="shared" si="251"/>
        <v>7.9704797047970484</v>
      </c>
      <c r="S2126" s="100">
        <v>55</v>
      </c>
      <c r="T2126" s="101">
        <f t="shared" si="252"/>
        <v>4.0590405904059041</v>
      </c>
    </row>
    <row r="2127" spans="2:20" ht="15.75" hidden="1" outlineLevel="1" x14ac:dyDescent="0.25">
      <c r="B2127" s="99">
        <v>4147</v>
      </c>
      <c r="C2127" s="100">
        <v>1</v>
      </c>
      <c r="D2127" s="100">
        <v>1725</v>
      </c>
      <c r="E2127" s="100">
        <v>880</v>
      </c>
      <c r="F2127" s="101">
        <f t="shared" si="247"/>
        <v>51.014492753623188</v>
      </c>
      <c r="G2127" s="100">
        <v>845</v>
      </c>
      <c r="H2127" s="101">
        <f t="shared" si="248"/>
        <v>48.985507246376812</v>
      </c>
      <c r="I2127" s="100">
        <v>576</v>
      </c>
      <c r="J2127" s="101">
        <f t="shared" si="254"/>
        <v>0.63960202540641375</v>
      </c>
      <c r="K2127" s="100">
        <v>363</v>
      </c>
      <c r="L2127" s="101">
        <f t="shared" si="253"/>
        <v>21.043478260869566</v>
      </c>
      <c r="M2127" s="100">
        <v>347</v>
      </c>
      <c r="N2127" s="101">
        <f t="shared" si="249"/>
        <v>20.115942028985508</v>
      </c>
      <c r="O2127" s="100">
        <v>255</v>
      </c>
      <c r="P2127" s="101">
        <f t="shared" si="250"/>
        <v>14.782608695652174</v>
      </c>
      <c r="Q2127" s="100">
        <v>120</v>
      </c>
      <c r="R2127" s="101">
        <f t="shared" si="251"/>
        <v>6.9565217391304346</v>
      </c>
      <c r="S2127" s="100">
        <v>64</v>
      </c>
      <c r="T2127" s="101">
        <f t="shared" si="252"/>
        <v>3.7101449275362319</v>
      </c>
    </row>
    <row r="2128" spans="2:20" ht="15.75" hidden="1" outlineLevel="1" x14ac:dyDescent="0.25">
      <c r="B2128" s="99">
        <v>4148</v>
      </c>
      <c r="C2128" s="100">
        <v>1</v>
      </c>
      <c r="D2128" s="100">
        <v>1646</v>
      </c>
      <c r="E2128" s="100">
        <v>847</v>
      </c>
      <c r="F2128" s="101">
        <f t="shared" si="247"/>
        <v>51.458080194410691</v>
      </c>
      <c r="G2128" s="100">
        <v>799</v>
      </c>
      <c r="H2128" s="101">
        <f t="shared" si="248"/>
        <v>48.541919805589309</v>
      </c>
      <c r="I2128" s="100">
        <v>536</v>
      </c>
      <c r="J2128" s="101">
        <f t="shared" si="254"/>
        <v>0.59518521808652392</v>
      </c>
      <c r="K2128" s="100">
        <v>338</v>
      </c>
      <c r="L2128" s="101">
        <f t="shared" si="253"/>
        <v>20.534629404617252</v>
      </c>
      <c r="M2128" s="100">
        <v>286</v>
      </c>
      <c r="N2128" s="101">
        <f t="shared" si="249"/>
        <v>17.375455650060754</v>
      </c>
      <c r="O2128" s="100">
        <v>259</v>
      </c>
      <c r="P2128" s="101">
        <f t="shared" si="250"/>
        <v>15.735115431348724</v>
      </c>
      <c r="Q2128" s="100">
        <v>141</v>
      </c>
      <c r="R2128" s="101">
        <f t="shared" si="251"/>
        <v>8.5662211421628189</v>
      </c>
      <c r="S2128" s="100">
        <v>86</v>
      </c>
      <c r="T2128" s="101">
        <f t="shared" si="252"/>
        <v>5.2247873633049817</v>
      </c>
    </row>
    <row r="2129" spans="2:20" ht="15.75" hidden="1" outlineLevel="1" x14ac:dyDescent="0.25">
      <c r="B2129" s="99">
        <v>4149</v>
      </c>
      <c r="C2129" s="100">
        <v>1</v>
      </c>
      <c r="D2129" s="100">
        <v>1788</v>
      </c>
      <c r="E2129" s="100">
        <v>912</v>
      </c>
      <c r="F2129" s="101">
        <f t="shared" si="247"/>
        <v>51.006711409395976</v>
      </c>
      <c r="G2129" s="100">
        <v>876</v>
      </c>
      <c r="H2129" s="101">
        <f t="shared" si="248"/>
        <v>48.993288590604024</v>
      </c>
      <c r="I2129" s="100">
        <v>546</v>
      </c>
      <c r="J2129" s="101">
        <f t="shared" si="254"/>
        <v>0.60628941991649643</v>
      </c>
      <c r="K2129" s="100">
        <v>415</v>
      </c>
      <c r="L2129" s="101">
        <f t="shared" si="253"/>
        <v>23.210290827740494</v>
      </c>
      <c r="M2129" s="100">
        <v>361</v>
      </c>
      <c r="N2129" s="101">
        <f t="shared" si="249"/>
        <v>20.190156599552573</v>
      </c>
      <c r="O2129" s="100">
        <v>234</v>
      </c>
      <c r="P2129" s="101">
        <f t="shared" si="250"/>
        <v>13.087248322147651</v>
      </c>
      <c r="Q2129" s="100">
        <v>146</v>
      </c>
      <c r="R2129" s="101">
        <f t="shared" si="251"/>
        <v>8.1655480984340052</v>
      </c>
      <c r="S2129" s="100">
        <v>86</v>
      </c>
      <c r="T2129" s="101">
        <f t="shared" si="252"/>
        <v>4.8098434004474271</v>
      </c>
    </row>
    <row r="2130" spans="2:20" ht="15.75" hidden="1" outlineLevel="1" x14ac:dyDescent="0.25">
      <c r="B2130" s="99">
        <v>4150</v>
      </c>
      <c r="C2130" s="100">
        <v>1</v>
      </c>
      <c r="D2130" s="100">
        <v>2070</v>
      </c>
      <c r="E2130" s="100">
        <v>1056</v>
      </c>
      <c r="F2130" s="101">
        <f t="shared" si="247"/>
        <v>51.014492753623188</v>
      </c>
      <c r="G2130" s="100">
        <v>1014</v>
      </c>
      <c r="H2130" s="101">
        <f t="shared" si="248"/>
        <v>48.985507246376812</v>
      </c>
      <c r="I2130" s="100">
        <v>608</v>
      </c>
      <c r="J2130" s="101">
        <f t="shared" si="254"/>
        <v>0.67513547126232565</v>
      </c>
      <c r="K2130" s="100">
        <v>456</v>
      </c>
      <c r="L2130" s="101">
        <f t="shared" si="253"/>
        <v>22.028985507246375</v>
      </c>
      <c r="M2130" s="100">
        <v>403</v>
      </c>
      <c r="N2130" s="101">
        <f t="shared" si="249"/>
        <v>19.468599033816425</v>
      </c>
      <c r="O2130" s="100">
        <v>283</v>
      </c>
      <c r="P2130" s="101">
        <f t="shared" si="250"/>
        <v>13.671497584541063</v>
      </c>
      <c r="Q2130" s="100">
        <v>183</v>
      </c>
      <c r="R2130" s="101">
        <f t="shared" si="251"/>
        <v>8.8405797101449277</v>
      </c>
      <c r="S2130" s="100">
        <v>137</v>
      </c>
      <c r="T2130" s="101">
        <f t="shared" si="252"/>
        <v>6.6183574879227054</v>
      </c>
    </row>
    <row r="2131" spans="2:20" ht="15.75" hidden="1" outlineLevel="1" x14ac:dyDescent="0.25">
      <c r="B2131" s="99">
        <v>4151</v>
      </c>
      <c r="C2131" s="100">
        <v>1</v>
      </c>
      <c r="D2131" s="100">
        <v>692</v>
      </c>
      <c r="E2131" s="100">
        <v>341</v>
      </c>
      <c r="F2131" s="101">
        <f t="shared" si="247"/>
        <v>49.277456647398843</v>
      </c>
      <c r="G2131" s="100">
        <v>351</v>
      </c>
      <c r="H2131" s="101">
        <f t="shared" si="248"/>
        <v>50.722543352601157</v>
      </c>
      <c r="I2131" s="100">
        <v>236</v>
      </c>
      <c r="J2131" s="101">
        <f t="shared" si="254"/>
        <v>0.26205916318735012</v>
      </c>
      <c r="K2131" s="100">
        <v>140</v>
      </c>
      <c r="L2131" s="101">
        <f t="shared" si="253"/>
        <v>20.23121387283237</v>
      </c>
      <c r="M2131" s="100">
        <v>125</v>
      </c>
      <c r="N2131" s="101">
        <f t="shared" si="249"/>
        <v>18.063583815028903</v>
      </c>
      <c r="O2131" s="100">
        <v>93</v>
      </c>
      <c r="P2131" s="101">
        <f t="shared" si="250"/>
        <v>13.439306358381502</v>
      </c>
      <c r="Q2131" s="100">
        <v>73</v>
      </c>
      <c r="R2131" s="101">
        <f t="shared" si="251"/>
        <v>10.549132947976879</v>
      </c>
      <c r="S2131" s="100">
        <v>25</v>
      </c>
      <c r="T2131" s="101">
        <f t="shared" si="252"/>
        <v>3.6127167630057802</v>
      </c>
    </row>
    <row r="2132" spans="2:20" ht="15.75" hidden="1" outlineLevel="1" x14ac:dyDescent="0.25">
      <c r="B2132" s="99">
        <v>4152</v>
      </c>
      <c r="C2132" s="100">
        <v>1</v>
      </c>
      <c r="D2132" s="100">
        <v>1031</v>
      </c>
      <c r="E2132" s="100">
        <v>523</v>
      </c>
      <c r="F2132" s="101">
        <f t="shared" si="247"/>
        <v>50.727449078564497</v>
      </c>
      <c r="G2132" s="100">
        <v>508</v>
      </c>
      <c r="H2132" s="101">
        <f t="shared" si="248"/>
        <v>49.272550921435503</v>
      </c>
      <c r="I2132" s="100">
        <v>305</v>
      </c>
      <c r="J2132" s="101">
        <f t="shared" si="254"/>
        <v>0.33867815581416005</v>
      </c>
      <c r="K2132" s="100">
        <v>228</v>
      </c>
      <c r="L2132" s="101">
        <f t="shared" si="253"/>
        <v>22.114451988360816</v>
      </c>
      <c r="M2132" s="100">
        <v>206</v>
      </c>
      <c r="N2132" s="101">
        <f t="shared" si="249"/>
        <v>19.980601357904948</v>
      </c>
      <c r="O2132" s="100">
        <v>149</v>
      </c>
      <c r="P2132" s="101">
        <f t="shared" si="250"/>
        <v>14.451988360814743</v>
      </c>
      <c r="Q2132" s="100">
        <v>94</v>
      </c>
      <c r="R2132" s="101">
        <f t="shared" si="251"/>
        <v>9.1173617846750723</v>
      </c>
      <c r="S2132" s="100">
        <v>49</v>
      </c>
      <c r="T2132" s="101">
        <f t="shared" si="252"/>
        <v>4.7526673132880699</v>
      </c>
    </row>
    <row r="2133" spans="2:20" ht="15.75" hidden="1" outlineLevel="1" x14ac:dyDescent="0.25">
      <c r="B2133" s="99">
        <v>4153</v>
      </c>
      <c r="C2133" s="100">
        <v>1</v>
      </c>
      <c r="D2133" s="100">
        <v>536</v>
      </c>
      <c r="E2133" s="100">
        <v>273</v>
      </c>
      <c r="F2133" s="101">
        <f t="shared" si="247"/>
        <v>50.932835820895519</v>
      </c>
      <c r="G2133" s="100">
        <v>263</v>
      </c>
      <c r="H2133" s="101">
        <f t="shared" si="248"/>
        <v>49.067164179104481</v>
      </c>
      <c r="I2133" s="100">
        <v>165</v>
      </c>
      <c r="J2133" s="101">
        <f t="shared" si="254"/>
        <v>0.18321933019454562</v>
      </c>
      <c r="K2133" s="100">
        <v>132</v>
      </c>
      <c r="L2133" s="101">
        <f t="shared" si="253"/>
        <v>24.626865671641792</v>
      </c>
      <c r="M2133" s="100">
        <v>89</v>
      </c>
      <c r="N2133" s="101">
        <f t="shared" si="249"/>
        <v>16.604477611940297</v>
      </c>
      <c r="O2133" s="100">
        <v>76</v>
      </c>
      <c r="P2133" s="101">
        <f t="shared" si="250"/>
        <v>14.17910447761194</v>
      </c>
      <c r="Q2133" s="100">
        <v>51</v>
      </c>
      <c r="R2133" s="101">
        <f t="shared" si="251"/>
        <v>9.5149253731343286</v>
      </c>
      <c r="S2133" s="100">
        <v>23</v>
      </c>
      <c r="T2133" s="101">
        <f t="shared" si="252"/>
        <v>4.2910447761194028</v>
      </c>
    </row>
    <row r="2134" spans="2:20" ht="15.75" hidden="1" outlineLevel="1" x14ac:dyDescent="0.25">
      <c r="B2134" s="99">
        <v>4154</v>
      </c>
      <c r="C2134" s="100">
        <v>1</v>
      </c>
      <c r="D2134" s="100">
        <v>1276</v>
      </c>
      <c r="E2134" s="100">
        <v>631</v>
      </c>
      <c r="F2134" s="101">
        <f t="shared" si="247"/>
        <v>49.451410658307211</v>
      </c>
      <c r="G2134" s="100">
        <v>645</v>
      </c>
      <c r="H2134" s="101">
        <f t="shared" si="248"/>
        <v>50.548589341692789</v>
      </c>
      <c r="I2134" s="100">
        <v>409</v>
      </c>
      <c r="J2134" s="101">
        <f t="shared" si="254"/>
        <v>0.45416185484587368</v>
      </c>
      <c r="K2134" s="100">
        <v>280</v>
      </c>
      <c r="L2134" s="101">
        <f t="shared" si="253"/>
        <v>21.9435736677116</v>
      </c>
      <c r="M2134" s="100">
        <v>225</v>
      </c>
      <c r="N2134" s="101">
        <f t="shared" si="249"/>
        <v>17.63322884012539</v>
      </c>
      <c r="O2134" s="100">
        <v>212</v>
      </c>
      <c r="P2134" s="101">
        <f t="shared" si="250"/>
        <v>16.614420062695924</v>
      </c>
      <c r="Q2134" s="100">
        <v>101</v>
      </c>
      <c r="R2134" s="101">
        <f t="shared" si="251"/>
        <v>7.915360501567398</v>
      </c>
      <c r="S2134" s="100">
        <v>49</v>
      </c>
      <c r="T2134" s="101">
        <f t="shared" si="252"/>
        <v>3.8401253918495297</v>
      </c>
    </row>
    <row r="2135" spans="2:20" ht="15.75" hidden="1" outlineLevel="1" x14ac:dyDescent="0.25">
      <c r="B2135" s="99">
        <v>4155</v>
      </c>
      <c r="C2135" s="100">
        <v>1</v>
      </c>
      <c r="D2135" s="100">
        <v>447</v>
      </c>
      <c r="E2135" s="100">
        <v>236</v>
      </c>
      <c r="F2135" s="101">
        <f t="shared" si="247"/>
        <v>52.796420581655482</v>
      </c>
      <c r="G2135" s="100">
        <v>211</v>
      </c>
      <c r="H2135" s="101">
        <f t="shared" si="248"/>
        <v>47.203579418344518</v>
      </c>
      <c r="I2135" s="100">
        <v>105</v>
      </c>
      <c r="J2135" s="101">
        <f t="shared" si="254"/>
        <v>0.11659411921471084</v>
      </c>
      <c r="K2135" s="100">
        <v>143</v>
      </c>
      <c r="L2135" s="101">
        <f t="shared" si="253"/>
        <v>31.991051454138702</v>
      </c>
      <c r="M2135" s="100">
        <v>84</v>
      </c>
      <c r="N2135" s="101">
        <f t="shared" si="249"/>
        <v>18.791946308724832</v>
      </c>
      <c r="O2135" s="100">
        <v>47</v>
      </c>
      <c r="P2135" s="101">
        <f t="shared" si="250"/>
        <v>10.514541387024609</v>
      </c>
      <c r="Q2135" s="100">
        <v>51</v>
      </c>
      <c r="R2135" s="101">
        <f t="shared" si="251"/>
        <v>11.409395973154362</v>
      </c>
      <c r="S2135" s="100">
        <v>17</v>
      </c>
      <c r="T2135" s="101">
        <f t="shared" si="252"/>
        <v>3.8031319910514543</v>
      </c>
    </row>
    <row r="2136" spans="2:20" ht="15.75" hidden="1" outlineLevel="1" x14ac:dyDescent="0.25">
      <c r="B2136" s="99">
        <v>4156</v>
      </c>
      <c r="C2136" s="100">
        <v>1</v>
      </c>
      <c r="D2136" s="100">
        <v>888</v>
      </c>
      <c r="E2136" s="100">
        <v>449</v>
      </c>
      <c r="F2136" s="101">
        <f t="shared" si="247"/>
        <v>50.563063063063062</v>
      </c>
      <c r="G2136" s="100">
        <v>439</v>
      </c>
      <c r="H2136" s="101">
        <f t="shared" si="248"/>
        <v>49.436936936936938</v>
      </c>
      <c r="I2136" s="100">
        <v>231</v>
      </c>
      <c r="J2136" s="101">
        <f t="shared" si="254"/>
        <v>0.25650706227236386</v>
      </c>
      <c r="K2136" s="100">
        <v>224</v>
      </c>
      <c r="L2136" s="101">
        <f t="shared" si="253"/>
        <v>25.225225225225227</v>
      </c>
      <c r="M2136" s="100">
        <v>172</v>
      </c>
      <c r="N2136" s="101">
        <f t="shared" si="249"/>
        <v>19.36936936936937</v>
      </c>
      <c r="O2136" s="100">
        <v>112</v>
      </c>
      <c r="P2136" s="101">
        <f t="shared" si="250"/>
        <v>12.612612612612613</v>
      </c>
      <c r="Q2136" s="100">
        <v>109</v>
      </c>
      <c r="R2136" s="101">
        <f t="shared" si="251"/>
        <v>12.274774774774775</v>
      </c>
      <c r="S2136" s="100">
        <v>40</v>
      </c>
      <c r="T2136" s="101">
        <f t="shared" si="252"/>
        <v>4.5045045045045047</v>
      </c>
    </row>
    <row r="2137" spans="2:20" ht="15.75" hidden="1" outlineLevel="1" x14ac:dyDescent="0.25">
      <c r="B2137" s="99">
        <v>4157</v>
      </c>
      <c r="C2137" s="100">
        <v>1</v>
      </c>
      <c r="D2137" s="100">
        <v>1471</v>
      </c>
      <c r="E2137" s="100">
        <v>759</v>
      </c>
      <c r="F2137" s="101">
        <f t="shared" si="247"/>
        <v>51.597552685248132</v>
      </c>
      <c r="G2137" s="100">
        <v>712</v>
      </c>
      <c r="H2137" s="101">
        <f t="shared" si="248"/>
        <v>48.402447314751868</v>
      </c>
      <c r="I2137" s="100">
        <v>423</v>
      </c>
      <c r="J2137" s="101">
        <f t="shared" si="254"/>
        <v>0.46970773740783511</v>
      </c>
      <c r="K2137" s="100">
        <v>328</v>
      </c>
      <c r="L2137" s="101">
        <f t="shared" si="253"/>
        <v>22.297756628144121</v>
      </c>
      <c r="M2137" s="100">
        <v>288</v>
      </c>
      <c r="N2137" s="101">
        <f t="shared" si="249"/>
        <v>19.578518014955812</v>
      </c>
      <c r="O2137" s="100">
        <v>222</v>
      </c>
      <c r="P2137" s="101">
        <f t="shared" si="250"/>
        <v>15.091774303195105</v>
      </c>
      <c r="Q2137" s="100">
        <v>134</v>
      </c>
      <c r="R2137" s="101">
        <f t="shared" si="251"/>
        <v>9.1094493541808301</v>
      </c>
      <c r="S2137" s="100">
        <v>76</v>
      </c>
      <c r="T2137" s="101">
        <f t="shared" si="252"/>
        <v>5.1665533650577835</v>
      </c>
    </row>
    <row r="2138" spans="2:20" ht="15.75" hidden="1" outlineLevel="1" x14ac:dyDescent="0.25">
      <c r="B2138" s="99">
        <v>4158</v>
      </c>
      <c r="C2138" s="100">
        <v>1</v>
      </c>
      <c r="D2138" s="100">
        <v>750</v>
      </c>
      <c r="E2138" s="100">
        <v>376</v>
      </c>
      <c r="F2138" s="101">
        <f t="shared" si="247"/>
        <v>50.133333333333333</v>
      </c>
      <c r="G2138" s="100">
        <v>374</v>
      </c>
      <c r="H2138" s="101">
        <f t="shared" si="248"/>
        <v>49.866666666666667</v>
      </c>
      <c r="I2138" s="100">
        <v>220</v>
      </c>
      <c r="J2138" s="101">
        <f t="shared" si="254"/>
        <v>0.24429244025939414</v>
      </c>
      <c r="K2138" s="100">
        <v>181</v>
      </c>
      <c r="L2138" s="101">
        <f t="shared" si="253"/>
        <v>24.133333333333333</v>
      </c>
      <c r="M2138" s="100">
        <v>133</v>
      </c>
      <c r="N2138" s="101">
        <f t="shared" si="249"/>
        <v>17.733333333333334</v>
      </c>
      <c r="O2138" s="100">
        <v>101</v>
      </c>
      <c r="P2138" s="101">
        <f t="shared" si="250"/>
        <v>13.466666666666667</v>
      </c>
      <c r="Q2138" s="100">
        <v>83</v>
      </c>
      <c r="R2138" s="101">
        <f t="shared" si="251"/>
        <v>11.066666666666666</v>
      </c>
      <c r="S2138" s="100">
        <v>32</v>
      </c>
      <c r="T2138" s="101">
        <f t="shared" si="252"/>
        <v>4.2666666666666666</v>
      </c>
    </row>
    <row r="2139" spans="2:20" ht="15.75" hidden="1" outlineLevel="1" x14ac:dyDescent="0.25">
      <c r="B2139" s="99">
        <v>4159</v>
      </c>
      <c r="C2139" s="100">
        <v>1</v>
      </c>
      <c r="D2139" s="100">
        <v>826</v>
      </c>
      <c r="E2139" s="100">
        <v>433</v>
      </c>
      <c r="F2139" s="101">
        <f t="shared" si="247"/>
        <v>52.421307506053267</v>
      </c>
      <c r="G2139" s="100">
        <v>393</v>
      </c>
      <c r="H2139" s="101">
        <f t="shared" si="248"/>
        <v>47.578692493946733</v>
      </c>
      <c r="I2139" s="100">
        <v>262</v>
      </c>
      <c r="J2139" s="101">
        <f t="shared" si="254"/>
        <v>0.29093008794527847</v>
      </c>
      <c r="K2139" s="100">
        <v>184</v>
      </c>
      <c r="L2139" s="101">
        <f t="shared" si="253"/>
        <v>22.276029055690074</v>
      </c>
      <c r="M2139" s="100">
        <v>151</v>
      </c>
      <c r="N2139" s="101">
        <f t="shared" si="249"/>
        <v>18.280871670702179</v>
      </c>
      <c r="O2139" s="100">
        <v>123</v>
      </c>
      <c r="P2139" s="101">
        <f t="shared" si="250"/>
        <v>14.891041162227603</v>
      </c>
      <c r="Q2139" s="100">
        <v>72</v>
      </c>
      <c r="R2139" s="101">
        <f t="shared" si="251"/>
        <v>8.7167070217917679</v>
      </c>
      <c r="S2139" s="100">
        <v>34</v>
      </c>
      <c r="T2139" s="101">
        <f t="shared" si="252"/>
        <v>4.1162227602905572</v>
      </c>
    </row>
    <row r="2140" spans="2:20" ht="15.75" hidden="1" outlineLevel="1" x14ac:dyDescent="0.25">
      <c r="B2140" s="99">
        <v>4160</v>
      </c>
      <c r="C2140" s="100">
        <v>1</v>
      </c>
      <c r="D2140" s="100">
        <v>1987</v>
      </c>
      <c r="E2140" s="100">
        <v>1001</v>
      </c>
      <c r="F2140" s="101">
        <f t="shared" si="247"/>
        <v>50.377453447408151</v>
      </c>
      <c r="G2140" s="100">
        <v>986</v>
      </c>
      <c r="H2140" s="101">
        <f t="shared" si="248"/>
        <v>49.622546552591849</v>
      </c>
      <c r="I2140" s="100">
        <v>666</v>
      </c>
      <c r="J2140" s="101">
        <f t="shared" si="254"/>
        <v>0.73953984187616595</v>
      </c>
      <c r="K2140" s="100">
        <v>474</v>
      </c>
      <c r="L2140" s="101">
        <f t="shared" si="253"/>
        <v>23.855057876195268</v>
      </c>
      <c r="M2140" s="100">
        <v>356</v>
      </c>
      <c r="N2140" s="101">
        <f t="shared" si="249"/>
        <v>17.916456970306996</v>
      </c>
      <c r="O2140" s="100">
        <v>236</v>
      </c>
      <c r="P2140" s="101">
        <f t="shared" si="250"/>
        <v>11.877201811776548</v>
      </c>
      <c r="Q2140" s="100">
        <v>185</v>
      </c>
      <c r="R2140" s="101">
        <f t="shared" si="251"/>
        <v>9.3105183694011071</v>
      </c>
      <c r="S2140" s="100">
        <v>70</v>
      </c>
      <c r="T2140" s="101">
        <f t="shared" si="252"/>
        <v>3.5228988424760947</v>
      </c>
    </row>
    <row r="2141" spans="2:20" ht="15.75" hidden="1" outlineLevel="1" x14ac:dyDescent="0.25">
      <c r="B2141" s="99">
        <v>4161</v>
      </c>
      <c r="C2141" s="100">
        <v>1</v>
      </c>
      <c r="D2141" s="100">
        <v>1201</v>
      </c>
      <c r="E2141" s="100">
        <v>605</v>
      </c>
      <c r="F2141" s="101">
        <f t="shared" si="247"/>
        <v>50.374687760199834</v>
      </c>
      <c r="G2141" s="100">
        <v>596</v>
      </c>
      <c r="H2141" s="101">
        <f t="shared" si="248"/>
        <v>49.625312239800166</v>
      </c>
      <c r="I2141" s="100">
        <v>374</v>
      </c>
      <c r="J2141" s="101">
        <f t="shared" si="254"/>
        <v>0.41529714844097004</v>
      </c>
      <c r="K2141" s="100">
        <v>271</v>
      </c>
      <c r="L2141" s="101">
        <f t="shared" si="253"/>
        <v>22.564529558701082</v>
      </c>
      <c r="M2141" s="100">
        <v>240</v>
      </c>
      <c r="N2141" s="101">
        <f t="shared" si="249"/>
        <v>19.983347210657787</v>
      </c>
      <c r="O2141" s="100">
        <v>163</v>
      </c>
      <c r="P2141" s="101">
        <f t="shared" si="250"/>
        <v>13.572023313905079</v>
      </c>
      <c r="Q2141" s="100">
        <v>101</v>
      </c>
      <c r="R2141" s="101">
        <f t="shared" si="251"/>
        <v>8.4096586178184847</v>
      </c>
      <c r="S2141" s="100">
        <v>52</v>
      </c>
      <c r="T2141" s="101">
        <f t="shared" si="252"/>
        <v>4.3297252289758532</v>
      </c>
    </row>
    <row r="2142" spans="2:20" ht="15.75" hidden="1" outlineLevel="1" x14ac:dyDescent="0.25">
      <c r="B2142" s="99">
        <v>4162</v>
      </c>
      <c r="C2142" s="100">
        <v>1</v>
      </c>
      <c r="D2142" s="100">
        <v>600</v>
      </c>
      <c r="E2142" s="100">
        <v>298</v>
      </c>
      <c r="F2142" s="101">
        <f t="shared" si="247"/>
        <v>49.666666666666664</v>
      </c>
      <c r="G2142" s="100">
        <v>302</v>
      </c>
      <c r="H2142" s="101">
        <f t="shared" si="248"/>
        <v>50.333333333333336</v>
      </c>
      <c r="I2142" s="100">
        <v>140</v>
      </c>
      <c r="J2142" s="101">
        <f t="shared" si="254"/>
        <v>0.15545882561961447</v>
      </c>
      <c r="K2142" s="100">
        <v>151</v>
      </c>
      <c r="L2142" s="101">
        <f t="shared" si="253"/>
        <v>25.166666666666668</v>
      </c>
      <c r="M2142" s="100">
        <v>111</v>
      </c>
      <c r="N2142" s="101">
        <f t="shared" si="249"/>
        <v>18.5</v>
      </c>
      <c r="O2142" s="100">
        <v>85</v>
      </c>
      <c r="P2142" s="101">
        <f t="shared" si="250"/>
        <v>14.166666666666666</v>
      </c>
      <c r="Q2142" s="100">
        <v>69</v>
      </c>
      <c r="R2142" s="101">
        <f t="shared" si="251"/>
        <v>11.5</v>
      </c>
      <c r="S2142" s="100">
        <v>44</v>
      </c>
      <c r="T2142" s="101">
        <f t="shared" si="252"/>
        <v>7.333333333333333</v>
      </c>
    </row>
    <row r="2143" spans="2:20" ht="15.75" hidden="1" outlineLevel="1" x14ac:dyDescent="0.25">
      <c r="B2143" s="99">
        <v>4163</v>
      </c>
      <c r="C2143" s="100">
        <v>1</v>
      </c>
      <c r="D2143" s="100">
        <v>173</v>
      </c>
      <c r="E2143" s="100">
        <v>81</v>
      </c>
      <c r="F2143" s="101">
        <f t="shared" si="247"/>
        <v>46.820809248554916</v>
      </c>
      <c r="G2143" s="100">
        <v>92</v>
      </c>
      <c r="H2143" s="101">
        <f t="shared" si="248"/>
        <v>53.179190751445084</v>
      </c>
      <c r="I2143" s="100">
        <v>51</v>
      </c>
      <c r="J2143" s="101">
        <f t="shared" si="254"/>
        <v>5.6631429332859556E-2</v>
      </c>
      <c r="K2143" s="100">
        <v>40</v>
      </c>
      <c r="L2143" s="101">
        <f t="shared" si="253"/>
        <v>23.121387283236995</v>
      </c>
      <c r="M2143" s="100">
        <v>27</v>
      </c>
      <c r="N2143" s="101">
        <f t="shared" si="249"/>
        <v>15.606936416184972</v>
      </c>
      <c r="O2143" s="100">
        <v>23</v>
      </c>
      <c r="P2143" s="101">
        <f t="shared" si="250"/>
        <v>13.294797687861271</v>
      </c>
      <c r="Q2143" s="100">
        <v>20</v>
      </c>
      <c r="R2143" s="101">
        <f t="shared" si="251"/>
        <v>11.560693641618498</v>
      </c>
      <c r="S2143" s="100">
        <v>12</v>
      </c>
      <c r="T2143" s="101">
        <f t="shared" si="252"/>
        <v>6.9364161849710984</v>
      </c>
    </row>
    <row r="2144" spans="2:20" ht="15.75" hidden="1" outlineLevel="1" x14ac:dyDescent="0.25">
      <c r="B2144" s="99">
        <v>4167</v>
      </c>
      <c r="C2144" s="100">
        <v>1</v>
      </c>
      <c r="D2144" s="100">
        <v>356</v>
      </c>
      <c r="E2144" s="100">
        <v>182</v>
      </c>
      <c r="F2144" s="101">
        <f t="shared" si="247"/>
        <v>51.123595505617978</v>
      </c>
      <c r="G2144" s="100">
        <v>174</v>
      </c>
      <c r="H2144" s="101">
        <f t="shared" si="248"/>
        <v>48.876404494382022</v>
      </c>
      <c r="I2144" s="100">
        <v>121</v>
      </c>
      <c r="J2144" s="101">
        <f t="shared" si="254"/>
        <v>0.13436084214266678</v>
      </c>
      <c r="K2144" s="100">
        <v>75</v>
      </c>
      <c r="L2144" s="101">
        <f t="shared" si="253"/>
        <v>21.067415730337078</v>
      </c>
      <c r="M2144" s="100">
        <v>80</v>
      </c>
      <c r="N2144" s="101">
        <f t="shared" si="249"/>
        <v>22.471910112359552</v>
      </c>
      <c r="O2144" s="100">
        <v>51</v>
      </c>
      <c r="P2144" s="101">
        <f t="shared" si="250"/>
        <v>14.325842696629213</v>
      </c>
      <c r="Q2144" s="100">
        <v>12</v>
      </c>
      <c r="R2144" s="101">
        <f t="shared" si="251"/>
        <v>3.3707865168539324</v>
      </c>
      <c r="S2144" s="100">
        <v>17</v>
      </c>
      <c r="T2144" s="101">
        <f t="shared" si="252"/>
        <v>4.7752808988764048</v>
      </c>
    </row>
    <row r="2145" spans="2:20" ht="15.75" hidden="1" outlineLevel="1" x14ac:dyDescent="0.25">
      <c r="B2145" s="99">
        <v>4169</v>
      </c>
      <c r="C2145" s="100">
        <v>1</v>
      </c>
      <c r="D2145" s="100">
        <v>1056</v>
      </c>
      <c r="E2145" s="100">
        <v>548</v>
      </c>
      <c r="F2145" s="101">
        <f t="shared" si="247"/>
        <v>51.893939393939391</v>
      </c>
      <c r="G2145" s="100">
        <v>508</v>
      </c>
      <c r="H2145" s="101">
        <f t="shared" si="248"/>
        <v>48.106060606060609</v>
      </c>
      <c r="I2145" s="100">
        <v>324</v>
      </c>
      <c r="J2145" s="101">
        <f t="shared" si="254"/>
        <v>0.35977613929110774</v>
      </c>
      <c r="K2145" s="100">
        <v>223</v>
      </c>
      <c r="L2145" s="101">
        <f t="shared" si="253"/>
        <v>21.117424242424242</v>
      </c>
      <c r="M2145" s="100">
        <v>243</v>
      </c>
      <c r="N2145" s="101">
        <f t="shared" si="249"/>
        <v>23.011363636363637</v>
      </c>
      <c r="O2145" s="100">
        <v>131</v>
      </c>
      <c r="P2145" s="101">
        <f t="shared" si="250"/>
        <v>12.405303030303031</v>
      </c>
      <c r="Q2145" s="100">
        <v>69</v>
      </c>
      <c r="R2145" s="101">
        <f t="shared" si="251"/>
        <v>6.5340909090909092</v>
      </c>
      <c r="S2145" s="100">
        <v>66</v>
      </c>
      <c r="T2145" s="101">
        <f t="shared" si="252"/>
        <v>6.25</v>
      </c>
    </row>
    <row r="2146" spans="2:20" ht="15.75" hidden="1" outlineLevel="1" x14ac:dyDescent="0.25">
      <c r="B2146" s="99">
        <v>4170</v>
      </c>
      <c r="C2146" s="100">
        <v>1</v>
      </c>
      <c r="D2146" s="100">
        <v>1403</v>
      </c>
      <c r="E2146" s="100">
        <v>691</v>
      </c>
      <c r="F2146" s="101">
        <f t="shared" si="247"/>
        <v>49.251603706343552</v>
      </c>
      <c r="G2146" s="100">
        <v>712</v>
      </c>
      <c r="H2146" s="101">
        <f t="shared" si="248"/>
        <v>50.748396293656448</v>
      </c>
      <c r="I2146" s="100">
        <v>371</v>
      </c>
      <c r="J2146" s="101">
        <f t="shared" si="254"/>
        <v>0.4119658878919783</v>
      </c>
      <c r="K2146" s="100">
        <v>369</v>
      </c>
      <c r="L2146" s="101">
        <f t="shared" si="253"/>
        <v>26.300784034212402</v>
      </c>
      <c r="M2146" s="100">
        <v>269</v>
      </c>
      <c r="N2146" s="101">
        <f t="shared" si="249"/>
        <v>19.173200285103349</v>
      </c>
      <c r="O2146" s="100">
        <v>159</v>
      </c>
      <c r="P2146" s="101">
        <f t="shared" si="250"/>
        <v>11.332858161083394</v>
      </c>
      <c r="Q2146" s="100">
        <v>169</v>
      </c>
      <c r="R2146" s="101">
        <f t="shared" si="251"/>
        <v>12.045616535994299</v>
      </c>
      <c r="S2146" s="100">
        <v>66</v>
      </c>
      <c r="T2146" s="101">
        <f t="shared" si="252"/>
        <v>4.704205274411974</v>
      </c>
    </row>
    <row r="2147" spans="2:20" ht="15.75" hidden="1" outlineLevel="1" x14ac:dyDescent="0.25">
      <c r="B2147" s="99">
        <v>4174</v>
      </c>
      <c r="C2147" s="100">
        <v>1</v>
      </c>
      <c r="D2147" s="100">
        <v>1280</v>
      </c>
      <c r="E2147" s="100">
        <v>660</v>
      </c>
      <c r="F2147" s="101">
        <f t="shared" ref="F2147:F2210" si="255">E2147*100/D2147</f>
        <v>51.5625</v>
      </c>
      <c r="G2147" s="100">
        <v>620</v>
      </c>
      <c r="H2147" s="101">
        <f t="shared" ref="H2147:H2210" si="256">G2147*100/D2147</f>
        <v>48.4375</v>
      </c>
      <c r="I2147" s="100">
        <v>435</v>
      </c>
      <c r="J2147" s="101">
        <f t="shared" si="254"/>
        <v>0.48303277960380209</v>
      </c>
      <c r="K2147" s="100">
        <v>281</v>
      </c>
      <c r="L2147" s="101">
        <f t="shared" si="253"/>
        <v>21.953125</v>
      </c>
      <c r="M2147" s="100">
        <v>216</v>
      </c>
      <c r="N2147" s="101">
        <f t="shared" ref="N2147:N2210" si="257">M2147*100/D2147</f>
        <v>16.875</v>
      </c>
      <c r="O2147" s="100">
        <v>191</v>
      </c>
      <c r="P2147" s="101">
        <f t="shared" ref="P2147:P2210" si="258">O2147*100/D2147</f>
        <v>14.921875</v>
      </c>
      <c r="Q2147" s="100">
        <v>123</v>
      </c>
      <c r="R2147" s="101">
        <f t="shared" ref="R2147:R2210" si="259">Q2147*100/D2147</f>
        <v>9.609375</v>
      </c>
      <c r="S2147" s="100">
        <v>34</v>
      </c>
      <c r="T2147" s="101">
        <f t="shared" ref="T2147:T2210" si="260">S2147*100/D2147</f>
        <v>2.65625</v>
      </c>
    </row>
    <row r="2148" spans="2:20" ht="15.75" collapsed="1" x14ac:dyDescent="0.25">
      <c r="B2148" s="99" t="s">
        <v>2957</v>
      </c>
      <c r="C2148" s="100">
        <f>SUM(C2149:C2230)</f>
        <v>82</v>
      </c>
      <c r="D2148" s="100">
        <f>SUM(D2149:D2230)</f>
        <v>104720</v>
      </c>
      <c r="E2148" s="100">
        <f>SUM(E2149:E2230)</f>
        <v>52361</v>
      </c>
      <c r="F2148" s="101">
        <f t="shared" si="255"/>
        <v>50.000954927425518</v>
      </c>
      <c r="G2148" s="100">
        <f>SUM(G2149:G2230)</f>
        <v>52359</v>
      </c>
      <c r="H2148" s="101">
        <f t="shared" si="256"/>
        <v>49.999045072574482</v>
      </c>
      <c r="I2148" s="100">
        <f>SUM(I2149:I2230)</f>
        <v>31579</v>
      </c>
      <c r="J2148" s="101">
        <f t="shared" si="254"/>
        <v>35.065958958870034</v>
      </c>
      <c r="K2148" s="100">
        <f>SUM(K2149:K2230)</f>
        <v>24614</v>
      </c>
      <c r="L2148" s="101">
        <f t="shared" ref="L2148:L2211" si="261">K2148*100/D2148</f>
        <v>23.504583651642474</v>
      </c>
      <c r="M2148" s="100">
        <f>SUM(M2149:M2230)</f>
        <v>18781</v>
      </c>
      <c r="N2148" s="101">
        <f t="shared" si="257"/>
        <v>17.934491978609625</v>
      </c>
      <c r="O2148" s="100">
        <f>SUM(O2149:O2230)</f>
        <v>15221</v>
      </c>
      <c r="P2148" s="101">
        <f t="shared" si="258"/>
        <v>14.534950343773874</v>
      </c>
      <c r="Q2148" s="100">
        <f>SUM(Q2149:Q2230)</f>
        <v>9798</v>
      </c>
      <c r="R2148" s="101">
        <f t="shared" si="259"/>
        <v>9.3563789152024448</v>
      </c>
      <c r="S2148" s="100">
        <f>SUM(S2149:S2230)</f>
        <v>4727</v>
      </c>
      <c r="T2148" s="101">
        <f t="shared" si="260"/>
        <v>4.5139419404125283</v>
      </c>
    </row>
    <row r="2149" spans="2:20" ht="15.75" hidden="1" outlineLevel="1" x14ac:dyDescent="0.25">
      <c r="B2149" s="99">
        <v>4001</v>
      </c>
      <c r="C2149" s="100">
        <v>1</v>
      </c>
      <c r="D2149" s="100">
        <v>2542</v>
      </c>
      <c r="E2149" s="100">
        <v>1261</v>
      </c>
      <c r="F2149" s="101">
        <f t="shared" si="255"/>
        <v>49.606608969315502</v>
      </c>
      <c r="G2149" s="100">
        <v>1281</v>
      </c>
      <c r="H2149" s="101">
        <f t="shared" si="256"/>
        <v>50.393391030684498</v>
      </c>
      <c r="I2149" s="100">
        <v>693</v>
      </c>
      <c r="J2149" s="101">
        <f t="shared" si="254"/>
        <v>0.76952118681709158</v>
      </c>
      <c r="K2149" s="100">
        <v>636</v>
      </c>
      <c r="L2149" s="101">
        <f t="shared" si="261"/>
        <v>25.019669551534225</v>
      </c>
      <c r="M2149" s="100">
        <v>475</v>
      </c>
      <c r="N2149" s="101">
        <f t="shared" si="257"/>
        <v>18.68607395751377</v>
      </c>
      <c r="O2149" s="100">
        <v>274</v>
      </c>
      <c r="P2149" s="101">
        <f t="shared" si="258"/>
        <v>10.778914240755311</v>
      </c>
      <c r="Q2149" s="100">
        <v>324</v>
      </c>
      <c r="R2149" s="101">
        <f t="shared" si="259"/>
        <v>12.745869394177813</v>
      </c>
      <c r="S2149" s="100">
        <v>140</v>
      </c>
      <c r="T2149" s="101">
        <f t="shared" si="260"/>
        <v>5.5074744295830058</v>
      </c>
    </row>
    <row r="2150" spans="2:20" ht="15.75" hidden="1" outlineLevel="1" x14ac:dyDescent="0.25">
      <c r="B2150" s="99">
        <v>4002</v>
      </c>
      <c r="C2150" s="100">
        <v>1</v>
      </c>
      <c r="D2150" s="100">
        <v>1914</v>
      </c>
      <c r="E2150" s="100">
        <v>904</v>
      </c>
      <c r="F2150" s="101">
        <f t="shared" si="255"/>
        <v>47.230929989550681</v>
      </c>
      <c r="G2150" s="100">
        <v>1010</v>
      </c>
      <c r="H2150" s="101">
        <f t="shared" si="256"/>
        <v>52.769070010449319</v>
      </c>
      <c r="I2150" s="100">
        <v>527</v>
      </c>
      <c r="J2150" s="101">
        <f t="shared" si="254"/>
        <v>0.58519143643954874</v>
      </c>
      <c r="K2150" s="100">
        <v>479</v>
      </c>
      <c r="L2150" s="101">
        <f t="shared" si="261"/>
        <v>25.026123301985372</v>
      </c>
      <c r="M2150" s="100">
        <v>358</v>
      </c>
      <c r="N2150" s="101">
        <f t="shared" si="257"/>
        <v>18.704284221525601</v>
      </c>
      <c r="O2150" s="100">
        <v>267</v>
      </c>
      <c r="P2150" s="101">
        <f t="shared" si="258"/>
        <v>13.949843260188088</v>
      </c>
      <c r="Q2150" s="100">
        <v>203</v>
      </c>
      <c r="R2150" s="101">
        <f t="shared" si="259"/>
        <v>10.606060606060606</v>
      </c>
      <c r="S2150" s="100">
        <v>80</v>
      </c>
      <c r="T2150" s="101">
        <f t="shared" si="260"/>
        <v>4.179728317659352</v>
      </c>
    </row>
    <row r="2151" spans="2:20" ht="15.75" hidden="1" outlineLevel="1" x14ac:dyDescent="0.25">
      <c r="B2151" s="99">
        <v>4003</v>
      </c>
      <c r="C2151" s="100">
        <v>1</v>
      </c>
      <c r="D2151" s="100">
        <v>1451</v>
      </c>
      <c r="E2151" s="100">
        <v>702</v>
      </c>
      <c r="F2151" s="101">
        <f t="shared" si="255"/>
        <v>48.380427291523091</v>
      </c>
      <c r="G2151" s="100">
        <v>749</v>
      </c>
      <c r="H2151" s="101">
        <f t="shared" si="256"/>
        <v>51.619572708476909</v>
      </c>
      <c r="I2151" s="100">
        <v>453</v>
      </c>
      <c r="J2151" s="101">
        <f t="shared" si="254"/>
        <v>0.50302034289775255</v>
      </c>
      <c r="K2151" s="100">
        <v>323</v>
      </c>
      <c r="L2151" s="101">
        <f t="shared" si="261"/>
        <v>22.260509993108201</v>
      </c>
      <c r="M2151" s="100">
        <v>230</v>
      </c>
      <c r="N2151" s="101">
        <f t="shared" si="257"/>
        <v>15.851137146795313</v>
      </c>
      <c r="O2151" s="100">
        <v>233</v>
      </c>
      <c r="P2151" s="101">
        <f t="shared" si="258"/>
        <v>16.0578911095796</v>
      </c>
      <c r="Q2151" s="100">
        <v>153</v>
      </c>
      <c r="R2151" s="101">
        <f t="shared" si="259"/>
        <v>10.544452101998621</v>
      </c>
      <c r="S2151" s="100">
        <v>59</v>
      </c>
      <c r="T2151" s="101">
        <f t="shared" si="260"/>
        <v>4.0661612680909718</v>
      </c>
    </row>
    <row r="2152" spans="2:20" ht="15.75" hidden="1" outlineLevel="1" x14ac:dyDescent="0.25">
      <c r="B2152" s="99">
        <v>4004</v>
      </c>
      <c r="C2152" s="100">
        <v>1</v>
      </c>
      <c r="D2152" s="100">
        <v>1036</v>
      </c>
      <c r="E2152" s="100">
        <v>522</v>
      </c>
      <c r="F2152" s="101">
        <f t="shared" si="255"/>
        <v>50.386100386100388</v>
      </c>
      <c r="G2152" s="100">
        <v>514</v>
      </c>
      <c r="H2152" s="101">
        <f t="shared" si="256"/>
        <v>49.613899613899612</v>
      </c>
      <c r="I2152" s="100">
        <v>277</v>
      </c>
      <c r="J2152" s="101">
        <f t="shared" si="254"/>
        <v>0.30758639069023719</v>
      </c>
      <c r="K2152" s="100">
        <v>246</v>
      </c>
      <c r="L2152" s="101">
        <f t="shared" si="261"/>
        <v>23.745173745173744</v>
      </c>
      <c r="M2152" s="100">
        <v>170</v>
      </c>
      <c r="N2152" s="101">
        <f t="shared" si="257"/>
        <v>16.409266409266408</v>
      </c>
      <c r="O2152" s="100">
        <v>172</v>
      </c>
      <c r="P2152" s="101">
        <f t="shared" si="258"/>
        <v>16.602316602316602</v>
      </c>
      <c r="Q2152" s="100">
        <v>108</v>
      </c>
      <c r="R2152" s="101">
        <f t="shared" si="259"/>
        <v>10.424710424710424</v>
      </c>
      <c r="S2152" s="100">
        <v>63</v>
      </c>
      <c r="T2152" s="101">
        <f t="shared" si="260"/>
        <v>6.0810810810810807</v>
      </c>
    </row>
    <row r="2153" spans="2:20" ht="15.75" hidden="1" outlineLevel="1" x14ac:dyDescent="0.25">
      <c r="B2153" s="99">
        <v>4005</v>
      </c>
      <c r="C2153" s="100">
        <v>1</v>
      </c>
      <c r="D2153" s="100">
        <v>1869</v>
      </c>
      <c r="E2153" s="100">
        <v>886</v>
      </c>
      <c r="F2153" s="101">
        <f t="shared" si="255"/>
        <v>47.40502942750134</v>
      </c>
      <c r="G2153" s="100">
        <v>983</v>
      </c>
      <c r="H2153" s="101">
        <f t="shared" si="256"/>
        <v>52.59497057249866</v>
      </c>
      <c r="I2153" s="100">
        <v>515</v>
      </c>
      <c r="J2153" s="101">
        <f t="shared" si="254"/>
        <v>0.57186639424358177</v>
      </c>
      <c r="K2153" s="100">
        <v>446</v>
      </c>
      <c r="L2153" s="101">
        <f t="shared" si="261"/>
        <v>23.863028357410379</v>
      </c>
      <c r="M2153" s="100">
        <v>344</v>
      </c>
      <c r="N2153" s="101">
        <f t="shared" si="257"/>
        <v>18.405564472980203</v>
      </c>
      <c r="O2153" s="100">
        <v>270</v>
      </c>
      <c r="P2153" s="101">
        <f t="shared" si="258"/>
        <v>14.446227929373997</v>
      </c>
      <c r="Q2153" s="100">
        <v>205</v>
      </c>
      <c r="R2153" s="101">
        <f t="shared" si="259"/>
        <v>10.968432316746924</v>
      </c>
      <c r="S2153" s="100">
        <v>89</v>
      </c>
      <c r="T2153" s="101">
        <f t="shared" si="260"/>
        <v>4.7619047619047619</v>
      </c>
    </row>
    <row r="2154" spans="2:20" ht="15.75" hidden="1" outlineLevel="1" x14ac:dyDescent="0.25">
      <c r="B2154" s="99">
        <v>4006</v>
      </c>
      <c r="C2154" s="100">
        <v>1</v>
      </c>
      <c r="D2154" s="100">
        <v>1237</v>
      </c>
      <c r="E2154" s="100">
        <v>613</v>
      </c>
      <c r="F2154" s="101">
        <f t="shared" si="255"/>
        <v>49.55537590945837</v>
      </c>
      <c r="G2154" s="100">
        <v>624</v>
      </c>
      <c r="H2154" s="101">
        <f t="shared" si="256"/>
        <v>50.44462409054163</v>
      </c>
      <c r="I2154" s="100">
        <v>335</v>
      </c>
      <c r="J2154" s="101">
        <f t="shared" si="254"/>
        <v>0.37199076130407749</v>
      </c>
      <c r="K2154" s="100">
        <v>306</v>
      </c>
      <c r="L2154" s="101">
        <f t="shared" si="261"/>
        <v>24.737267582861762</v>
      </c>
      <c r="M2154" s="100">
        <v>246</v>
      </c>
      <c r="N2154" s="101">
        <f t="shared" si="257"/>
        <v>19.886822958771219</v>
      </c>
      <c r="O2154" s="100">
        <v>166</v>
      </c>
      <c r="P2154" s="101">
        <f t="shared" si="258"/>
        <v>13.419563459983832</v>
      </c>
      <c r="Q2154" s="100">
        <v>121</v>
      </c>
      <c r="R2154" s="101">
        <f t="shared" si="259"/>
        <v>9.7817299919159257</v>
      </c>
      <c r="S2154" s="100">
        <v>63</v>
      </c>
      <c r="T2154" s="101">
        <f t="shared" si="260"/>
        <v>5.0929668552950691</v>
      </c>
    </row>
    <row r="2155" spans="2:20" ht="15.75" hidden="1" outlineLevel="1" x14ac:dyDescent="0.25">
      <c r="B2155" s="99">
        <v>4007</v>
      </c>
      <c r="C2155" s="100">
        <v>1</v>
      </c>
      <c r="D2155" s="100">
        <v>2522</v>
      </c>
      <c r="E2155" s="100">
        <v>1238</v>
      </c>
      <c r="F2155" s="101">
        <f t="shared" si="255"/>
        <v>49.088025376685174</v>
      </c>
      <c r="G2155" s="100">
        <v>1284</v>
      </c>
      <c r="H2155" s="101">
        <f t="shared" si="256"/>
        <v>50.911974623314826</v>
      </c>
      <c r="I2155" s="100">
        <v>752</v>
      </c>
      <c r="J2155" s="101">
        <f t="shared" si="254"/>
        <v>0.83503597761392911</v>
      </c>
      <c r="K2155" s="100">
        <v>635</v>
      </c>
      <c r="L2155" s="101">
        <f t="shared" si="261"/>
        <v>25.178429817605075</v>
      </c>
      <c r="M2155" s="100">
        <v>433</v>
      </c>
      <c r="N2155" s="101">
        <f t="shared" si="257"/>
        <v>17.168913560666137</v>
      </c>
      <c r="O2155" s="100">
        <v>342</v>
      </c>
      <c r="P2155" s="101">
        <f t="shared" si="258"/>
        <v>13.560666137985725</v>
      </c>
      <c r="Q2155" s="100">
        <v>249</v>
      </c>
      <c r="R2155" s="101">
        <f t="shared" si="259"/>
        <v>9.8731165741475024</v>
      </c>
      <c r="S2155" s="100">
        <v>111</v>
      </c>
      <c r="T2155" s="101">
        <f t="shared" si="260"/>
        <v>4.4012688342585253</v>
      </c>
    </row>
    <row r="2156" spans="2:20" ht="15.75" hidden="1" outlineLevel="1" x14ac:dyDescent="0.25">
      <c r="B2156" s="99">
        <v>4009</v>
      </c>
      <c r="C2156" s="100">
        <v>1</v>
      </c>
      <c r="D2156" s="100">
        <v>1903</v>
      </c>
      <c r="E2156" s="100">
        <v>965</v>
      </c>
      <c r="F2156" s="101">
        <f t="shared" si="255"/>
        <v>50.709406200735678</v>
      </c>
      <c r="G2156" s="100">
        <v>938</v>
      </c>
      <c r="H2156" s="101">
        <f t="shared" si="256"/>
        <v>49.290593799264322</v>
      </c>
      <c r="I2156" s="100">
        <v>580</v>
      </c>
      <c r="J2156" s="101">
        <f t="shared" si="254"/>
        <v>0.64404370613840278</v>
      </c>
      <c r="K2156" s="100">
        <v>436</v>
      </c>
      <c r="L2156" s="101">
        <f t="shared" si="261"/>
        <v>22.911192853389384</v>
      </c>
      <c r="M2156" s="100">
        <v>372</v>
      </c>
      <c r="N2156" s="101">
        <f t="shared" si="257"/>
        <v>19.548081975827639</v>
      </c>
      <c r="O2156" s="100">
        <v>272</v>
      </c>
      <c r="P2156" s="101">
        <f t="shared" si="258"/>
        <v>14.293221229637414</v>
      </c>
      <c r="Q2156" s="100">
        <v>145</v>
      </c>
      <c r="R2156" s="101">
        <f t="shared" si="259"/>
        <v>7.6195480819758279</v>
      </c>
      <c r="S2156" s="100">
        <v>98</v>
      </c>
      <c r="T2156" s="101">
        <f t="shared" si="260"/>
        <v>5.1497635312664212</v>
      </c>
    </row>
    <row r="2157" spans="2:20" ht="15.75" hidden="1" outlineLevel="1" x14ac:dyDescent="0.25">
      <c r="B2157" s="99">
        <v>4010</v>
      </c>
      <c r="C2157" s="100">
        <v>1</v>
      </c>
      <c r="D2157" s="100">
        <v>1341</v>
      </c>
      <c r="E2157" s="100">
        <v>685</v>
      </c>
      <c r="F2157" s="101">
        <f t="shared" si="255"/>
        <v>51.081282624906784</v>
      </c>
      <c r="G2157" s="100">
        <v>656</v>
      </c>
      <c r="H2157" s="101">
        <f t="shared" si="256"/>
        <v>48.918717375093216</v>
      </c>
      <c r="I2157" s="100">
        <v>429</v>
      </c>
      <c r="J2157" s="101">
        <f t="shared" si="254"/>
        <v>0.4763702585058186</v>
      </c>
      <c r="K2157" s="100">
        <v>293</v>
      </c>
      <c r="L2157" s="101">
        <f t="shared" si="261"/>
        <v>21.849366144668156</v>
      </c>
      <c r="M2157" s="100">
        <v>251</v>
      </c>
      <c r="N2157" s="101">
        <f t="shared" si="257"/>
        <v>18.71737509321402</v>
      </c>
      <c r="O2157" s="100">
        <v>193</v>
      </c>
      <c r="P2157" s="101">
        <f t="shared" si="258"/>
        <v>14.392244593586875</v>
      </c>
      <c r="Q2157" s="100">
        <v>106</v>
      </c>
      <c r="R2157" s="101">
        <f t="shared" si="259"/>
        <v>7.9045488441461593</v>
      </c>
      <c r="S2157" s="100">
        <v>69</v>
      </c>
      <c r="T2157" s="101">
        <f t="shared" si="260"/>
        <v>5.1454138702460854</v>
      </c>
    </row>
    <row r="2158" spans="2:20" ht="15.75" hidden="1" outlineLevel="1" x14ac:dyDescent="0.25">
      <c r="B2158" s="99">
        <v>4011</v>
      </c>
      <c r="C2158" s="100">
        <v>1</v>
      </c>
      <c r="D2158" s="100">
        <v>1175</v>
      </c>
      <c r="E2158" s="100">
        <v>599</v>
      </c>
      <c r="F2158" s="101">
        <f t="shared" si="255"/>
        <v>50.978723404255319</v>
      </c>
      <c r="G2158" s="100">
        <v>576</v>
      </c>
      <c r="H2158" s="101">
        <f t="shared" si="256"/>
        <v>49.021276595744681</v>
      </c>
      <c r="I2158" s="100">
        <v>366</v>
      </c>
      <c r="J2158" s="101">
        <f t="shared" si="254"/>
        <v>0.4064137869769921</v>
      </c>
      <c r="K2158" s="100">
        <v>263</v>
      </c>
      <c r="L2158" s="101">
        <f t="shared" si="261"/>
        <v>22.382978723404257</v>
      </c>
      <c r="M2158" s="100">
        <v>242</v>
      </c>
      <c r="N2158" s="101">
        <f t="shared" si="257"/>
        <v>20.595744680851062</v>
      </c>
      <c r="O2158" s="100">
        <v>158</v>
      </c>
      <c r="P2158" s="101">
        <f t="shared" si="258"/>
        <v>13.446808510638299</v>
      </c>
      <c r="Q2158" s="100">
        <v>94</v>
      </c>
      <c r="R2158" s="101">
        <f t="shared" si="259"/>
        <v>8</v>
      </c>
      <c r="S2158" s="100">
        <v>52</v>
      </c>
      <c r="T2158" s="101">
        <f t="shared" si="260"/>
        <v>4.4255319148936172</v>
      </c>
    </row>
    <row r="2159" spans="2:20" ht="15.75" hidden="1" outlineLevel="1" x14ac:dyDescent="0.25">
      <c r="B2159" s="99">
        <v>4012</v>
      </c>
      <c r="C2159" s="100">
        <v>1</v>
      </c>
      <c r="D2159" s="100">
        <v>1455</v>
      </c>
      <c r="E2159" s="100">
        <v>739</v>
      </c>
      <c r="F2159" s="101">
        <f t="shared" si="255"/>
        <v>50.790378006872849</v>
      </c>
      <c r="G2159" s="100">
        <v>716</v>
      </c>
      <c r="H2159" s="101">
        <f t="shared" si="256"/>
        <v>49.209621993127151</v>
      </c>
      <c r="I2159" s="100">
        <v>468</v>
      </c>
      <c r="J2159" s="101">
        <f t="shared" si="254"/>
        <v>0.51967664564271121</v>
      </c>
      <c r="K2159" s="100">
        <v>315</v>
      </c>
      <c r="L2159" s="101">
        <f t="shared" si="261"/>
        <v>21.649484536082475</v>
      </c>
      <c r="M2159" s="100">
        <v>274</v>
      </c>
      <c r="N2159" s="101">
        <f t="shared" si="257"/>
        <v>18.831615120274915</v>
      </c>
      <c r="O2159" s="100">
        <v>229</v>
      </c>
      <c r="P2159" s="101">
        <f t="shared" si="258"/>
        <v>15.738831615120274</v>
      </c>
      <c r="Q2159" s="100">
        <v>111</v>
      </c>
      <c r="R2159" s="101">
        <f t="shared" si="259"/>
        <v>7.6288659793814437</v>
      </c>
      <c r="S2159" s="100">
        <v>58</v>
      </c>
      <c r="T2159" s="101">
        <f t="shared" si="260"/>
        <v>3.9862542955326461</v>
      </c>
    </row>
    <row r="2160" spans="2:20" ht="15.75" hidden="1" outlineLevel="1" x14ac:dyDescent="0.25">
      <c r="B2160" s="99">
        <v>4013</v>
      </c>
      <c r="C2160" s="100">
        <v>1</v>
      </c>
      <c r="D2160" s="100">
        <v>1249</v>
      </c>
      <c r="E2160" s="100">
        <v>632</v>
      </c>
      <c r="F2160" s="101">
        <f t="shared" si="255"/>
        <v>50.600480384307446</v>
      </c>
      <c r="G2160" s="100">
        <v>617</v>
      </c>
      <c r="H2160" s="101">
        <f t="shared" si="256"/>
        <v>49.399519615692554</v>
      </c>
      <c r="I2160" s="100">
        <v>393</v>
      </c>
      <c r="J2160" s="101">
        <f t="shared" si="254"/>
        <v>0.43639513191791773</v>
      </c>
      <c r="K2160" s="100">
        <v>262</v>
      </c>
      <c r="L2160" s="101">
        <f t="shared" si="261"/>
        <v>20.976781425140111</v>
      </c>
      <c r="M2160" s="100">
        <v>246</v>
      </c>
      <c r="N2160" s="101">
        <f t="shared" si="257"/>
        <v>19.695756605284227</v>
      </c>
      <c r="O2160" s="100">
        <v>169</v>
      </c>
      <c r="P2160" s="101">
        <f t="shared" si="258"/>
        <v>13.530824659727783</v>
      </c>
      <c r="Q2160" s="100">
        <v>114</v>
      </c>
      <c r="R2160" s="101">
        <f t="shared" si="259"/>
        <v>9.1273018414731784</v>
      </c>
      <c r="S2160" s="100">
        <v>65</v>
      </c>
      <c r="T2160" s="101">
        <f t="shared" si="260"/>
        <v>5.2041633306645316</v>
      </c>
    </row>
    <row r="2161" spans="2:20" ht="15.75" hidden="1" outlineLevel="1" x14ac:dyDescent="0.25">
      <c r="B2161" s="99">
        <v>4014</v>
      </c>
      <c r="C2161" s="100">
        <v>1</v>
      </c>
      <c r="D2161" s="100">
        <v>623</v>
      </c>
      <c r="E2161" s="100">
        <v>316</v>
      </c>
      <c r="F2161" s="101">
        <f t="shared" si="255"/>
        <v>50.722311396468697</v>
      </c>
      <c r="G2161" s="100">
        <v>307</v>
      </c>
      <c r="H2161" s="101">
        <f t="shared" si="256"/>
        <v>49.277688603531303</v>
      </c>
      <c r="I2161" s="100">
        <v>191</v>
      </c>
      <c r="J2161" s="101">
        <f t="shared" si="254"/>
        <v>0.21209025495247402</v>
      </c>
      <c r="K2161" s="100">
        <v>138</v>
      </c>
      <c r="L2161" s="101">
        <f t="shared" si="261"/>
        <v>22.150882825040128</v>
      </c>
      <c r="M2161" s="100">
        <v>114</v>
      </c>
      <c r="N2161" s="101">
        <f t="shared" si="257"/>
        <v>18.298555377207062</v>
      </c>
      <c r="O2161" s="100">
        <v>97</v>
      </c>
      <c r="P2161" s="101">
        <f t="shared" si="258"/>
        <v>15.569823434991974</v>
      </c>
      <c r="Q2161" s="100">
        <v>48</v>
      </c>
      <c r="R2161" s="101">
        <f t="shared" si="259"/>
        <v>7.704654895666132</v>
      </c>
      <c r="S2161" s="100">
        <v>35</v>
      </c>
      <c r="T2161" s="101">
        <f t="shared" si="260"/>
        <v>5.617977528089888</v>
      </c>
    </row>
    <row r="2162" spans="2:20" ht="15.75" hidden="1" outlineLevel="1" x14ac:dyDescent="0.25">
      <c r="B2162" s="99">
        <v>4015</v>
      </c>
      <c r="C2162" s="100">
        <v>1</v>
      </c>
      <c r="D2162" s="100">
        <v>2158</v>
      </c>
      <c r="E2162" s="100">
        <v>1081</v>
      </c>
      <c r="F2162" s="101">
        <f t="shared" si="255"/>
        <v>50.092678405931416</v>
      </c>
      <c r="G2162" s="100">
        <v>1077</v>
      </c>
      <c r="H2162" s="101">
        <f t="shared" si="256"/>
        <v>49.907321594068584</v>
      </c>
      <c r="I2162" s="100">
        <v>648</v>
      </c>
      <c r="J2162" s="101">
        <f t="shared" si="254"/>
        <v>0.71955227858221549</v>
      </c>
      <c r="K2162" s="100">
        <v>501</v>
      </c>
      <c r="L2162" s="101">
        <f t="shared" si="261"/>
        <v>23.215940685820204</v>
      </c>
      <c r="M2162" s="100">
        <v>378</v>
      </c>
      <c r="N2162" s="101">
        <f t="shared" si="257"/>
        <v>17.516218721037998</v>
      </c>
      <c r="O2162" s="100">
        <v>323</v>
      </c>
      <c r="P2162" s="101">
        <f t="shared" si="258"/>
        <v>14.967562557924003</v>
      </c>
      <c r="Q2162" s="100">
        <v>204</v>
      </c>
      <c r="R2162" s="101">
        <f t="shared" si="259"/>
        <v>9.4531974050046337</v>
      </c>
      <c r="S2162" s="100">
        <v>104</v>
      </c>
      <c r="T2162" s="101">
        <f t="shared" si="260"/>
        <v>4.8192771084337354</v>
      </c>
    </row>
    <row r="2163" spans="2:20" ht="15.75" hidden="1" outlineLevel="1" x14ac:dyDescent="0.25">
      <c r="B2163" s="99">
        <v>4016</v>
      </c>
      <c r="C2163" s="100">
        <v>1</v>
      </c>
      <c r="D2163" s="100">
        <v>1216</v>
      </c>
      <c r="E2163" s="100">
        <v>608</v>
      </c>
      <c r="F2163" s="101">
        <f t="shared" si="255"/>
        <v>50</v>
      </c>
      <c r="G2163" s="100">
        <v>608</v>
      </c>
      <c r="H2163" s="101">
        <f t="shared" si="256"/>
        <v>50</v>
      </c>
      <c r="I2163" s="100">
        <v>389</v>
      </c>
      <c r="J2163" s="101">
        <f t="shared" si="254"/>
        <v>0.43195345118592876</v>
      </c>
      <c r="K2163" s="100">
        <v>284</v>
      </c>
      <c r="L2163" s="101">
        <f t="shared" si="261"/>
        <v>23.355263157894736</v>
      </c>
      <c r="M2163" s="100">
        <v>216</v>
      </c>
      <c r="N2163" s="101">
        <f t="shared" si="257"/>
        <v>17.763157894736842</v>
      </c>
      <c r="O2163" s="100">
        <v>177</v>
      </c>
      <c r="P2163" s="101">
        <f t="shared" si="258"/>
        <v>14.555921052631579</v>
      </c>
      <c r="Q2163" s="100">
        <v>97</v>
      </c>
      <c r="R2163" s="101">
        <f t="shared" si="259"/>
        <v>7.9769736842105265</v>
      </c>
      <c r="S2163" s="100">
        <v>53</v>
      </c>
      <c r="T2163" s="101">
        <f t="shared" si="260"/>
        <v>4.3585526315789478</v>
      </c>
    </row>
    <row r="2164" spans="2:20" ht="15.75" hidden="1" outlineLevel="1" x14ac:dyDescent="0.25">
      <c r="B2164" s="99">
        <v>4017</v>
      </c>
      <c r="C2164" s="100">
        <v>1</v>
      </c>
      <c r="D2164" s="100">
        <v>1471</v>
      </c>
      <c r="E2164" s="100">
        <v>729</v>
      </c>
      <c r="F2164" s="101">
        <f t="shared" si="255"/>
        <v>49.5581237253569</v>
      </c>
      <c r="G2164" s="100">
        <v>742</v>
      </c>
      <c r="H2164" s="101">
        <f t="shared" si="256"/>
        <v>50.4418762746431</v>
      </c>
      <c r="I2164" s="100">
        <v>412</v>
      </c>
      <c r="J2164" s="101">
        <f t="shared" si="254"/>
        <v>0.45749311539486542</v>
      </c>
      <c r="K2164" s="100">
        <v>390</v>
      </c>
      <c r="L2164" s="101">
        <f t="shared" si="261"/>
        <v>26.512576478585995</v>
      </c>
      <c r="M2164" s="100">
        <v>277</v>
      </c>
      <c r="N2164" s="101">
        <f t="shared" si="257"/>
        <v>18.830727396329028</v>
      </c>
      <c r="O2164" s="100">
        <v>197</v>
      </c>
      <c r="P2164" s="101">
        <f t="shared" si="258"/>
        <v>13.392250169952414</v>
      </c>
      <c r="Q2164" s="100">
        <v>139</v>
      </c>
      <c r="R2164" s="101">
        <f t="shared" si="259"/>
        <v>9.4493541808293671</v>
      </c>
      <c r="S2164" s="100">
        <v>56</v>
      </c>
      <c r="T2164" s="101">
        <f t="shared" si="260"/>
        <v>3.80693405846363</v>
      </c>
    </row>
    <row r="2165" spans="2:20" ht="15.75" hidden="1" outlineLevel="1" x14ac:dyDescent="0.25">
      <c r="B2165" s="99">
        <v>4018</v>
      </c>
      <c r="C2165" s="100">
        <v>1</v>
      </c>
      <c r="D2165" s="100">
        <v>1379</v>
      </c>
      <c r="E2165" s="100">
        <v>720</v>
      </c>
      <c r="F2165" s="101">
        <f t="shared" si="255"/>
        <v>52.211747643219724</v>
      </c>
      <c r="G2165" s="100">
        <v>659</v>
      </c>
      <c r="H2165" s="101">
        <f t="shared" si="256"/>
        <v>47.788252356780276</v>
      </c>
      <c r="I2165" s="100">
        <v>399</v>
      </c>
      <c r="J2165" s="101">
        <f t="shared" si="254"/>
        <v>0.44305765301590122</v>
      </c>
      <c r="K2165" s="100">
        <v>346</v>
      </c>
      <c r="L2165" s="101">
        <f t="shared" si="261"/>
        <v>25.090645395213922</v>
      </c>
      <c r="M2165" s="100">
        <v>251</v>
      </c>
      <c r="N2165" s="101">
        <f t="shared" si="257"/>
        <v>18.201595358955764</v>
      </c>
      <c r="O2165" s="100">
        <v>203</v>
      </c>
      <c r="P2165" s="101">
        <f t="shared" si="258"/>
        <v>14.720812182741117</v>
      </c>
      <c r="Q2165" s="100">
        <v>120</v>
      </c>
      <c r="R2165" s="101">
        <f t="shared" si="259"/>
        <v>8.7019579405366212</v>
      </c>
      <c r="S2165" s="100">
        <v>60</v>
      </c>
      <c r="T2165" s="101">
        <f t="shared" si="260"/>
        <v>4.3509789702683106</v>
      </c>
    </row>
    <row r="2166" spans="2:20" ht="15.75" hidden="1" outlineLevel="1" x14ac:dyDescent="0.25">
      <c r="B2166" s="99">
        <v>4019</v>
      </c>
      <c r="C2166" s="100">
        <v>1</v>
      </c>
      <c r="D2166" s="100">
        <v>598</v>
      </c>
      <c r="E2166" s="100">
        <v>305</v>
      </c>
      <c r="F2166" s="101">
        <f t="shared" si="255"/>
        <v>51.003344481605353</v>
      </c>
      <c r="G2166" s="100">
        <v>293</v>
      </c>
      <c r="H2166" s="101">
        <f t="shared" si="256"/>
        <v>48.996655518394647</v>
      </c>
      <c r="I2166" s="100">
        <v>192</v>
      </c>
      <c r="J2166" s="101">
        <f t="shared" si="254"/>
        <v>0.21320067513547125</v>
      </c>
      <c r="K2166" s="100">
        <v>135</v>
      </c>
      <c r="L2166" s="101">
        <f t="shared" si="261"/>
        <v>22.5752508361204</v>
      </c>
      <c r="M2166" s="100">
        <v>105</v>
      </c>
      <c r="N2166" s="101">
        <f t="shared" si="257"/>
        <v>17.558528428093645</v>
      </c>
      <c r="O2166" s="100">
        <v>90</v>
      </c>
      <c r="P2166" s="101">
        <f t="shared" si="258"/>
        <v>15.050167224080267</v>
      </c>
      <c r="Q2166" s="100">
        <v>49</v>
      </c>
      <c r="R2166" s="101">
        <f t="shared" si="259"/>
        <v>8.1939799331103682</v>
      </c>
      <c r="S2166" s="100">
        <v>27</v>
      </c>
      <c r="T2166" s="101">
        <f t="shared" si="260"/>
        <v>4.5150501672240804</v>
      </c>
    </row>
    <row r="2167" spans="2:20" ht="15.75" hidden="1" outlineLevel="1" x14ac:dyDescent="0.25">
      <c r="B2167" s="99">
        <v>4020</v>
      </c>
      <c r="C2167" s="100">
        <v>1</v>
      </c>
      <c r="D2167" s="100">
        <v>764</v>
      </c>
      <c r="E2167" s="100">
        <v>397</v>
      </c>
      <c r="F2167" s="101">
        <f t="shared" si="255"/>
        <v>51.963350785340317</v>
      </c>
      <c r="G2167" s="100">
        <v>367</v>
      </c>
      <c r="H2167" s="101">
        <f t="shared" si="256"/>
        <v>48.036649214659683</v>
      </c>
      <c r="I2167" s="100">
        <v>229</v>
      </c>
      <c r="J2167" s="101">
        <f t="shared" si="254"/>
        <v>0.25428622190636935</v>
      </c>
      <c r="K2167" s="100">
        <v>169</v>
      </c>
      <c r="L2167" s="101">
        <f t="shared" si="261"/>
        <v>22.120418848167539</v>
      </c>
      <c r="M2167" s="100">
        <v>129</v>
      </c>
      <c r="N2167" s="101">
        <f t="shared" si="257"/>
        <v>16.884816753926703</v>
      </c>
      <c r="O2167" s="100">
        <v>129</v>
      </c>
      <c r="P2167" s="101">
        <f t="shared" si="258"/>
        <v>16.884816753926703</v>
      </c>
      <c r="Q2167" s="100">
        <v>68</v>
      </c>
      <c r="R2167" s="101">
        <f t="shared" si="259"/>
        <v>8.9005235602094235</v>
      </c>
      <c r="S2167" s="100">
        <v>40</v>
      </c>
      <c r="T2167" s="101">
        <f t="shared" si="260"/>
        <v>5.2356020942408374</v>
      </c>
    </row>
    <row r="2168" spans="2:20" ht="15.75" hidden="1" outlineLevel="1" x14ac:dyDescent="0.25">
      <c r="B2168" s="99">
        <v>4021</v>
      </c>
      <c r="C2168" s="100">
        <v>1</v>
      </c>
      <c r="D2168" s="100">
        <v>1145</v>
      </c>
      <c r="E2168" s="100">
        <v>563</v>
      </c>
      <c r="F2168" s="101">
        <f t="shared" si="255"/>
        <v>49.170305676855897</v>
      </c>
      <c r="G2168" s="100">
        <v>582</v>
      </c>
      <c r="H2168" s="101">
        <f t="shared" si="256"/>
        <v>50.829694323144103</v>
      </c>
      <c r="I2168" s="100">
        <v>363</v>
      </c>
      <c r="J2168" s="101">
        <f t="shared" si="254"/>
        <v>0.40308252642800035</v>
      </c>
      <c r="K2168" s="100">
        <v>254</v>
      </c>
      <c r="L2168" s="101">
        <f t="shared" si="261"/>
        <v>22.183406113537117</v>
      </c>
      <c r="M2168" s="100">
        <v>218</v>
      </c>
      <c r="N2168" s="101">
        <f t="shared" si="257"/>
        <v>19.039301310043669</v>
      </c>
      <c r="O2168" s="100">
        <v>180</v>
      </c>
      <c r="P2168" s="101">
        <f t="shared" si="258"/>
        <v>15.720524017467248</v>
      </c>
      <c r="Q2168" s="100">
        <v>77</v>
      </c>
      <c r="R2168" s="101">
        <f t="shared" si="259"/>
        <v>6.7248908296943233</v>
      </c>
      <c r="S2168" s="100">
        <v>53</v>
      </c>
      <c r="T2168" s="101">
        <f t="shared" si="260"/>
        <v>4.6288209606986896</v>
      </c>
    </row>
    <row r="2169" spans="2:20" ht="15.75" hidden="1" outlineLevel="1" x14ac:dyDescent="0.25">
      <c r="B2169" s="99">
        <v>4022</v>
      </c>
      <c r="C2169" s="100">
        <v>1</v>
      </c>
      <c r="D2169" s="100">
        <v>473</v>
      </c>
      <c r="E2169" s="100">
        <v>233</v>
      </c>
      <c r="F2169" s="101">
        <f t="shared" si="255"/>
        <v>49.260042283298098</v>
      </c>
      <c r="G2169" s="100">
        <v>240</v>
      </c>
      <c r="H2169" s="101">
        <f t="shared" si="256"/>
        <v>50.739957716701902</v>
      </c>
      <c r="I2169" s="100">
        <v>146</v>
      </c>
      <c r="J2169" s="101">
        <f t="shared" si="254"/>
        <v>0.16212134671759795</v>
      </c>
      <c r="K2169" s="100">
        <v>102</v>
      </c>
      <c r="L2169" s="101">
        <f t="shared" si="261"/>
        <v>21.56448202959831</v>
      </c>
      <c r="M2169" s="100">
        <v>92</v>
      </c>
      <c r="N2169" s="101">
        <f t="shared" si="257"/>
        <v>19.450317124735729</v>
      </c>
      <c r="O2169" s="100">
        <v>69</v>
      </c>
      <c r="P2169" s="101">
        <f t="shared" si="258"/>
        <v>14.587737843551798</v>
      </c>
      <c r="Q2169" s="100">
        <v>37</v>
      </c>
      <c r="R2169" s="101">
        <f t="shared" si="259"/>
        <v>7.8224101479915431</v>
      </c>
      <c r="S2169" s="100">
        <v>27</v>
      </c>
      <c r="T2169" s="101">
        <f t="shared" si="260"/>
        <v>5.7082452431289639</v>
      </c>
    </row>
    <row r="2170" spans="2:20" ht="15.75" hidden="1" outlineLevel="1" x14ac:dyDescent="0.25">
      <c r="B2170" s="99">
        <v>4023</v>
      </c>
      <c r="C2170" s="100">
        <v>1</v>
      </c>
      <c r="D2170" s="100">
        <v>2542</v>
      </c>
      <c r="E2170" s="100">
        <v>1340</v>
      </c>
      <c r="F2170" s="101">
        <f t="shared" si="255"/>
        <v>52.71439811172305</v>
      </c>
      <c r="G2170" s="100">
        <v>1202</v>
      </c>
      <c r="H2170" s="101">
        <f t="shared" si="256"/>
        <v>47.28560188827695</v>
      </c>
      <c r="I2170" s="100">
        <v>812</v>
      </c>
      <c r="J2170" s="101">
        <f t="shared" si="254"/>
        <v>0.90166118859376387</v>
      </c>
      <c r="K2170" s="100">
        <v>584</v>
      </c>
      <c r="L2170" s="101">
        <f t="shared" si="261"/>
        <v>22.974036191974822</v>
      </c>
      <c r="M2170" s="100">
        <v>444</v>
      </c>
      <c r="N2170" s="101">
        <f t="shared" si="257"/>
        <v>17.466561762391816</v>
      </c>
      <c r="O2170" s="100">
        <v>349</v>
      </c>
      <c r="P2170" s="101">
        <f t="shared" si="258"/>
        <v>13.729346970889063</v>
      </c>
      <c r="Q2170" s="100">
        <v>223</v>
      </c>
      <c r="R2170" s="101">
        <f t="shared" si="259"/>
        <v>8.7726199842643595</v>
      </c>
      <c r="S2170" s="100">
        <v>130</v>
      </c>
      <c r="T2170" s="101">
        <f t="shared" si="260"/>
        <v>5.1140833988985053</v>
      </c>
    </row>
    <row r="2171" spans="2:20" ht="15.75" hidden="1" outlineLevel="1" x14ac:dyDescent="0.25">
      <c r="B2171" s="99">
        <v>4024</v>
      </c>
      <c r="C2171" s="100">
        <v>1</v>
      </c>
      <c r="D2171" s="100">
        <v>1608</v>
      </c>
      <c r="E2171" s="100">
        <v>840</v>
      </c>
      <c r="F2171" s="101">
        <f t="shared" si="255"/>
        <v>52.238805970149251</v>
      </c>
      <c r="G2171" s="100">
        <v>768</v>
      </c>
      <c r="H2171" s="101">
        <f t="shared" si="256"/>
        <v>47.761194029850749</v>
      </c>
      <c r="I2171" s="100">
        <v>478</v>
      </c>
      <c r="J2171" s="101">
        <f t="shared" si="254"/>
        <v>0.53078084747268361</v>
      </c>
      <c r="K2171" s="100">
        <v>352</v>
      </c>
      <c r="L2171" s="101">
        <f t="shared" si="261"/>
        <v>21.890547263681594</v>
      </c>
      <c r="M2171" s="100">
        <v>306</v>
      </c>
      <c r="N2171" s="101">
        <f t="shared" si="257"/>
        <v>19.029850746268657</v>
      </c>
      <c r="O2171" s="100">
        <v>245</v>
      </c>
      <c r="P2171" s="101">
        <f t="shared" si="258"/>
        <v>15.2363184079602</v>
      </c>
      <c r="Q2171" s="100">
        <v>142</v>
      </c>
      <c r="R2171" s="101">
        <f t="shared" si="259"/>
        <v>8.8308457711442792</v>
      </c>
      <c r="S2171" s="100">
        <v>85</v>
      </c>
      <c r="T2171" s="101">
        <f t="shared" si="260"/>
        <v>5.2860696517412933</v>
      </c>
    </row>
    <row r="2172" spans="2:20" ht="15.75" hidden="1" outlineLevel="1" x14ac:dyDescent="0.25">
      <c r="B2172" s="99">
        <v>4025</v>
      </c>
      <c r="C2172" s="100">
        <v>1</v>
      </c>
      <c r="D2172" s="100">
        <v>1039</v>
      </c>
      <c r="E2172" s="100">
        <v>539</v>
      </c>
      <c r="F2172" s="101">
        <f t="shared" si="255"/>
        <v>51.876804619826757</v>
      </c>
      <c r="G2172" s="100">
        <v>500</v>
      </c>
      <c r="H2172" s="101">
        <f t="shared" si="256"/>
        <v>48.123195380173243</v>
      </c>
      <c r="I2172" s="100">
        <v>348</v>
      </c>
      <c r="J2172" s="101">
        <f t="shared" si="254"/>
        <v>0.38642622368304164</v>
      </c>
      <c r="K2172" s="100">
        <v>231</v>
      </c>
      <c r="L2172" s="101">
        <f t="shared" si="261"/>
        <v>22.232916265640039</v>
      </c>
      <c r="M2172" s="100">
        <v>191</v>
      </c>
      <c r="N2172" s="101">
        <f t="shared" si="257"/>
        <v>18.38306063522618</v>
      </c>
      <c r="O2172" s="100">
        <v>157</v>
      </c>
      <c r="P2172" s="101">
        <f t="shared" si="258"/>
        <v>15.110683349374398</v>
      </c>
      <c r="Q2172" s="100">
        <v>75</v>
      </c>
      <c r="R2172" s="101">
        <f t="shared" si="259"/>
        <v>7.2184793070259863</v>
      </c>
      <c r="S2172" s="100">
        <v>37</v>
      </c>
      <c r="T2172" s="101">
        <f t="shared" si="260"/>
        <v>3.5611164581328199</v>
      </c>
    </row>
    <row r="2173" spans="2:20" ht="15.75" hidden="1" outlineLevel="1" x14ac:dyDescent="0.25">
      <c r="B2173" s="99">
        <v>4028</v>
      </c>
      <c r="C2173" s="100">
        <v>1</v>
      </c>
      <c r="D2173" s="100">
        <v>498</v>
      </c>
      <c r="E2173" s="100">
        <v>263</v>
      </c>
      <c r="F2173" s="101">
        <f t="shared" si="255"/>
        <v>52.811244979919678</v>
      </c>
      <c r="G2173" s="100">
        <v>235</v>
      </c>
      <c r="H2173" s="101">
        <f t="shared" si="256"/>
        <v>47.188755020080322</v>
      </c>
      <c r="I2173" s="100">
        <v>151</v>
      </c>
      <c r="J2173" s="101">
        <f t="shared" si="254"/>
        <v>0.16767344763258418</v>
      </c>
      <c r="K2173" s="100">
        <v>127</v>
      </c>
      <c r="L2173" s="101">
        <f t="shared" si="261"/>
        <v>25.502008032128515</v>
      </c>
      <c r="M2173" s="100">
        <v>87</v>
      </c>
      <c r="N2173" s="101">
        <f t="shared" si="257"/>
        <v>17.46987951807229</v>
      </c>
      <c r="O2173" s="100">
        <v>73</v>
      </c>
      <c r="P2173" s="101">
        <f t="shared" si="258"/>
        <v>14.65863453815261</v>
      </c>
      <c r="Q2173" s="100">
        <v>34</v>
      </c>
      <c r="R2173" s="101">
        <f t="shared" si="259"/>
        <v>6.8273092369477908</v>
      </c>
      <c r="S2173" s="100">
        <v>26</v>
      </c>
      <c r="T2173" s="101">
        <f t="shared" si="260"/>
        <v>5.2208835341365463</v>
      </c>
    </row>
    <row r="2174" spans="2:20" ht="15.75" hidden="1" outlineLevel="1" x14ac:dyDescent="0.25">
      <c r="B2174" s="99">
        <v>4029</v>
      </c>
      <c r="C2174" s="100">
        <v>1</v>
      </c>
      <c r="D2174" s="100">
        <v>1078</v>
      </c>
      <c r="E2174" s="100">
        <v>536</v>
      </c>
      <c r="F2174" s="101">
        <f t="shared" si="255"/>
        <v>49.721706864564005</v>
      </c>
      <c r="G2174" s="100">
        <v>542</v>
      </c>
      <c r="H2174" s="101">
        <f t="shared" si="256"/>
        <v>50.278293135435995</v>
      </c>
      <c r="I2174" s="100">
        <v>378</v>
      </c>
      <c r="J2174" s="101">
        <f t="shared" si="254"/>
        <v>0.41973882917295907</v>
      </c>
      <c r="K2174" s="100">
        <v>225</v>
      </c>
      <c r="L2174" s="101">
        <f t="shared" si="261"/>
        <v>20.871985157699445</v>
      </c>
      <c r="M2174" s="100">
        <v>183</v>
      </c>
      <c r="N2174" s="101">
        <f t="shared" si="257"/>
        <v>16.975881261595546</v>
      </c>
      <c r="O2174" s="100">
        <v>170</v>
      </c>
      <c r="P2174" s="101">
        <f t="shared" si="258"/>
        <v>15.769944341372913</v>
      </c>
      <c r="Q2174" s="100">
        <v>77</v>
      </c>
      <c r="R2174" s="101">
        <f t="shared" si="259"/>
        <v>7.1428571428571432</v>
      </c>
      <c r="S2174" s="100">
        <v>45</v>
      </c>
      <c r="T2174" s="101">
        <f t="shared" si="260"/>
        <v>4.1743970315398888</v>
      </c>
    </row>
    <row r="2175" spans="2:20" ht="15.75" hidden="1" outlineLevel="1" x14ac:dyDescent="0.25">
      <c r="B2175" s="99">
        <v>4030</v>
      </c>
      <c r="C2175" s="100">
        <v>1</v>
      </c>
      <c r="D2175" s="100">
        <v>1179</v>
      </c>
      <c r="E2175" s="100">
        <v>619</v>
      </c>
      <c r="F2175" s="101">
        <f t="shared" si="255"/>
        <v>52.502120441051737</v>
      </c>
      <c r="G2175" s="100">
        <v>560</v>
      </c>
      <c r="H2175" s="101">
        <f t="shared" si="256"/>
        <v>47.497879558948263</v>
      </c>
      <c r="I2175" s="100">
        <v>359</v>
      </c>
      <c r="J2175" s="101">
        <f t="shared" si="254"/>
        <v>0.39864084569601138</v>
      </c>
      <c r="K2175" s="100">
        <v>253</v>
      </c>
      <c r="L2175" s="101">
        <f t="shared" si="261"/>
        <v>21.458863443596268</v>
      </c>
      <c r="M2175" s="100">
        <v>191</v>
      </c>
      <c r="N2175" s="101">
        <f t="shared" si="257"/>
        <v>16.200169635284141</v>
      </c>
      <c r="O2175" s="100">
        <v>203</v>
      </c>
      <c r="P2175" s="101">
        <f t="shared" si="258"/>
        <v>17.217981340118744</v>
      </c>
      <c r="Q2175" s="100">
        <v>96</v>
      </c>
      <c r="R2175" s="101">
        <f t="shared" si="259"/>
        <v>8.1424936386768447</v>
      </c>
      <c r="S2175" s="100">
        <v>77</v>
      </c>
      <c r="T2175" s="101">
        <f t="shared" si="260"/>
        <v>6.5309584393553859</v>
      </c>
    </row>
    <row r="2176" spans="2:20" ht="15.75" hidden="1" outlineLevel="1" x14ac:dyDescent="0.25">
      <c r="B2176" s="99">
        <v>4031</v>
      </c>
      <c r="C2176" s="100">
        <v>1</v>
      </c>
      <c r="D2176" s="100">
        <v>366</v>
      </c>
      <c r="E2176" s="100">
        <v>201</v>
      </c>
      <c r="F2176" s="101">
        <f t="shared" si="255"/>
        <v>54.918032786885249</v>
      </c>
      <c r="G2176" s="100">
        <v>165</v>
      </c>
      <c r="H2176" s="101">
        <f t="shared" si="256"/>
        <v>45.081967213114751</v>
      </c>
      <c r="I2176" s="100">
        <v>117</v>
      </c>
      <c r="J2176" s="101">
        <f t="shared" si="254"/>
        <v>0.1299191614106778</v>
      </c>
      <c r="K2176" s="100">
        <v>85</v>
      </c>
      <c r="L2176" s="101">
        <f t="shared" si="261"/>
        <v>23.224043715846996</v>
      </c>
      <c r="M2176" s="100">
        <v>67</v>
      </c>
      <c r="N2176" s="101">
        <f t="shared" si="257"/>
        <v>18.306010928961747</v>
      </c>
      <c r="O2176" s="100">
        <v>55</v>
      </c>
      <c r="P2176" s="101">
        <f t="shared" si="258"/>
        <v>15.027322404371585</v>
      </c>
      <c r="Q2176" s="100">
        <v>28</v>
      </c>
      <c r="R2176" s="101">
        <f t="shared" si="259"/>
        <v>7.6502732240437155</v>
      </c>
      <c r="S2176" s="100">
        <v>14</v>
      </c>
      <c r="T2176" s="101">
        <f t="shared" si="260"/>
        <v>3.8251366120218577</v>
      </c>
    </row>
    <row r="2177" spans="2:20" ht="15.75" hidden="1" outlineLevel="1" x14ac:dyDescent="0.25">
      <c r="B2177" s="99">
        <v>4032</v>
      </c>
      <c r="C2177" s="100">
        <v>1</v>
      </c>
      <c r="D2177" s="100">
        <v>489</v>
      </c>
      <c r="E2177" s="100">
        <v>253</v>
      </c>
      <c r="F2177" s="101">
        <f t="shared" si="255"/>
        <v>51.738241308793455</v>
      </c>
      <c r="G2177" s="100">
        <v>236</v>
      </c>
      <c r="H2177" s="101">
        <f t="shared" si="256"/>
        <v>48.261758691206545</v>
      </c>
      <c r="I2177" s="100">
        <v>139</v>
      </c>
      <c r="J2177" s="101">
        <f t="shared" si="254"/>
        <v>0.15434840543661721</v>
      </c>
      <c r="K2177" s="100">
        <v>112</v>
      </c>
      <c r="L2177" s="101">
        <f t="shared" si="261"/>
        <v>22.903885480572598</v>
      </c>
      <c r="M2177" s="100">
        <v>97</v>
      </c>
      <c r="N2177" s="101">
        <f t="shared" si="257"/>
        <v>19.836400817995909</v>
      </c>
      <c r="O2177" s="100">
        <v>71</v>
      </c>
      <c r="P2177" s="101">
        <f t="shared" si="258"/>
        <v>14.519427402862986</v>
      </c>
      <c r="Q2177" s="100">
        <v>51</v>
      </c>
      <c r="R2177" s="101">
        <f t="shared" si="259"/>
        <v>10.429447852760736</v>
      </c>
      <c r="S2177" s="100">
        <v>19</v>
      </c>
      <c r="T2177" s="101">
        <f t="shared" si="260"/>
        <v>3.8854805725971371</v>
      </c>
    </row>
    <row r="2178" spans="2:20" ht="15.75" hidden="1" outlineLevel="1" x14ac:dyDescent="0.25">
      <c r="B2178" s="99">
        <v>4033</v>
      </c>
      <c r="C2178" s="100">
        <v>1</v>
      </c>
      <c r="D2178" s="100">
        <v>938</v>
      </c>
      <c r="E2178" s="100">
        <v>491</v>
      </c>
      <c r="F2178" s="101">
        <f t="shared" si="255"/>
        <v>52.345415778251599</v>
      </c>
      <c r="G2178" s="100">
        <v>447</v>
      </c>
      <c r="H2178" s="101">
        <f t="shared" si="256"/>
        <v>47.654584221748401</v>
      </c>
      <c r="I2178" s="100">
        <v>302</v>
      </c>
      <c r="J2178" s="101">
        <f t="shared" si="254"/>
        <v>0.33534689526516837</v>
      </c>
      <c r="K2178" s="100">
        <v>209</v>
      </c>
      <c r="L2178" s="101">
        <f t="shared" si="261"/>
        <v>22.281449893390192</v>
      </c>
      <c r="M2178" s="100">
        <v>184</v>
      </c>
      <c r="N2178" s="101">
        <f t="shared" si="257"/>
        <v>19.616204690831555</v>
      </c>
      <c r="O2178" s="100">
        <v>117</v>
      </c>
      <c r="P2178" s="101">
        <f t="shared" si="258"/>
        <v>12.473347547974413</v>
      </c>
      <c r="Q2178" s="100">
        <v>76</v>
      </c>
      <c r="R2178" s="101">
        <f t="shared" si="259"/>
        <v>8.1023454157782524</v>
      </c>
      <c r="S2178" s="100">
        <v>50</v>
      </c>
      <c r="T2178" s="101">
        <f t="shared" si="260"/>
        <v>5.3304904051172706</v>
      </c>
    </row>
    <row r="2179" spans="2:20" ht="15.75" hidden="1" outlineLevel="1" x14ac:dyDescent="0.25">
      <c r="B2179" s="99">
        <v>4034</v>
      </c>
      <c r="C2179" s="100">
        <v>1</v>
      </c>
      <c r="D2179" s="100">
        <v>1072</v>
      </c>
      <c r="E2179" s="100">
        <v>562</v>
      </c>
      <c r="F2179" s="101">
        <f t="shared" si="255"/>
        <v>52.42537313432836</v>
      </c>
      <c r="G2179" s="100">
        <v>510</v>
      </c>
      <c r="H2179" s="101">
        <f t="shared" si="256"/>
        <v>47.57462686567164</v>
      </c>
      <c r="I2179" s="100">
        <v>367</v>
      </c>
      <c r="J2179" s="101">
        <f t="shared" si="254"/>
        <v>0.40752420715998933</v>
      </c>
      <c r="K2179" s="100">
        <v>246</v>
      </c>
      <c r="L2179" s="101">
        <f t="shared" si="261"/>
        <v>22.947761194029852</v>
      </c>
      <c r="M2179" s="100">
        <v>193</v>
      </c>
      <c r="N2179" s="101">
        <f t="shared" si="257"/>
        <v>18.003731343283583</v>
      </c>
      <c r="O2179" s="100">
        <v>139</v>
      </c>
      <c r="P2179" s="101">
        <f t="shared" si="258"/>
        <v>12.966417910447761</v>
      </c>
      <c r="Q2179" s="100">
        <v>76</v>
      </c>
      <c r="R2179" s="101">
        <f t="shared" si="259"/>
        <v>7.08955223880597</v>
      </c>
      <c r="S2179" s="100">
        <v>51</v>
      </c>
      <c r="T2179" s="101">
        <f t="shared" si="260"/>
        <v>4.7574626865671643</v>
      </c>
    </row>
    <row r="2180" spans="2:20" ht="15.75" hidden="1" outlineLevel="1" x14ac:dyDescent="0.25">
      <c r="B2180" s="99">
        <v>4035</v>
      </c>
      <c r="C2180" s="100">
        <v>1</v>
      </c>
      <c r="D2180" s="100">
        <v>604</v>
      </c>
      <c r="E2180" s="100">
        <v>328</v>
      </c>
      <c r="F2180" s="101">
        <f t="shared" si="255"/>
        <v>54.304635761589402</v>
      </c>
      <c r="G2180" s="100">
        <v>276</v>
      </c>
      <c r="H2180" s="101">
        <f t="shared" si="256"/>
        <v>45.695364238410598</v>
      </c>
      <c r="I2180" s="100">
        <v>210</v>
      </c>
      <c r="J2180" s="101">
        <f t="shared" si="254"/>
        <v>0.23318823842942168</v>
      </c>
      <c r="K2180" s="100">
        <v>144</v>
      </c>
      <c r="L2180" s="101">
        <f t="shared" si="261"/>
        <v>23.841059602649008</v>
      </c>
      <c r="M2180" s="100">
        <v>101</v>
      </c>
      <c r="N2180" s="101">
        <f t="shared" si="257"/>
        <v>16.721854304635762</v>
      </c>
      <c r="O2180" s="100">
        <v>81</v>
      </c>
      <c r="P2180" s="101">
        <f t="shared" si="258"/>
        <v>13.410596026490067</v>
      </c>
      <c r="Q2180" s="100">
        <v>39</v>
      </c>
      <c r="R2180" s="101">
        <f t="shared" si="259"/>
        <v>6.4569536423841063</v>
      </c>
      <c r="S2180" s="100">
        <v>29</v>
      </c>
      <c r="T2180" s="101">
        <f t="shared" si="260"/>
        <v>4.8013245033112586</v>
      </c>
    </row>
    <row r="2181" spans="2:20" ht="15.75" hidden="1" outlineLevel="1" x14ac:dyDescent="0.25">
      <c r="B2181" s="99">
        <v>4036</v>
      </c>
      <c r="C2181" s="100">
        <v>1</v>
      </c>
      <c r="D2181" s="100">
        <v>510</v>
      </c>
      <c r="E2181" s="100">
        <v>264</v>
      </c>
      <c r="F2181" s="101">
        <f t="shared" si="255"/>
        <v>51.764705882352942</v>
      </c>
      <c r="G2181" s="100">
        <v>246</v>
      </c>
      <c r="H2181" s="101">
        <f t="shared" si="256"/>
        <v>48.235294117647058</v>
      </c>
      <c r="I2181" s="100">
        <v>179</v>
      </c>
      <c r="J2181" s="101">
        <f t="shared" si="254"/>
        <v>0.19876521275650708</v>
      </c>
      <c r="K2181" s="100">
        <v>106</v>
      </c>
      <c r="L2181" s="101">
        <f t="shared" si="261"/>
        <v>20.784313725490197</v>
      </c>
      <c r="M2181" s="100">
        <v>82</v>
      </c>
      <c r="N2181" s="101">
        <f t="shared" si="257"/>
        <v>16.078431372549019</v>
      </c>
      <c r="O2181" s="100">
        <v>83</v>
      </c>
      <c r="P2181" s="101">
        <f t="shared" si="258"/>
        <v>16.274509803921568</v>
      </c>
      <c r="Q2181" s="100">
        <v>42</v>
      </c>
      <c r="R2181" s="101">
        <f t="shared" si="259"/>
        <v>8.235294117647058</v>
      </c>
      <c r="S2181" s="100">
        <v>18</v>
      </c>
      <c r="T2181" s="101">
        <f t="shared" si="260"/>
        <v>3.5294117647058822</v>
      </c>
    </row>
    <row r="2182" spans="2:20" ht="15.75" hidden="1" outlineLevel="1" x14ac:dyDescent="0.25">
      <c r="B2182" s="99">
        <v>4037</v>
      </c>
      <c r="C2182" s="100">
        <v>1</v>
      </c>
      <c r="D2182" s="100">
        <v>2364</v>
      </c>
      <c r="E2182" s="100">
        <v>1214</v>
      </c>
      <c r="F2182" s="101">
        <f t="shared" si="255"/>
        <v>51.353637901861255</v>
      </c>
      <c r="G2182" s="100">
        <v>1150</v>
      </c>
      <c r="H2182" s="101">
        <f t="shared" si="256"/>
        <v>48.646362098138745</v>
      </c>
      <c r="I2182" s="100">
        <v>738</v>
      </c>
      <c r="J2182" s="101">
        <f t="shared" si="254"/>
        <v>0.81949009505196768</v>
      </c>
      <c r="K2182" s="100">
        <v>569</v>
      </c>
      <c r="L2182" s="101">
        <f t="shared" si="261"/>
        <v>24.069373942470389</v>
      </c>
      <c r="M2182" s="100">
        <v>421</v>
      </c>
      <c r="N2182" s="101">
        <f t="shared" si="257"/>
        <v>17.808798646362099</v>
      </c>
      <c r="O2182" s="100">
        <v>322</v>
      </c>
      <c r="P2182" s="101">
        <f t="shared" si="258"/>
        <v>13.620981387478849</v>
      </c>
      <c r="Q2182" s="100">
        <v>195</v>
      </c>
      <c r="R2182" s="101">
        <f t="shared" si="259"/>
        <v>8.2487309644670059</v>
      </c>
      <c r="S2182" s="100">
        <v>119</v>
      </c>
      <c r="T2182" s="101">
        <f t="shared" si="260"/>
        <v>5.0338409475465316</v>
      </c>
    </row>
    <row r="2183" spans="2:20" ht="15.75" hidden="1" outlineLevel="1" x14ac:dyDescent="0.25">
      <c r="B2183" s="99">
        <v>4038</v>
      </c>
      <c r="C2183" s="100">
        <v>1</v>
      </c>
      <c r="D2183" s="100">
        <v>1256</v>
      </c>
      <c r="E2183" s="100">
        <v>646</v>
      </c>
      <c r="F2183" s="101">
        <f t="shared" si="255"/>
        <v>51.433121019108277</v>
      </c>
      <c r="G2183" s="100">
        <v>610</v>
      </c>
      <c r="H2183" s="101">
        <f t="shared" si="256"/>
        <v>48.566878980891723</v>
      </c>
      <c r="I2183" s="100">
        <v>374</v>
      </c>
      <c r="J2183" s="101">
        <f t="shared" si="254"/>
        <v>0.41529714844097004</v>
      </c>
      <c r="K2183" s="100">
        <v>278</v>
      </c>
      <c r="L2183" s="101">
        <f t="shared" si="261"/>
        <v>22.133757961783438</v>
      </c>
      <c r="M2183" s="100">
        <v>238</v>
      </c>
      <c r="N2183" s="101">
        <f t="shared" si="257"/>
        <v>18.949044585987259</v>
      </c>
      <c r="O2183" s="100">
        <v>189</v>
      </c>
      <c r="P2183" s="101">
        <f t="shared" si="258"/>
        <v>15.047770700636942</v>
      </c>
      <c r="Q2183" s="100">
        <v>95</v>
      </c>
      <c r="R2183" s="101">
        <f t="shared" si="259"/>
        <v>7.563694267515924</v>
      </c>
      <c r="S2183" s="100">
        <v>82</v>
      </c>
      <c r="T2183" s="101">
        <f t="shared" si="260"/>
        <v>6.5286624203821653</v>
      </c>
    </row>
    <row r="2184" spans="2:20" ht="15.75" hidden="1" outlineLevel="1" x14ac:dyDescent="0.25">
      <c r="B2184" s="99">
        <v>4039</v>
      </c>
      <c r="C2184" s="100">
        <v>1</v>
      </c>
      <c r="D2184" s="100">
        <v>1132</v>
      </c>
      <c r="E2184" s="100">
        <v>546</v>
      </c>
      <c r="F2184" s="101">
        <f t="shared" si="255"/>
        <v>48.233215547703182</v>
      </c>
      <c r="G2184" s="100">
        <v>586</v>
      </c>
      <c r="H2184" s="101">
        <f t="shared" si="256"/>
        <v>51.766784452296818</v>
      </c>
      <c r="I2184" s="100">
        <v>345</v>
      </c>
      <c r="J2184" s="101">
        <f t="shared" si="254"/>
        <v>0.38309496313404995</v>
      </c>
      <c r="K2184" s="100">
        <v>270</v>
      </c>
      <c r="L2184" s="101">
        <f t="shared" si="261"/>
        <v>23.851590106007066</v>
      </c>
      <c r="M2184" s="100">
        <v>220</v>
      </c>
      <c r="N2184" s="101">
        <f t="shared" si="257"/>
        <v>19.434628975265017</v>
      </c>
      <c r="O2184" s="100">
        <v>160</v>
      </c>
      <c r="P2184" s="101">
        <f t="shared" si="258"/>
        <v>14.134275618374557</v>
      </c>
      <c r="Q2184" s="100">
        <v>86</v>
      </c>
      <c r="R2184" s="101">
        <f t="shared" si="259"/>
        <v>7.5971731448763249</v>
      </c>
      <c r="S2184" s="100">
        <v>51</v>
      </c>
      <c r="T2184" s="101">
        <f t="shared" si="260"/>
        <v>4.5053003533568905</v>
      </c>
    </row>
    <row r="2185" spans="2:20" ht="15.75" hidden="1" outlineLevel="1" x14ac:dyDescent="0.25">
      <c r="B2185" s="99">
        <v>4040</v>
      </c>
      <c r="C2185" s="100">
        <v>1</v>
      </c>
      <c r="D2185" s="100">
        <v>2181</v>
      </c>
      <c r="E2185" s="100">
        <v>1125</v>
      </c>
      <c r="F2185" s="101">
        <f t="shared" si="255"/>
        <v>51.581843191196697</v>
      </c>
      <c r="G2185" s="100">
        <v>1056</v>
      </c>
      <c r="H2185" s="101">
        <f t="shared" si="256"/>
        <v>48.418156808803303</v>
      </c>
      <c r="I2185" s="100">
        <v>647</v>
      </c>
      <c r="J2185" s="101">
        <f t="shared" si="254"/>
        <v>0.71844185839921826</v>
      </c>
      <c r="K2185" s="100">
        <v>527</v>
      </c>
      <c r="L2185" s="101">
        <f t="shared" si="261"/>
        <v>24.163227877120587</v>
      </c>
      <c r="M2185" s="100">
        <v>418</v>
      </c>
      <c r="N2185" s="101">
        <f t="shared" si="257"/>
        <v>19.165520403484638</v>
      </c>
      <c r="O2185" s="100">
        <v>294</v>
      </c>
      <c r="P2185" s="101">
        <f t="shared" si="258"/>
        <v>13.480055020632737</v>
      </c>
      <c r="Q2185" s="100">
        <v>183</v>
      </c>
      <c r="R2185" s="101">
        <f t="shared" si="259"/>
        <v>8.3906464924346622</v>
      </c>
      <c r="S2185" s="100">
        <v>112</v>
      </c>
      <c r="T2185" s="101">
        <f t="shared" si="260"/>
        <v>5.1352590554791382</v>
      </c>
    </row>
    <row r="2186" spans="2:20" ht="15.75" hidden="1" outlineLevel="1" x14ac:dyDescent="0.25">
      <c r="B2186" s="99">
        <v>4041</v>
      </c>
      <c r="C2186" s="100">
        <v>1</v>
      </c>
      <c r="D2186" s="100">
        <v>907</v>
      </c>
      <c r="E2186" s="100">
        <v>467</v>
      </c>
      <c r="F2186" s="101">
        <f t="shared" si="255"/>
        <v>51.488423373759645</v>
      </c>
      <c r="G2186" s="100">
        <v>440</v>
      </c>
      <c r="H2186" s="101">
        <f t="shared" si="256"/>
        <v>48.511576626240355</v>
      </c>
      <c r="I2186" s="100">
        <v>278</v>
      </c>
      <c r="J2186" s="101">
        <f t="shared" si="254"/>
        <v>0.30869681087323442</v>
      </c>
      <c r="K2186" s="100">
        <v>207</v>
      </c>
      <c r="L2186" s="101">
        <f t="shared" si="261"/>
        <v>22.822491730981255</v>
      </c>
      <c r="M2186" s="100">
        <v>190</v>
      </c>
      <c r="N2186" s="101">
        <f t="shared" si="257"/>
        <v>20.948180815876515</v>
      </c>
      <c r="O2186" s="100">
        <v>110</v>
      </c>
      <c r="P2186" s="101">
        <f t="shared" si="258"/>
        <v>12.127894156560089</v>
      </c>
      <c r="Q2186" s="100">
        <v>81</v>
      </c>
      <c r="R2186" s="101">
        <f t="shared" si="259"/>
        <v>8.9305402425578837</v>
      </c>
      <c r="S2186" s="100">
        <v>41</v>
      </c>
      <c r="T2186" s="101">
        <f t="shared" si="260"/>
        <v>4.5203969128996695</v>
      </c>
    </row>
    <row r="2187" spans="2:20" ht="15.75" hidden="1" outlineLevel="1" x14ac:dyDescent="0.25">
      <c r="B2187" s="99">
        <v>4042</v>
      </c>
      <c r="C2187" s="100">
        <v>1</v>
      </c>
      <c r="D2187" s="100">
        <v>860</v>
      </c>
      <c r="E2187" s="100">
        <v>449</v>
      </c>
      <c r="F2187" s="101">
        <f t="shared" si="255"/>
        <v>52.209302325581397</v>
      </c>
      <c r="G2187" s="100">
        <v>411</v>
      </c>
      <c r="H2187" s="101">
        <f t="shared" si="256"/>
        <v>47.790697674418603</v>
      </c>
      <c r="I2187" s="100">
        <v>257</v>
      </c>
      <c r="J2187" s="101">
        <f t="shared" si="254"/>
        <v>0.28537798703029227</v>
      </c>
      <c r="K2187" s="100">
        <v>211</v>
      </c>
      <c r="L2187" s="101">
        <f t="shared" si="261"/>
        <v>24.534883720930232</v>
      </c>
      <c r="M2187" s="100">
        <v>153</v>
      </c>
      <c r="N2187" s="101">
        <f t="shared" si="257"/>
        <v>17.790697674418606</v>
      </c>
      <c r="O2187" s="100">
        <v>141</v>
      </c>
      <c r="P2187" s="101">
        <f t="shared" si="258"/>
        <v>16.395348837209301</v>
      </c>
      <c r="Q2187" s="100">
        <v>60</v>
      </c>
      <c r="R2187" s="101">
        <f t="shared" si="259"/>
        <v>6.9767441860465116</v>
      </c>
      <c r="S2187" s="100">
        <v>38</v>
      </c>
      <c r="T2187" s="101">
        <f t="shared" si="260"/>
        <v>4.4186046511627906</v>
      </c>
    </row>
    <row r="2188" spans="2:20" ht="15.75" hidden="1" outlineLevel="1" x14ac:dyDescent="0.25">
      <c r="B2188" s="99">
        <v>4043</v>
      </c>
      <c r="C2188" s="100">
        <v>1</v>
      </c>
      <c r="D2188" s="100">
        <v>2175</v>
      </c>
      <c r="E2188" s="100">
        <v>1120</v>
      </c>
      <c r="F2188" s="101">
        <f t="shared" si="255"/>
        <v>51.494252873563219</v>
      </c>
      <c r="G2188" s="100">
        <v>1055</v>
      </c>
      <c r="H2188" s="101">
        <f t="shared" si="256"/>
        <v>48.505747126436781</v>
      </c>
      <c r="I2188" s="100">
        <v>704</v>
      </c>
      <c r="J2188" s="101">
        <f t="shared" ref="J2188:J2251" si="262">I2188*100/$D$7</f>
        <v>0.78173580883006133</v>
      </c>
      <c r="K2188" s="100">
        <v>449</v>
      </c>
      <c r="L2188" s="101">
        <f t="shared" si="261"/>
        <v>20.643678160919539</v>
      </c>
      <c r="M2188" s="100">
        <v>420</v>
      </c>
      <c r="N2188" s="101">
        <f t="shared" si="257"/>
        <v>19.310344827586206</v>
      </c>
      <c r="O2188" s="100">
        <v>336</v>
      </c>
      <c r="P2188" s="101">
        <f t="shared" si="258"/>
        <v>15.448275862068966</v>
      </c>
      <c r="Q2188" s="100">
        <v>156</v>
      </c>
      <c r="R2188" s="101">
        <f t="shared" si="259"/>
        <v>7.1724137931034484</v>
      </c>
      <c r="S2188" s="100">
        <v>110</v>
      </c>
      <c r="T2188" s="101">
        <f t="shared" si="260"/>
        <v>5.0574712643678161</v>
      </c>
    </row>
    <row r="2189" spans="2:20" ht="15.75" hidden="1" outlineLevel="1" x14ac:dyDescent="0.25">
      <c r="B2189" s="99">
        <v>4044</v>
      </c>
      <c r="C2189" s="100">
        <v>1</v>
      </c>
      <c r="D2189" s="100">
        <v>774</v>
      </c>
      <c r="E2189" s="100">
        <v>419</v>
      </c>
      <c r="F2189" s="101">
        <f t="shared" si="255"/>
        <v>54.134366925064597</v>
      </c>
      <c r="G2189" s="100">
        <v>355</v>
      </c>
      <c r="H2189" s="101">
        <f t="shared" si="256"/>
        <v>45.865633074935403</v>
      </c>
      <c r="I2189" s="100">
        <v>253</v>
      </c>
      <c r="J2189" s="101">
        <f t="shared" si="262"/>
        <v>0.2809363062983033</v>
      </c>
      <c r="K2189" s="100">
        <v>169</v>
      </c>
      <c r="L2189" s="101">
        <f t="shared" si="261"/>
        <v>21.834625322997415</v>
      </c>
      <c r="M2189" s="100">
        <v>135</v>
      </c>
      <c r="N2189" s="101">
        <f t="shared" si="257"/>
        <v>17.441860465116278</v>
      </c>
      <c r="O2189" s="100">
        <v>107</v>
      </c>
      <c r="P2189" s="101">
        <f t="shared" si="258"/>
        <v>13.824289405684755</v>
      </c>
      <c r="Q2189" s="100">
        <v>60</v>
      </c>
      <c r="R2189" s="101">
        <f t="shared" si="259"/>
        <v>7.7519379844961236</v>
      </c>
      <c r="S2189" s="100">
        <v>50</v>
      </c>
      <c r="T2189" s="101">
        <f t="shared" si="260"/>
        <v>6.4599483204134369</v>
      </c>
    </row>
    <row r="2190" spans="2:20" ht="15.75" hidden="1" outlineLevel="1" x14ac:dyDescent="0.25">
      <c r="B2190" s="99">
        <v>4045</v>
      </c>
      <c r="C2190" s="100">
        <v>1</v>
      </c>
      <c r="D2190" s="100">
        <v>939</v>
      </c>
      <c r="E2190" s="100">
        <v>509</v>
      </c>
      <c r="F2190" s="101">
        <f t="shared" si="255"/>
        <v>54.206602768903089</v>
      </c>
      <c r="G2190" s="100">
        <v>430</v>
      </c>
      <c r="H2190" s="101">
        <f t="shared" si="256"/>
        <v>45.793397231096911</v>
      </c>
      <c r="I2190" s="100">
        <v>276</v>
      </c>
      <c r="J2190" s="101">
        <f t="shared" si="262"/>
        <v>0.30647597050723996</v>
      </c>
      <c r="K2190" s="100">
        <v>224</v>
      </c>
      <c r="L2190" s="101">
        <f t="shared" si="261"/>
        <v>23.855165069222576</v>
      </c>
      <c r="M2190" s="100">
        <v>164</v>
      </c>
      <c r="N2190" s="101">
        <f t="shared" si="257"/>
        <v>17.4653887113951</v>
      </c>
      <c r="O2190" s="100">
        <v>138</v>
      </c>
      <c r="P2190" s="101">
        <f t="shared" si="258"/>
        <v>14.696485623003195</v>
      </c>
      <c r="Q2190" s="100">
        <v>95</v>
      </c>
      <c r="R2190" s="101">
        <f t="shared" si="259"/>
        <v>10.117145899893504</v>
      </c>
      <c r="S2190" s="100">
        <v>42</v>
      </c>
      <c r="T2190" s="101">
        <f t="shared" si="260"/>
        <v>4.4728434504792336</v>
      </c>
    </row>
    <row r="2191" spans="2:20" ht="15.75" hidden="1" outlineLevel="1" x14ac:dyDescent="0.25">
      <c r="B2191" s="99">
        <v>4046</v>
      </c>
      <c r="C2191" s="100">
        <v>1</v>
      </c>
      <c r="D2191" s="100">
        <v>1111</v>
      </c>
      <c r="E2191" s="100">
        <v>576</v>
      </c>
      <c r="F2191" s="101">
        <f t="shared" si="255"/>
        <v>51.845184518451845</v>
      </c>
      <c r="G2191" s="100">
        <v>535</v>
      </c>
      <c r="H2191" s="101">
        <f t="shared" si="256"/>
        <v>48.154815481548155</v>
      </c>
      <c r="I2191" s="100">
        <v>347</v>
      </c>
      <c r="J2191" s="101">
        <f t="shared" si="262"/>
        <v>0.38531580350004441</v>
      </c>
      <c r="K2191" s="100">
        <v>277</v>
      </c>
      <c r="L2191" s="101">
        <f t="shared" si="261"/>
        <v>24.932493249324931</v>
      </c>
      <c r="M2191" s="100">
        <v>195</v>
      </c>
      <c r="N2191" s="101">
        <f t="shared" si="257"/>
        <v>17.551755175517552</v>
      </c>
      <c r="O2191" s="100">
        <v>150</v>
      </c>
      <c r="P2191" s="101">
        <f t="shared" si="258"/>
        <v>13.501350135013501</v>
      </c>
      <c r="Q2191" s="100">
        <v>98</v>
      </c>
      <c r="R2191" s="101">
        <f t="shared" si="259"/>
        <v>8.8208820882088208</v>
      </c>
      <c r="S2191" s="100">
        <v>44</v>
      </c>
      <c r="T2191" s="101">
        <f t="shared" si="260"/>
        <v>3.9603960396039604</v>
      </c>
    </row>
    <row r="2192" spans="2:20" ht="15.75" hidden="1" outlineLevel="1" x14ac:dyDescent="0.25">
      <c r="B2192" s="99">
        <v>4047</v>
      </c>
      <c r="C2192" s="100">
        <v>1</v>
      </c>
      <c r="D2192" s="100">
        <v>378</v>
      </c>
      <c r="E2192" s="100">
        <v>210</v>
      </c>
      <c r="F2192" s="101">
        <f t="shared" si="255"/>
        <v>55.555555555555557</v>
      </c>
      <c r="G2192" s="100">
        <v>168</v>
      </c>
      <c r="H2192" s="101">
        <f t="shared" si="256"/>
        <v>44.444444444444443</v>
      </c>
      <c r="I2192" s="100">
        <v>103</v>
      </c>
      <c r="J2192" s="101">
        <f t="shared" si="262"/>
        <v>0.11437327884871636</v>
      </c>
      <c r="K2192" s="100">
        <v>90</v>
      </c>
      <c r="L2192" s="101">
        <f t="shared" si="261"/>
        <v>23.80952380952381</v>
      </c>
      <c r="M2192" s="100">
        <v>66</v>
      </c>
      <c r="N2192" s="101">
        <f t="shared" si="257"/>
        <v>17.460317460317459</v>
      </c>
      <c r="O2192" s="100">
        <v>69</v>
      </c>
      <c r="P2192" s="101">
        <f t="shared" si="258"/>
        <v>18.253968253968253</v>
      </c>
      <c r="Q2192" s="100">
        <v>26</v>
      </c>
      <c r="R2192" s="101">
        <f t="shared" si="259"/>
        <v>6.8783068783068781</v>
      </c>
      <c r="S2192" s="100">
        <v>24</v>
      </c>
      <c r="T2192" s="101">
        <f t="shared" si="260"/>
        <v>6.3492063492063489</v>
      </c>
    </row>
    <row r="2193" spans="2:20" ht="15.75" hidden="1" outlineLevel="1" x14ac:dyDescent="0.25">
      <c r="B2193" s="99">
        <v>4048</v>
      </c>
      <c r="C2193" s="100">
        <v>1</v>
      </c>
      <c r="D2193" s="100">
        <v>1774</v>
      </c>
      <c r="E2193" s="100">
        <v>924</v>
      </c>
      <c r="F2193" s="101">
        <f t="shared" si="255"/>
        <v>52.085682074408119</v>
      </c>
      <c r="G2193" s="100">
        <v>850</v>
      </c>
      <c r="H2193" s="101">
        <f t="shared" si="256"/>
        <v>47.914317925591881</v>
      </c>
      <c r="I2193" s="100">
        <v>556</v>
      </c>
      <c r="J2193" s="101">
        <f t="shared" si="262"/>
        <v>0.61739362174646883</v>
      </c>
      <c r="K2193" s="100">
        <v>397</v>
      </c>
      <c r="L2193" s="101">
        <f t="shared" si="261"/>
        <v>22.378804960541149</v>
      </c>
      <c r="M2193" s="100">
        <v>339</v>
      </c>
      <c r="N2193" s="101">
        <f t="shared" si="257"/>
        <v>19.109357384441939</v>
      </c>
      <c r="O2193" s="100">
        <v>253</v>
      </c>
      <c r="P2193" s="101">
        <f t="shared" si="258"/>
        <v>14.261555806087937</v>
      </c>
      <c r="Q2193" s="100">
        <v>152</v>
      </c>
      <c r="R2193" s="101">
        <f t="shared" si="259"/>
        <v>8.5682074408117241</v>
      </c>
      <c r="S2193" s="100">
        <v>77</v>
      </c>
      <c r="T2193" s="101">
        <f t="shared" si="260"/>
        <v>4.3404735062006763</v>
      </c>
    </row>
    <row r="2194" spans="2:20" ht="15.75" hidden="1" outlineLevel="1" x14ac:dyDescent="0.25">
      <c r="B2194" s="99">
        <v>4049</v>
      </c>
      <c r="C2194" s="100">
        <v>1</v>
      </c>
      <c r="D2194" s="100">
        <v>432</v>
      </c>
      <c r="E2194" s="100">
        <v>222</v>
      </c>
      <c r="F2194" s="101">
        <f t="shared" si="255"/>
        <v>51.388888888888886</v>
      </c>
      <c r="G2194" s="100">
        <v>210</v>
      </c>
      <c r="H2194" s="101">
        <f t="shared" si="256"/>
        <v>48.611111111111114</v>
      </c>
      <c r="I2194" s="100">
        <v>168</v>
      </c>
      <c r="J2194" s="101">
        <f t="shared" si="262"/>
        <v>0.18655059074353736</v>
      </c>
      <c r="K2194" s="100">
        <v>80</v>
      </c>
      <c r="L2194" s="101">
        <f t="shared" si="261"/>
        <v>18.518518518518519</v>
      </c>
      <c r="M2194" s="100">
        <v>70</v>
      </c>
      <c r="N2194" s="101">
        <f t="shared" si="257"/>
        <v>16.203703703703702</v>
      </c>
      <c r="O2194" s="100">
        <v>64</v>
      </c>
      <c r="P2194" s="101">
        <f t="shared" si="258"/>
        <v>14.814814814814815</v>
      </c>
      <c r="Q2194" s="100">
        <v>27</v>
      </c>
      <c r="R2194" s="101">
        <f t="shared" si="259"/>
        <v>6.25</v>
      </c>
      <c r="S2194" s="100">
        <v>23</v>
      </c>
      <c r="T2194" s="101">
        <f t="shared" si="260"/>
        <v>5.3240740740740744</v>
      </c>
    </row>
    <row r="2195" spans="2:20" ht="15.75" hidden="1" outlineLevel="1" x14ac:dyDescent="0.25">
      <c r="B2195" s="99">
        <v>4050</v>
      </c>
      <c r="C2195" s="100">
        <v>1</v>
      </c>
      <c r="D2195" s="100">
        <v>1716</v>
      </c>
      <c r="E2195" s="100">
        <v>894</v>
      </c>
      <c r="F2195" s="101">
        <f t="shared" si="255"/>
        <v>52.0979020979021</v>
      </c>
      <c r="G2195" s="100">
        <v>822</v>
      </c>
      <c r="H2195" s="101">
        <f t="shared" si="256"/>
        <v>47.9020979020979</v>
      </c>
      <c r="I2195" s="100">
        <v>523</v>
      </c>
      <c r="J2195" s="101">
        <f t="shared" si="262"/>
        <v>0.58074975570755971</v>
      </c>
      <c r="K2195" s="100">
        <v>395</v>
      </c>
      <c r="L2195" s="101">
        <f t="shared" si="261"/>
        <v>23.018648018648019</v>
      </c>
      <c r="M2195" s="100">
        <v>323</v>
      </c>
      <c r="N2195" s="101">
        <f t="shared" si="257"/>
        <v>18.822843822843822</v>
      </c>
      <c r="O2195" s="100">
        <v>234</v>
      </c>
      <c r="P2195" s="101">
        <f t="shared" si="258"/>
        <v>13.636363636363637</v>
      </c>
      <c r="Q2195" s="100">
        <v>160</v>
      </c>
      <c r="R2195" s="101">
        <f t="shared" si="259"/>
        <v>9.3240093240093245</v>
      </c>
      <c r="S2195" s="100">
        <v>81</v>
      </c>
      <c r="T2195" s="101">
        <f t="shared" si="260"/>
        <v>4.72027972027972</v>
      </c>
    </row>
    <row r="2196" spans="2:20" ht="15.75" hidden="1" outlineLevel="1" x14ac:dyDescent="0.25">
      <c r="B2196" s="99">
        <v>4051</v>
      </c>
      <c r="C2196" s="100">
        <v>1</v>
      </c>
      <c r="D2196" s="100">
        <v>1929</v>
      </c>
      <c r="E2196" s="100">
        <v>1028</v>
      </c>
      <c r="F2196" s="101">
        <f t="shared" si="255"/>
        <v>53.291861067910837</v>
      </c>
      <c r="G2196" s="100">
        <v>901</v>
      </c>
      <c r="H2196" s="101">
        <f t="shared" si="256"/>
        <v>46.708138932089163</v>
      </c>
      <c r="I2196" s="100">
        <v>594</v>
      </c>
      <c r="J2196" s="101">
        <f t="shared" si="262"/>
        <v>0.65958958870036422</v>
      </c>
      <c r="K2196" s="100">
        <v>409</v>
      </c>
      <c r="L2196" s="101">
        <f t="shared" si="261"/>
        <v>21.202695697252462</v>
      </c>
      <c r="M2196" s="100">
        <v>351</v>
      </c>
      <c r="N2196" s="101">
        <f t="shared" si="257"/>
        <v>18.195956454121305</v>
      </c>
      <c r="O2196" s="100">
        <v>291</v>
      </c>
      <c r="P2196" s="101">
        <f t="shared" si="258"/>
        <v>15.085536547433904</v>
      </c>
      <c r="Q2196" s="100">
        <v>192</v>
      </c>
      <c r="R2196" s="101">
        <f t="shared" si="259"/>
        <v>9.9533437013996888</v>
      </c>
      <c r="S2196" s="100">
        <v>92</v>
      </c>
      <c r="T2196" s="101">
        <f t="shared" si="260"/>
        <v>4.7693105235873512</v>
      </c>
    </row>
    <row r="2197" spans="2:20" ht="15.75" hidden="1" outlineLevel="1" x14ac:dyDescent="0.25">
      <c r="B2197" s="99">
        <v>4052</v>
      </c>
      <c r="C2197" s="100">
        <v>1</v>
      </c>
      <c r="D2197" s="100">
        <v>1773</v>
      </c>
      <c r="E2197" s="100">
        <v>925</v>
      </c>
      <c r="F2197" s="101">
        <f t="shared" si="255"/>
        <v>52.171460800902423</v>
      </c>
      <c r="G2197" s="100">
        <v>848</v>
      </c>
      <c r="H2197" s="101">
        <f t="shared" si="256"/>
        <v>47.828539199097577</v>
      </c>
      <c r="I2197" s="100">
        <v>583</v>
      </c>
      <c r="J2197" s="101">
        <f t="shared" si="262"/>
        <v>0.64737496668739447</v>
      </c>
      <c r="K2197" s="100">
        <v>387</v>
      </c>
      <c r="L2197" s="101">
        <f t="shared" si="261"/>
        <v>21.82741116751269</v>
      </c>
      <c r="M2197" s="100">
        <v>307</v>
      </c>
      <c r="N2197" s="101">
        <f t="shared" si="257"/>
        <v>17.315284827975184</v>
      </c>
      <c r="O2197" s="100">
        <v>263</v>
      </c>
      <c r="P2197" s="101">
        <f t="shared" si="258"/>
        <v>14.833615341229555</v>
      </c>
      <c r="Q2197" s="100">
        <v>146</v>
      </c>
      <c r="R2197" s="101">
        <f t="shared" si="259"/>
        <v>8.2346305696559501</v>
      </c>
      <c r="S2197" s="100">
        <v>87</v>
      </c>
      <c r="T2197" s="101">
        <f t="shared" si="260"/>
        <v>4.9069373942470387</v>
      </c>
    </row>
    <row r="2198" spans="2:20" ht="15.75" hidden="1" outlineLevel="1" x14ac:dyDescent="0.25">
      <c r="B2198" s="99">
        <v>4053</v>
      </c>
      <c r="C2198" s="100">
        <v>1</v>
      </c>
      <c r="D2198" s="100">
        <v>856</v>
      </c>
      <c r="E2198" s="100">
        <v>443</v>
      </c>
      <c r="F2198" s="101">
        <f t="shared" si="255"/>
        <v>51.752336448598129</v>
      </c>
      <c r="G2198" s="100">
        <v>413</v>
      </c>
      <c r="H2198" s="101">
        <f t="shared" si="256"/>
        <v>48.247663551401871</v>
      </c>
      <c r="I2198" s="100">
        <v>235</v>
      </c>
      <c r="J2198" s="101">
        <f t="shared" si="262"/>
        <v>0.26094874300435283</v>
      </c>
      <c r="K2198" s="100">
        <v>190</v>
      </c>
      <c r="L2198" s="101">
        <f t="shared" si="261"/>
        <v>22.196261682242991</v>
      </c>
      <c r="M2198" s="100">
        <v>154</v>
      </c>
      <c r="N2198" s="101">
        <f t="shared" si="257"/>
        <v>17.990654205607477</v>
      </c>
      <c r="O2198" s="100">
        <v>130</v>
      </c>
      <c r="P2198" s="101">
        <f t="shared" si="258"/>
        <v>15.186915887850468</v>
      </c>
      <c r="Q2198" s="100">
        <v>95</v>
      </c>
      <c r="R2198" s="101">
        <f t="shared" si="259"/>
        <v>11.098130841121495</v>
      </c>
      <c r="S2198" s="100">
        <v>52</v>
      </c>
      <c r="T2198" s="101">
        <f t="shared" si="260"/>
        <v>6.0747663551401869</v>
      </c>
    </row>
    <row r="2199" spans="2:20" ht="15.75" hidden="1" outlineLevel="1" x14ac:dyDescent="0.25">
      <c r="B2199" s="99">
        <v>4054</v>
      </c>
      <c r="C2199" s="100">
        <v>1</v>
      </c>
      <c r="D2199" s="100">
        <v>798</v>
      </c>
      <c r="E2199" s="100">
        <v>414</v>
      </c>
      <c r="F2199" s="101">
        <f t="shared" si="255"/>
        <v>51.879699248120303</v>
      </c>
      <c r="G2199" s="100">
        <v>384</v>
      </c>
      <c r="H2199" s="101">
        <f t="shared" si="256"/>
        <v>48.120300751879697</v>
      </c>
      <c r="I2199" s="100">
        <v>213</v>
      </c>
      <c r="J2199" s="101">
        <f t="shared" si="262"/>
        <v>0.23651949897841343</v>
      </c>
      <c r="K2199" s="100">
        <v>169</v>
      </c>
      <c r="L2199" s="101">
        <f t="shared" si="261"/>
        <v>21.177944862155389</v>
      </c>
      <c r="M2199" s="100">
        <v>178</v>
      </c>
      <c r="N2199" s="101">
        <f t="shared" si="257"/>
        <v>22.305764411027567</v>
      </c>
      <c r="O2199" s="100">
        <v>113</v>
      </c>
      <c r="P2199" s="101">
        <f t="shared" si="258"/>
        <v>14.160401002506266</v>
      </c>
      <c r="Q2199" s="100">
        <v>78</v>
      </c>
      <c r="R2199" s="101">
        <f t="shared" si="259"/>
        <v>9.7744360902255636</v>
      </c>
      <c r="S2199" s="100">
        <v>47</v>
      </c>
      <c r="T2199" s="101">
        <f t="shared" si="260"/>
        <v>5.8897243107769421</v>
      </c>
    </row>
    <row r="2200" spans="2:20" ht="15.75" hidden="1" outlineLevel="1" x14ac:dyDescent="0.25">
      <c r="B2200" s="99">
        <v>4055</v>
      </c>
      <c r="C2200" s="100">
        <v>1</v>
      </c>
      <c r="D2200" s="100">
        <v>522</v>
      </c>
      <c r="E2200" s="100">
        <v>280</v>
      </c>
      <c r="F2200" s="101">
        <f t="shared" si="255"/>
        <v>53.639846743295017</v>
      </c>
      <c r="G2200" s="100">
        <v>242</v>
      </c>
      <c r="H2200" s="101">
        <f t="shared" si="256"/>
        <v>46.360153256704983</v>
      </c>
      <c r="I2200" s="100">
        <v>146</v>
      </c>
      <c r="J2200" s="101">
        <f t="shared" si="262"/>
        <v>0.16212134671759795</v>
      </c>
      <c r="K2200" s="100">
        <v>121</v>
      </c>
      <c r="L2200" s="101">
        <f t="shared" si="261"/>
        <v>23.180076628352491</v>
      </c>
      <c r="M2200" s="100">
        <v>110</v>
      </c>
      <c r="N2200" s="101">
        <f t="shared" si="257"/>
        <v>21.072796934865899</v>
      </c>
      <c r="O2200" s="100">
        <v>73</v>
      </c>
      <c r="P2200" s="101">
        <f t="shared" si="258"/>
        <v>13.984674329501916</v>
      </c>
      <c r="Q2200" s="100">
        <v>43</v>
      </c>
      <c r="R2200" s="101">
        <f t="shared" si="259"/>
        <v>8.2375478927203059</v>
      </c>
      <c r="S2200" s="100">
        <v>29</v>
      </c>
      <c r="T2200" s="101">
        <f t="shared" si="260"/>
        <v>5.5555555555555554</v>
      </c>
    </row>
    <row r="2201" spans="2:20" ht="15.75" hidden="1" outlineLevel="1" x14ac:dyDescent="0.25">
      <c r="B2201" s="99">
        <v>4056</v>
      </c>
      <c r="C2201" s="100">
        <v>1</v>
      </c>
      <c r="D2201" s="100">
        <v>471</v>
      </c>
      <c r="E2201" s="100">
        <v>241</v>
      </c>
      <c r="F2201" s="101">
        <f t="shared" si="255"/>
        <v>51.167728237791934</v>
      </c>
      <c r="G2201" s="100">
        <v>230</v>
      </c>
      <c r="H2201" s="101">
        <f t="shared" si="256"/>
        <v>48.832271762208066</v>
      </c>
      <c r="I2201" s="100">
        <v>127</v>
      </c>
      <c r="J2201" s="101">
        <f t="shared" si="262"/>
        <v>0.14102336324065026</v>
      </c>
      <c r="K2201" s="100">
        <v>136</v>
      </c>
      <c r="L2201" s="101">
        <f t="shared" si="261"/>
        <v>28.874734607218684</v>
      </c>
      <c r="M2201" s="100">
        <v>93</v>
      </c>
      <c r="N2201" s="101">
        <f t="shared" si="257"/>
        <v>19.745222929936304</v>
      </c>
      <c r="O2201" s="100">
        <v>49</v>
      </c>
      <c r="P2201" s="101">
        <f t="shared" si="258"/>
        <v>10.40339702760085</v>
      </c>
      <c r="Q2201" s="100">
        <v>37</v>
      </c>
      <c r="R2201" s="101">
        <f t="shared" si="259"/>
        <v>7.8556263269639066</v>
      </c>
      <c r="S2201" s="100">
        <v>29</v>
      </c>
      <c r="T2201" s="101">
        <f t="shared" si="260"/>
        <v>6.1571125265392785</v>
      </c>
    </row>
    <row r="2202" spans="2:20" ht="15.75" hidden="1" outlineLevel="1" x14ac:dyDescent="0.25">
      <c r="B2202" s="99">
        <v>4057</v>
      </c>
      <c r="C2202" s="100">
        <v>1</v>
      </c>
      <c r="D2202" s="100">
        <v>822</v>
      </c>
      <c r="E2202" s="100">
        <v>459</v>
      </c>
      <c r="F2202" s="101">
        <f t="shared" si="255"/>
        <v>55.839416058394164</v>
      </c>
      <c r="G2202" s="100">
        <v>363</v>
      </c>
      <c r="H2202" s="101">
        <f t="shared" si="256"/>
        <v>44.160583941605836</v>
      </c>
      <c r="I2202" s="100">
        <v>278</v>
      </c>
      <c r="J2202" s="101">
        <f t="shared" si="262"/>
        <v>0.30869681087323442</v>
      </c>
      <c r="K2202" s="100">
        <v>194</v>
      </c>
      <c r="L2202" s="101">
        <f t="shared" si="261"/>
        <v>23.600973236009732</v>
      </c>
      <c r="M2202" s="100">
        <v>126</v>
      </c>
      <c r="N2202" s="101">
        <f t="shared" si="257"/>
        <v>15.328467153284672</v>
      </c>
      <c r="O2202" s="100">
        <v>130</v>
      </c>
      <c r="P2202" s="101">
        <f t="shared" si="258"/>
        <v>15.815085158150852</v>
      </c>
      <c r="Q2202" s="100">
        <v>66</v>
      </c>
      <c r="R2202" s="101">
        <f t="shared" si="259"/>
        <v>8.0291970802919703</v>
      </c>
      <c r="S2202" s="100">
        <v>28</v>
      </c>
      <c r="T2202" s="101">
        <f t="shared" si="260"/>
        <v>3.4063260340632602</v>
      </c>
    </row>
    <row r="2203" spans="2:20" ht="15.75" hidden="1" outlineLevel="1" x14ac:dyDescent="0.25">
      <c r="B2203" s="99">
        <v>4058</v>
      </c>
      <c r="C2203" s="100">
        <v>1</v>
      </c>
      <c r="D2203" s="100">
        <v>2011</v>
      </c>
      <c r="E2203" s="100">
        <v>947</v>
      </c>
      <c r="F2203" s="101">
        <f t="shared" si="255"/>
        <v>47.090999502734959</v>
      </c>
      <c r="G2203" s="100">
        <v>1064</v>
      </c>
      <c r="H2203" s="101">
        <f t="shared" si="256"/>
        <v>52.909000497265041</v>
      </c>
      <c r="I2203" s="100">
        <v>658</v>
      </c>
      <c r="J2203" s="101">
        <f t="shared" si="262"/>
        <v>0.730656480412188</v>
      </c>
      <c r="K2203" s="100">
        <v>523</v>
      </c>
      <c r="L2203" s="101">
        <f t="shared" si="261"/>
        <v>26.006961710591746</v>
      </c>
      <c r="M2203" s="100">
        <v>254</v>
      </c>
      <c r="N2203" s="101">
        <f t="shared" si="257"/>
        <v>12.630532073595226</v>
      </c>
      <c r="O2203" s="100">
        <v>327</v>
      </c>
      <c r="P2203" s="101">
        <f t="shared" si="258"/>
        <v>16.260566882148186</v>
      </c>
      <c r="Q2203" s="100">
        <v>217</v>
      </c>
      <c r="R2203" s="101">
        <f t="shared" si="259"/>
        <v>10.790651417205371</v>
      </c>
      <c r="S2203" s="100">
        <v>32</v>
      </c>
      <c r="T2203" s="101">
        <f t="shared" si="260"/>
        <v>1.5912481352560914</v>
      </c>
    </row>
    <row r="2204" spans="2:20" ht="15.75" hidden="1" outlineLevel="1" x14ac:dyDescent="0.25">
      <c r="B2204" s="99">
        <v>4059</v>
      </c>
      <c r="C2204" s="100">
        <v>1</v>
      </c>
      <c r="D2204" s="100">
        <v>1200</v>
      </c>
      <c r="E2204" s="100">
        <v>604</v>
      </c>
      <c r="F2204" s="101">
        <f t="shared" si="255"/>
        <v>50.333333333333336</v>
      </c>
      <c r="G2204" s="100">
        <v>596</v>
      </c>
      <c r="H2204" s="101">
        <f t="shared" si="256"/>
        <v>49.666666666666664</v>
      </c>
      <c r="I2204" s="100">
        <v>309</v>
      </c>
      <c r="J2204" s="101">
        <f t="shared" si="262"/>
        <v>0.34311983654614908</v>
      </c>
      <c r="K2204" s="100">
        <v>274</v>
      </c>
      <c r="L2204" s="101">
        <f t="shared" si="261"/>
        <v>22.833333333333332</v>
      </c>
      <c r="M2204" s="100">
        <v>214</v>
      </c>
      <c r="N2204" s="101">
        <f t="shared" si="257"/>
        <v>17.833333333333332</v>
      </c>
      <c r="O2204" s="100">
        <v>178</v>
      </c>
      <c r="P2204" s="101">
        <f t="shared" si="258"/>
        <v>14.833333333333334</v>
      </c>
      <c r="Q2204" s="100">
        <v>148</v>
      </c>
      <c r="R2204" s="101">
        <f t="shared" si="259"/>
        <v>12.333333333333334</v>
      </c>
      <c r="S2204" s="100">
        <v>77</v>
      </c>
      <c r="T2204" s="101">
        <f t="shared" si="260"/>
        <v>6.416666666666667</v>
      </c>
    </row>
    <row r="2205" spans="2:20" ht="15.75" hidden="1" outlineLevel="1" x14ac:dyDescent="0.25">
      <c r="B2205" s="99">
        <v>4060</v>
      </c>
      <c r="C2205" s="100">
        <v>1</v>
      </c>
      <c r="D2205" s="100">
        <v>1696</v>
      </c>
      <c r="E2205" s="100">
        <v>824</v>
      </c>
      <c r="F2205" s="101">
        <f t="shared" si="255"/>
        <v>48.584905660377359</v>
      </c>
      <c r="G2205" s="100">
        <v>872</v>
      </c>
      <c r="H2205" s="101">
        <f t="shared" si="256"/>
        <v>51.415094339622641</v>
      </c>
      <c r="I2205" s="100">
        <v>472</v>
      </c>
      <c r="J2205" s="101">
        <f t="shared" si="262"/>
        <v>0.52411832637470024</v>
      </c>
      <c r="K2205" s="100">
        <v>442</v>
      </c>
      <c r="L2205" s="101">
        <f t="shared" si="261"/>
        <v>26.061320754716981</v>
      </c>
      <c r="M2205" s="100">
        <v>277</v>
      </c>
      <c r="N2205" s="101">
        <f t="shared" si="257"/>
        <v>16.33254716981132</v>
      </c>
      <c r="O2205" s="100">
        <v>236</v>
      </c>
      <c r="P2205" s="101">
        <f t="shared" si="258"/>
        <v>13.915094339622641</v>
      </c>
      <c r="Q2205" s="100">
        <v>206</v>
      </c>
      <c r="R2205" s="101">
        <f t="shared" si="259"/>
        <v>12.14622641509434</v>
      </c>
      <c r="S2205" s="100">
        <v>63</v>
      </c>
      <c r="T2205" s="101">
        <f t="shared" si="260"/>
        <v>3.7146226415094339</v>
      </c>
    </row>
    <row r="2206" spans="2:20" ht="15.75" hidden="1" outlineLevel="1" x14ac:dyDescent="0.25">
      <c r="B2206" s="99">
        <v>4061</v>
      </c>
      <c r="C2206" s="100">
        <v>1</v>
      </c>
      <c r="D2206" s="100">
        <v>961</v>
      </c>
      <c r="E2206" s="100">
        <v>416</v>
      </c>
      <c r="F2206" s="101">
        <f t="shared" si="255"/>
        <v>43.288241415192509</v>
      </c>
      <c r="G2206" s="100">
        <v>545</v>
      </c>
      <c r="H2206" s="101">
        <f t="shared" si="256"/>
        <v>56.711758584807491</v>
      </c>
      <c r="I2206" s="100">
        <v>298</v>
      </c>
      <c r="J2206" s="101">
        <f t="shared" si="262"/>
        <v>0.33090521453317934</v>
      </c>
      <c r="K2206" s="100">
        <v>204</v>
      </c>
      <c r="L2206" s="101">
        <f t="shared" si="261"/>
        <v>21.227887617065555</v>
      </c>
      <c r="M2206" s="100">
        <v>182</v>
      </c>
      <c r="N2206" s="101">
        <f t="shared" si="257"/>
        <v>18.93860561914672</v>
      </c>
      <c r="O2206" s="100">
        <v>162</v>
      </c>
      <c r="P2206" s="101">
        <f t="shared" si="258"/>
        <v>16.857440166493237</v>
      </c>
      <c r="Q2206" s="100">
        <v>82</v>
      </c>
      <c r="R2206" s="101">
        <f t="shared" si="259"/>
        <v>8.5327783558792927</v>
      </c>
      <c r="S2206" s="100">
        <v>33</v>
      </c>
      <c r="T2206" s="101">
        <f t="shared" si="260"/>
        <v>3.4339229968782519</v>
      </c>
    </row>
    <row r="2207" spans="2:20" ht="15.75" hidden="1" outlineLevel="1" x14ac:dyDescent="0.25">
      <c r="B2207" s="99">
        <v>4062</v>
      </c>
      <c r="C2207" s="100">
        <v>1</v>
      </c>
      <c r="D2207" s="100">
        <v>1650</v>
      </c>
      <c r="E2207" s="100">
        <v>761</v>
      </c>
      <c r="F2207" s="101">
        <f t="shared" si="255"/>
        <v>46.121212121212125</v>
      </c>
      <c r="G2207" s="100">
        <v>889</v>
      </c>
      <c r="H2207" s="101">
        <f t="shared" si="256"/>
        <v>53.878787878787875</v>
      </c>
      <c r="I2207" s="100">
        <v>507</v>
      </c>
      <c r="J2207" s="101">
        <f t="shared" si="262"/>
        <v>0.56298303277960382</v>
      </c>
      <c r="K2207" s="100">
        <v>357</v>
      </c>
      <c r="L2207" s="101">
        <f t="shared" si="261"/>
        <v>21.636363636363637</v>
      </c>
      <c r="M2207" s="100">
        <v>295</v>
      </c>
      <c r="N2207" s="101">
        <f t="shared" si="257"/>
        <v>17.878787878787879</v>
      </c>
      <c r="O2207" s="100">
        <v>262</v>
      </c>
      <c r="P2207" s="101">
        <f t="shared" si="258"/>
        <v>15.878787878787879</v>
      </c>
      <c r="Q2207" s="100">
        <v>152</v>
      </c>
      <c r="R2207" s="101">
        <f t="shared" si="259"/>
        <v>9.2121212121212128</v>
      </c>
      <c r="S2207" s="100">
        <v>77</v>
      </c>
      <c r="T2207" s="101">
        <f t="shared" si="260"/>
        <v>4.666666666666667</v>
      </c>
    </row>
    <row r="2208" spans="2:20" ht="15.75" hidden="1" outlineLevel="1" x14ac:dyDescent="0.25">
      <c r="B2208" s="99">
        <v>4063</v>
      </c>
      <c r="C2208" s="100">
        <v>1</v>
      </c>
      <c r="D2208" s="100">
        <v>1086</v>
      </c>
      <c r="E2208" s="100">
        <v>513</v>
      </c>
      <c r="F2208" s="101">
        <f t="shared" si="255"/>
        <v>47.237569060773481</v>
      </c>
      <c r="G2208" s="100">
        <v>573</v>
      </c>
      <c r="H2208" s="101">
        <f t="shared" si="256"/>
        <v>52.762430939226519</v>
      </c>
      <c r="I2208" s="100">
        <v>299</v>
      </c>
      <c r="J2208" s="101">
        <f t="shared" si="262"/>
        <v>0.33201563471617662</v>
      </c>
      <c r="K2208" s="100">
        <v>250</v>
      </c>
      <c r="L2208" s="101">
        <f t="shared" si="261"/>
        <v>23.020257826887661</v>
      </c>
      <c r="M2208" s="100">
        <v>178</v>
      </c>
      <c r="N2208" s="101">
        <f t="shared" si="257"/>
        <v>16.390423572744016</v>
      </c>
      <c r="O2208" s="100">
        <v>215</v>
      </c>
      <c r="P2208" s="101">
        <f t="shared" si="258"/>
        <v>19.797421731123389</v>
      </c>
      <c r="Q2208" s="100">
        <v>107</v>
      </c>
      <c r="R2208" s="101">
        <f t="shared" si="259"/>
        <v>9.8526703499079193</v>
      </c>
      <c r="S2208" s="100">
        <v>37</v>
      </c>
      <c r="T2208" s="101">
        <f t="shared" si="260"/>
        <v>3.4069981583793738</v>
      </c>
    </row>
    <row r="2209" spans="2:20" ht="15.75" hidden="1" outlineLevel="1" x14ac:dyDescent="0.25">
      <c r="B2209" s="99">
        <v>4064</v>
      </c>
      <c r="C2209" s="100">
        <v>1</v>
      </c>
      <c r="D2209" s="100">
        <v>1389</v>
      </c>
      <c r="E2209" s="100">
        <v>689</v>
      </c>
      <c r="F2209" s="101">
        <f t="shared" si="255"/>
        <v>49.604031677465805</v>
      </c>
      <c r="G2209" s="100">
        <v>700</v>
      </c>
      <c r="H2209" s="101">
        <f t="shared" si="256"/>
        <v>50.395968322534195</v>
      </c>
      <c r="I2209" s="100">
        <v>420</v>
      </c>
      <c r="J2209" s="101">
        <f t="shared" si="262"/>
        <v>0.46637647685884337</v>
      </c>
      <c r="K2209" s="100">
        <v>328</v>
      </c>
      <c r="L2209" s="101">
        <f t="shared" si="261"/>
        <v>23.614110871130311</v>
      </c>
      <c r="M2209" s="100">
        <v>236</v>
      </c>
      <c r="N2209" s="101">
        <f t="shared" si="257"/>
        <v>16.990640748740102</v>
      </c>
      <c r="O2209" s="100">
        <v>232</v>
      </c>
      <c r="P2209" s="101">
        <f t="shared" si="258"/>
        <v>16.702663786897048</v>
      </c>
      <c r="Q2209" s="100">
        <v>137</v>
      </c>
      <c r="R2209" s="101">
        <f t="shared" si="259"/>
        <v>9.8632109431245496</v>
      </c>
      <c r="S2209" s="100">
        <v>36</v>
      </c>
      <c r="T2209" s="101">
        <f t="shared" si="260"/>
        <v>2.5917926565874732</v>
      </c>
    </row>
    <row r="2210" spans="2:20" ht="15.75" hidden="1" outlineLevel="1" x14ac:dyDescent="0.25">
      <c r="B2210" s="99">
        <v>4065</v>
      </c>
      <c r="C2210" s="100">
        <v>1</v>
      </c>
      <c r="D2210" s="100">
        <v>1034</v>
      </c>
      <c r="E2210" s="100">
        <v>533</v>
      </c>
      <c r="F2210" s="101">
        <f t="shared" si="255"/>
        <v>51.547388781431337</v>
      </c>
      <c r="G2210" s="100">
        <v>501</v>
      </c>
      <c r="H2210" s="101">
        <f t="shared" si="256"/>
        <v>48.452611218568663</v>
      </c>
      <c r="I2210" s="100">
        <v>334</v>
      </c>
      <c r="J2210" s="101">
        <f t="shared" si="262"/>
        <v>0.3708803411210802</v>
      </c>
      <c r="K2210" s="100">
        <v>250</v>
      </c>
      <c r="L2210" s="101">
        <f t="shared" si="261"/>
        <v>24.177949709864603</v>
      </c>
      <c r="M2210" s="100">
        <v>160</v>
      </c>
      <c r="N2210" s="101">
        <f t="shared" si="257"/>
        <v>15.473887814313347</v>
      </c>
      <c r="O2210" s="100">
        <v>154</v>
      </c>
      <c r="P2210" s="101">
        <f t="shared" si="258"/>
        <v>14.893617021276595</v>
      </c>
      <c r="Q2210" s="100">
        <v>102</v>
      </c>
      <c r="R2210" s="101">
        <f t="shared" si="259"/>
        <v>9.8646034816247585</v>
      </c>
      <c r="S2210" s="100">
        <v>34</v>
      </c>
      <c r="T2210" s="101">
        <f t="shared" si="260"/>
        <v>3.2882011605415862</v>
      </c>
    </row>
    <row r="2211" spans="2:20" ht="15.75" hidden="1" outlineLevel="1" x14ac:dyDescent="0.25">
      <c r="B2211" s="99">
        <v>4066</v>
      </c>
      <c r="C2211" s="100">
        <v>1</v>
      </c>
      <c r="D2211" s="100">
        <v>978</v>
      </c>
      <c r="E2211" s="100">
        <v>453</v>
      </c>
      <c r="F2211" s="101">
        <f t="shared" ref="F2211:F2274" si="263">E2211*100/D2211</f>
        <v>46.319018404907979</v>
      </c>
      <c r="G2211" s="100">
        <v>525</v>
      </c>
      <c r="H2211" s="101">
        <f t="shared" ref="H2211:H2274" si="264">G2211*100/D2211</f>
        <v>53.680981595092021</v>
      </c>
      <c r="I2211" s="100">
        <v>320</v>
      </c>
      <c r="J2211" s="101">
        <f t="shared" si="262"/>
        <v>0.35533445855911877</v>
      </c>
      <c r="K2211" s="100">
        <v>199</v>
      </c>
      <c r="L2211" s="101">
        <f t="shared" si="261"/>
        <v>20.347648261758692</v>
      </c>
      <c r="M2211" s="100">
        <v>165</v>
      </c>
      <c r="N2211" s="101">
        <f t="shared" ref="N2211:N2274" si="265">M2211*100/D2211</f>
        <v>16.871165644171779</v>
      </c>
      <c r="O2211" s="100">
        <v>156</v>
      </c>
      <c r="P2211" s="101">
        <f t="shared" ref="P2211:P2274" si="266">O2211*100/D2211</f>
        <v>15.950920245398773</v>
      </c>
      <c r="Q2211" s="100">
        <v>104</v>
      </c>
      <c r="R2211" s="101">
        <f t="shared" ref="R2211:R2274" si="267">Q2211*100/D2211</f>
        <v>10.633946830265849</v>
      </c>
      <c r="S2211" s="100">
        <v>34</v>
      </c>
      <c r="T2211" s="101">
        <f t="shared" ref="T2211:T2274" si="268">S2211*100/D2211</f>
        <v>3.4764826175869121</v>
      </c>
    </row>
    <row r="2212" spans="2:20" ht="15.75" hidden="1" outlineLevel="1" x14ac:dyDescent="0.25">
      <c r="B2212" s="99">
        <v>4067</v>
      </c>
      <c r="C2212" s="100">
        <v>1</v>
      </c>
      <c r="D2212" s="100">
        <v>1468</v>
      </c>
      <c r="E2212" s="100">
        <v>686</v>
      </c>
      <c r="F2212" s="101">
        <f t="shared" si="263"/>
        <v>46.730245231607633</v>
      </c>
      <c r="G2212" s="100">
        <v>782</v>
      </c>
      <c r="H2212" s="101">
        <f t="shared" si="264"/>
        <v>53.269754768392367</v>
      </c>
      <c r="I2212" s="100">
        <v>443</v>
      </c>
      <c r="J2212" s="101">
        <f t="shared" si="262"/>
        <v>0.49191614106778003</v>
      </c>
      <c r="K2212" s="100">
        <v>289</v>
      </c>
      <c r="L2212" s="101">
        <f t="shared" ref="L2212:L2275" si="269">K2212*100/D2212</f>
        <v>19.686648501362399</v>
      </c>
      <c r="M2212" s="100">
        <v>262</v>
      </c>
      <c r="N2212" s="101">
        <f t="shared" si="265"/>
        <v>17.847411444141688</v>
      </c>
      <c r="O2212" s="100">
        <v>248</v>
      </c>
      <c r="P2212" s="101">
        <f t="shared" si="266"/>
        <v>16.893732970027248</v>
      </c>
      <c r="Q2212" s="100">
        <v>147</v>
      </c>
      <c r="R2212" s="101">
        <f t="shared" si="267"/>
        <v>10.013623978201634</v>
      </c>
      <c r="S2212" s="100">
        <v>79</v>
      </c>
      <c r="T2212" s="101">
        <f t="shared" si="268"/>
        <v>5.3814713896457764</v>
      </c>
    </row>
    <row r="2213" spans="2:20" ht="15.75" hidden="1" outlineLevel="1" x14ac:dyDescent="0.25">
      <c r="B2213" s="99">
        <v>4068</v>
      </c>
      <c r="C2213" s="100">
        <v>1</v>
      </c>
      <c r="D2213" s="100">
        <v>1097</v>
      </c>
      <c r="E2213" s="100">
        <v>528</v>
      </c>
      <c r="F2213" s="101">
        <f t="shared" si="263"/>
        <v>48.13126709206928</v>
      </c>
      <c r="G2213" s="100">
        <v>569</v>
      </c>
      <c r="H2213" s="101">
        <f t="shared" si="264"/>
        <v>51.86873290793072</v>
      </c>
      <c r="I2213" s="100">
        <v>332</v>
      </c>
      <c r="J2213" s="101">
        <f t="shared" si="262"/>
        <v>0.36865950075508575</v>
      </c>
      <c r="K2213" s="100">
        <v>241</v>
      </c>
      <c r="L2213" s="101">
        <f t="shared" si="269"/>
        <v>21.969006381039197</v>
      </c>
      <c r="M2213" s="100">
        <v>182</v>
      </c>
      <c r="N2213" s="101">
        <f t="shared" si="265"/>
        <v>16.590701914311758</v>
      </c>
      <c r="O2213" s="100">
        <v>196</v>
      </c>
      <c r="P2213" s="101">
        <f t="shared" si="266"/>
        <v>17.866909753874204</v>
      </c>
      <c r="Q2213" s="100">
        <v>104</v>
      </c>
      <c r="R2213" s="101">
        <f t="shared" si="267"/>
        <v>9.4804010938924339</v>
      </c>
      <c r="S2213" s="100">
        <v>42</v>
      </c>
      <c r="T2213" s="101">
        <f t="shared" si="268"/>
        <v>3.828623518687329</v>
      </c>
    </row>
    <row r="2214" spans="2:20" ht="15.75" hidden="1" outlineLevel="1" x14ac:dyDescent="0.25">
      <c r="B2214" s="99">
        <v>4069</v>
      </c>
      <c r="C2214" s="100">
        <v>1</v>
      </c>
      <c r="D2214" s="100">
        <v>1784</v>
      </c>
      <c r="E2214" s="100">
        <v>828</v>
      </c>
      <c r="F2214" s="101">
        <f t="shared" si="263"/>
        <v>46.412556053811656</v>
      </c>
      <c r="G2214" s="100">
        <v>956</v>
      </c>
      <c r="H2214" s="101">
        <f t="shared" si="264"/>
        <v>53.587443946188344</v>
      </c>
      <c r="I2214" s="100">
        <v>534</v>
      </c>
      <c r="J2214" s="101">
        <f t="shared" si="262"/>
        <v>0.59296437772052946</v>
      </c>
      <c r="K2214" s="100">
        <v>407</v>
      </c>
      <c r="L2214" s="101">
        <f t="shared" si="269"/>
        <v>22.81390134529148</v>
      </c>
      <c r="M2214" s="100">
        <v>320</v>
      </c>
      <c r="N2214" s="101">
        <f t="shared" si="265"/>
        <v>17.937219730941703</v>
      </c>
      <c r="O2214" s="100">
        <v>284</v>
      </c>
      <c r="P2214" s="101">
        <f t="shared" si="266"/>
        <v>15.919282511210762</v>
      </c>
      <c r="Q2214" s="100">
        <v>175</v>
      </c>
      <c r="R2214" s="101">
        <f t="shared" si="267"/>
        <v>9.8094170403587437</v>
      </c>
      <c r="S2214" s="100">
        <v>64</v>
      </c>
      <c r="T2214" s="101">
        <f t="shared" si="268"/>
        <v>3.5874439461883409</v>
      </c>
    </row>
    <row r="2215" spans="2:20" ht="15.75" hidden="1" outlineLevel="1" x14ac:dyDescent="0.25">
      <c r="B2215" s="99">
        <v>4071</v>
      </c>
      <c r="C2215" s="100">
        <v>1</v>
      </c>
      <c r="D2215" s="100">
        <v>1147</v>
      </c>
      <c r="E2215" s="100">
        <v>512</v>
      </c>
      <c r="F2215" s="101">
        <f t="shared" si="263"/>
        <v>44.638186573670446</v>
      </c>
      <c r="G2215" s="100">
        <v>635</v>
      </c>
      <c r="H2215" s="101">
        <f t="shared" si="264"/>
        <v>55.361813426329554</v>
      </c>
      <c r="I2215" s="100">
        <v>320</v>
      </c>
      <c r="J2215" s="101">
        <f t="shared" si="262"/>
        <v>0.35533445855911877</v>
      </c>
      <c r="K2215" s="100">
        <v>292</v>
      </c>
      <c r="L2215" s="101">
        <f t="shared" si="269"/>
        <v>25.457715780296425</v>
      </c>
      <c r="M2215" s="100">
        <v>189</v>
      </c>
      <c r="N2215" s="101">
        <f t="shared" si="265"/>
        <v>16.477768090671315</v>
      </c>
      <c r="O2215" s="100">
        <v>185</v>
      </c>
      <c r="P2215" s="101">
        <f t="shared" si="266"/>
        <v>16.129032258064516</v>
      </c>
      <c r="Q2215" s="100">
        <v>116</v>
      </c>
      <c r="R2215" s="101">
        <f t="shared" si="267"/>
        <v>10.113339145597211</v>
      </c>
      <c r="S2215" s="100">
        <v>45</v>
      </c>
      <c r="T2215" s="101">
        <f t="shared" si="268"/>
        <v>3.9232781168265038</v>
      </c>
    </row>
    <row r="2216" spans="2:20" ht="15.75" hidden="1" outlineLevel="1" x14ac:dyDescent="0.25">
      <c r="B2216" s="99">
        <v>4072</v>
      </c>
      <c r="C2216" s="100">
        <v>1</v>
      </c>
      <c r="D2216" s="100">
        <v>1541</v>
      </c>
      <c r="E2216" s="100">
        <v>723</v>
      </c>
      <c r="F2216" s="101">
        <f t="shared" si="263"/>
        <v>46.917585983127836</v>
      </c>
      <c r="G2216" s="100">
        <v>818</v>
      </c>
      <c r="H2216" s="101">
        <f t="shared" si="264"/>
        <v>53.082414016872164</v>
      </c>
      <c r="I2216" s="100">
        <v>445</v>
      </c>
      <c r="J2216" s="101">
        <f t="shared" si="262"/>
        <v>0.49413698143377455</v>
      </c>
      <c r="K2216" s="100">
        <v>368</v>
      </c>
      <c r="L2216" s="101">
        <f t="shared" si="269"/>
        <v>23.880597014925375</v>
      </c>
      <c r="M2216" s="100">
        <v>268</v>
      </c>
      <c r="N2216" s="101">
        <f t="shared" si="265"/>
        <v>17.391304347826086</v>
      </c>
      <c r="O2216" s="100">
        <v>248</v>
      </c>
      <c r="P2216" s="101">
        <f t="shared" si="266"/>
        <v>16.09344581440623</v>
      </c>
      <c r="Q2216" s="100">
        <v>151</v>
      </c>
      <c r="R2216" s="101">
        <f t="shared" si="267"/>
        <v>9.798831927319922</v>
      </c>
      <c r="S2216" s="100">
        <v>61</v>
      </c>
      <c r="T2216" s="101">
        <f t="shared" si="268"/>
        <v>3.9584685269305644</v>
      </c>
    </row>
    <row r="2217" spans="2:20" ht="15.75" hidden="1" outlineLevel="1" x14ac:dyDescent="0.25">
      <c r="B2217" s="99">
        <v>4073</v>
      </c>
      <c r="C2217" s="100">
        <v>1</v>
      </c>
      <c r="D2217" s="100">
        <v>2053</v>
      </c>
      <c r="E2217" s="100">
        <v>883</v>
      </c>
      <c r="F2217" s="101">
        <f t="shared" si="263"/>
        <v>43.010228933268387</v>
      </c>
      <c r="G2217" s="100">
        <v>1170</v>
      </c>
      <c r="H2217" s="101">
        <f t="shared" si="264"/>
        <v>56.989771066731613</v>
      </c>
      <c r="I2217" s="100">
        <v>601</v>
      </c>
      <c r="J2217" s="101">
        <f t="shared" si="262"/>
        <v>0.66736252998134493</v>
      </c>
      <c r="K2217" s="100">
        <v>517</v>
      </c>
      <c r="L2217" s="101">
        <f t="shared" si="269"/>
        <v>25.182659522649782</v>
      </c>
      <c r="M2217" s="100">
        <v>355</v>
      </c>
      <c r="N2217" s="101">
        <f t="shared" si="265"/>
        <v>17.291768144179251</v>
      </c>
      <c r="O2217" s="100">
        <v>269</v>
      </c>
      <c r="P2217" s="101">
        <f t="shared" si="266"/>
        <v>13.102776424744278</v>
      </c>
      <c r="Q2217" s="100">
        <v>254</v>
      </c>
      <c r="R2217" s="101">
        <f t="shared" si="267"/>
        <v>12.372138334145154</v>
      </c>
      <c r="S2217" s="100">
        <v>57</v>
      </c>
      <c r="T2217" s="101">
        <f t="shared" si="268"/>
        <v>2.7764247442766683</v>
      </c>
    </row>
    <row r="2218" spans="2:20" ht="15.75" hidden="1" outlineLevel="1" x14ac:dyDescent="0.25">
      <c r="B2218" s="99">
        <v>4074</v>
      </c>
      <c r="C2218" s="100">
        <v>1</v>
      </c>
      <c r="D2218" s="100">
        <v>1624</v>
      </c>
      <c r="E2218" s="100">
        <v>795</v>
      </c>
      <c r="F2218" s="101">
        <f t="shared" si="263"/>
        <v>48.953201970443352</v>
      </c>
      <c r="G2218" s="100">
        <v>829</v>
      </c>
      <c r="H2218" s="101">
        <f t="shared" si="264"/>
        <v>51.046798029556648</v>
      </c>
      <c r="I2218" s="100">
        <v>454</v>
      </c>
      <c r="J2218" s="101">
        <f t="shared" si="262"/>
        <v>0.50413076308074978</v>
      </c>
      <c r="K2218" s="100">
        <v>412</v>
      </c>
      <c r="L2218" s="101">
        <f t="shared" si="269"/>
        <v>25.369458128078819</v>
      </c>
      <c r="M2218" s="100">
        <v>282</v>
      </c>
      <c r="N2218" s="101">
        <f t="shared" si="265"/>
        <v>17.364532019704434</v>
      </c>
      <c r="O2218" s="100">
        <v>253</v>
      </c>
      <c r="P2218" s="101">
        <f t="shared" si="266"/>
        <v>15.578817733990148</v>
      </c>
      <c r="Q2218" s="100">
        <v>145</v>
      </c>
      <c r="R2218" s="101">
        <f t="shared" si="267"/>
        <v>8.9285714285714288</v>
      </c>
      <c r="S2218" s="100">
        <v>78</v>
      </c>
      <c r="T2218" s="101">
        <f t="shared" si="268"/>
        <v>4.8029556650246308</v>
      </c>
    </row>
    <row r="2219" spans="2:20" ht="15.75" hidden="1" outlineLevel="1" x14ac:dyDescent="0.25">
      <c r="B2219" s="99">
        <v>4075</v>
      </c>
      <c r="C2219" s="100">
        <v>1</v>
      </c>
      <c r="D2219" s="100">
        <v>1556</v>
      </c>
      <c r="E2219" s="100">
        <v>727</v>
      </c>
      <c r="F2219" s="101">
        <f t="shared" si="263"/>
        <v>46.722365038560412</v>
      </c>
      <c r="G2219" s="100">
        <v>829</v>
      </c>
      <c r="H2219" s="101">
        <f t="shared" si="264"/>
        <v>53.277634961439588</v>
      </c>
      <c r="I2219" s="100">
        <v>491</v>
      </c>
      <c r="J2219" s="101">
        <f t="shared" si="262"/>
        <v>0.54521630985164782</v>
      </c>
      <c r="K2219" s="100">
        <v>381</v>
      </c>
      <c r="L2219" s="101">
        <f t="shared" si="269"/>
        <v>24.48586118251928</v>
      </c>
      <c r="M2219" s="100">
        <v>279</v>
      </c>
      <c r="N2219" s="101">
        <f t="shared" si="265"/>
        <v>17.930591259640103</v>
      </c>
      <c r="O2219" s="100">
        <v>205</v>
      </c>
      <c r="P2219" s="101">
        <f t="shared" si="266"/>
        <v>13.174807197943444</v>
      </c>
      <c r="Q2219" s="100">
        <v>151</v>
      </c>
      <c r="R2219" s="101">
        <f t="shared" si="267"/>
        <v>9.7043701799485866</v>
      </c>
      <c r="S2219" s="100">
        <v>49</v>
      </c>
      <c r="T2219" s="101">
        <f t="shared" si="268"/>
        <v>3.1491002570694087</v>
      </c>
    </row>
    <row r="2220" spans="2:20" ht="15.75" hidden="1" outlineLevel="1" x14ac:dyDescent="0.25">
      <c r="B2220" s="99">
        <v>4076</v>
      </c>
      <c r="C2220" s="100">
        <v>1</v>
      </c>
      <c r="D2220" s="100">
        <v>1675</v>
      </c>
      <c r="E2220" s="100">
        <v>764</v>
      </c>
      <c r="F2220" s="101">
        <f t="shared" si="263"/>
        <v>45.611940298507463</v>
      </c>
      <c r="G2220" s="100">
        <v>911</v>
      </c>
      <c r="H2220" s="101">
        <f t="shared" si="264"/>
        <v>54.388059701492537</v>
      </c>
      <c r="I2220" s="100">
        <v>455</v>
      </c>
      <c r="J2220" s="101">
        <f t="shared" si="262"/>
        <v>0.50524118326374701</v>
      </c>
      <c r="K2220" s="100">
        <v>477</v>
      </c>
      <c r="L2220" s="101">
        <f t="shared" si="269"/>
        <v>28.477611940298509</v>
      </c>
      <c r="M2220" s="100">
        <v>279</v>
      </c>
      <c r="N2220" s="101">
        <f t="shared" si="265"/>
        <v>16.656716417910449</v>
      </c>
      <c r="O2220" s="100">
        <v>212</v>
      </c>
      <c r="P2220" s="101">
        <f t="shared" si="266"/>
        <v>12.656716417910447</v>
      </c>
      <c r="Q2220" s="100">
        <v>203</v>
      </c>
      <c r="R2220" s="101">
        <f t="shared" si="267"/>
        <v>12.119402985074627</v>
      </c>
      <c r="S2220" s="100">
        <v>49</v>
      </c>
      <c r="T2220" s="101">
        <f t="shared" si="268"/>
        <v>2.9253731343283582</v>
      </c>
    </row>
    <row r="2221" spans="2:20" ht="15.75" hidden="1" outlineLevel="1" x14ac:dyDescent="0.25">
      <c r="B2221" s="99">
        <v>4077</v>
      </c>
      <c r="C2221" s="100">
        <v>1</v>
      </c>
      <c r="D2221" s="100">
        <v>2141</v>
      </c>
      <c r="E2221" s="100">
        <v>1032</v>
      </c>
      <c r="F2221" s="101">
        <f t="shared" si="263"/>
        <v>48.201774871555351</v>
      </c>
      <c r="G2221" s="100">
        <v>1109</v>
      </c>
      <c r="H2221" s="101">
        <f t="shared" si="264"/>
        <v>51.798225128444649</v>
      </c>
      <c r="I2221" s="100">
        <v>553</v>
      </c>
      <c r="J2221" s="101">
        <f t="shared" si="262"/>
        <v>0.61406236119747715</v>
      </c>
      <c r="K2221" s="100">
        <v>566</v>
      </c>
      <c r="L2221" s="101">
        <f t="shared" si="269"/>
        <v>26.436244745446054</v>
      </c>
      <c r="M2221" s="100">
        <v>359</v>
      </c>
      <c r="N2221" s="101">
        <f t="shared" si="265"/>
        <v>16.767865483418962</v>
      </c>
      <c r="O2221" s="100">
        <v>311</v>
      </c>
      <c r="P2221" s="101">
        <f t="shared" si="266"/>
        <v>14.525922466137319</v>
      </c>
      <c r="Q2221" s="100">
        <v>248</v>
      </c>
      <c r="R2221" s="101">
        <f t="shared" si="267"/>
        <v>11.583372255955162</v>
      </c>
      <c r="S2221" s="100">
        <v>104</v>
      </c>
      <c r="T2221" s="101">
        <f t="shared" si="268"/>
        <v>4.8575432041102289</v>
      </c>
    </row>
    <row r="2222" spans="2:20" ht="15.75" hidden="1" outlineLevel="1" x14ac:dyDescent="0.25">
      <c r="B2222" s="99">
        <v>4078</v>
      </c>
      <c r="C2222" s="100">
        <v>1</v>
      </c>
      <c r="D2222" s="100">
        <v>1450</v>
      </c>
      <c r="E2222" s="100">
        <v>713</v>
      </c>
      <c r="F2222" s="101">
        <f t="shared" si="263"/>
        <v>49.172413793103445</v>
      </c>
      <c r="G2222" s="100">
        <v>737</v>
      </c>
      <c r="H2222" s="101">
        <f t="shared" si="264"/>
        <v>50.827586206896555</v>
      </c>
      <c r="I2222" s="100">
        <v>410</v>
      </c>
      <c r="J2222" s="101">
        <f t="shared" si="262"/>
        <v>0.45527227502887091</v>
      </c>
      <c r="K2222" s="100">
        <v>430</v>
      </c>
      <c r="L2222" s="101">
        <f t="shared" si="269"/>
        <v>29.655172413793103</v>
      </c>
      <c r="M2222" s="100">
        <v>201</v>
      </c>
      <c r="N2222" s="101">
        <f t="shared" si="265"/>
        <v>13.862068965517242</v>
      </c>
      <c r="O2222" s="100">
        <v>177</v>
      </c>
      <c r="P2222" s="101">
        <f t="shared" si="266"/>
        <v>12.206896551724139</v>
      </c>
      <c r="Q2222" s="100">
        <v>194</v>
      </c>
      <c r="R2222" s="101">
        <f t="shared" si="267"/>
        <v>13.379310344827585</v>
      </c>
      <c r="S2222" s="100">
        <v>38</v>
      </c>
      <c r="T2222" s="101">
        <f t="shared" si="268"/>
        <v>2.6206896551724137</v>
      </c>
    </row>
    <row r="2223" spans="2:20" ht="15.75" hidden="1" outlineLevel="1" x14ac:dyDescent="0.25">
      <c r="B2223" s="99">
        <v>4080</v>
      </c>
      <c r="C2223" s="100">
        <v>1</v>
      </c>
      <c r="D2223" s="100">
        <v>1881</v>
      </c>
      <c r="E2223" s="100">
        <v>916</v>
      </c>
      <c r="F2223" s="101">
        <f t="shared" si="263"/>
        <v>48.697501329080275</v>
      </c>
      <c r="G2223" s="100">
        <v>965</v>
      </c>
      <c r="H2223" s="101">
        <f t="shared" si="264"/>
        <v>51.302498670919725</v>
      </c>
      <c r="I2223" s="100">
        <v>492</v>
      </c>
      <c r="J2223" s="101">
        <f t="shared" si="262"/>
        <v>0.54632673003464516</v>
      </c>
      <c r="K2223" s="100">
        <v>478</v>
      </c>
      <c r="L2223" s="101">
        <f t="shared" si="269"/>
        <v>25.412014885699097</v>
      </c>
      <c r="M2223" s="100">
        <v>328</v>
      </c>
      <c r="N2223" s="101">
        <f t="shared" si="265"/>
        <v>17.437533227006909</v>
      </c>
      <c r="O2223" s="100">
        <v>223</v>
      </c>
      <c r="P2223" s="101">
        <f t="shared" si="266"/>
        <v>11.855396065922381</v>
      </c>
      <c r="Q2223" s="100">
        <v>261</v>
      </c>
      <c r="R2223" s="101">
        <f t="shared" si="267"/>
        <v>13.875598086124402</v>
      </c>
      <c r="S2223" s="100">
        <v>99</v>
      </c>
      <c r="T2223" s="101">
        <f t="shared" si="268"/>
        <v>5.2631578947368425</v>
      </c>
    </row>
    <row r="2224" spans="2:20" ht="15.75" hidden="1" outlineLevel="1" x14ac:dyDescent="0.25">
      <c r="B2224" s="99">
        <v>4164</v>
      </c>
      <c r="C2224" s="100">
        <v>1</v>
      </c>
      <c r="D2224" s="100">
        <v>377</v>
      </c>
      <c r="E2224" s="100">
        <v>195</v>
      </c>
      <c r="F2224" s="101">
        <f t="shared" si="263"/>
        <v>51.724137931034484</v>
      </c>
      <c r="G2224" s="100">
        <v>182</v>
      </c>
      <c r="H2224" s="101">
        <f t="shared" si="264"/>
        <v>48.275862068965516</v>
      </c>
      <c r="I2224" s="100">
        <v>123</v>
      </c>
      <c r="J2224" s="101">
        <f t="shared" si="262"/>
        <v>0.13658168250866129</v>
      </c>
      <c r="K2224" s="100">
        <v>90</v>
      </c>
      <c r="L2224" s="101">
        <f t="shared" si="269"/>
        <v>23.872679045092838</v>
      </c>
      <c r="M2224" s="100">
        <v>72</v>
      </c>
      <c r="N2224" s="101">
        <f t="shared" si="265"/>
        <v>19.098143236074272</v>
      </c>
      <c r="O2224" s="100">
        <v>56</v>
      </c>
      <c r="P2224" s="101">
        <f t="shared" si="266"/>
        <v>14.854111405835544</v>
      </c>
      <c r="Q2224" s="100">
        <v>20</v>
      </c>
      <c r="R2224" s="101">
        <f t="shared" si="267"/>
        <v>5.3050397877984086</v>
      </c>
      <c r="S2224" s="100">
        <v>16</v>
      </c>
      <c r="T2224" s="101">
        <f t="shared" si="268"/>
        <v>4.2440318302387272</v>
      </c>
    </row>
    <row r="2225" spans="2:20" ht="15.75" hidden="1" outlineLevel="1" x14ac:dyDescent="0.25">
      <c r="B2225" s="99">
        <v>4165</v>
      </c>
      <c r="C2225" s="100">
        <v>1</v>
      </c>
      <c r="D2225" s="100">
        <v>624</v>
      </c>
      <c r="E2225" s="100">
        <v>315</v>
      </c>
      <c r="F2225" s="101">
        <f t="shared" si="263"/>
        <v>50.480769230769234</v>
      </c>
      <c r="G2225" s="100">
        <v>309</v>
      </c>
      <c r="H2225" s="101">
        <f t="shared" si="264"/>
        <v>49.519230769230766</v>
      </c>
      <c r="I2225" s="100">
        <v>183</v>
      </c>
      <c r="J2225" s="101">
        <f t="shared" si="262"/>
        <v>0.20320689348849605</v>
      </c>
      <c r="K2225" s="100">
        <v>151</v>
      </c>
      <c r="L2225" s="101">
        <f t="shared" si="269"/>
        <v>24.198717948717949</v>
      </c>
      <c r="M2225" s="100">
        <v>127</v>
      </c>
      <c r="N2225" s="101">
        <f t="shared" si="265"/>
        <v>20.352564102564102</v>
      </c>
      <c r="O2225" s="100">
        <v>96</v>
      </c>
      <c r="P2225" s="101">
        <f t="shared" si="266"/>
        <v>15.384615384615385</v>
      </c>
      <c r="Q2225" s="100">
        <v>41</v>
      </c>
      <c r="R2225" s="101">
        <f t="shared" si="267"/>
        <v>6.5705128205128203</v>
      </c>
      <c r="S2225" s="100">
        <v>26</v>
      </c>
      <c r="T2225" s="101">
        <f t="shared" si="268"/>
        <v>4.166666666666667</v>
      </c>
    </row>
    <row r="2226" spans="2:20" ht="15.75" hidden="1" outlineLevel="1" x14ac:dyDescent="0.25">
      <c r="B2226" s="99">
        <v>4166</v>
      </c>
      <c r="C2226" s="100">
        <v>1</v>
      </c>
      <c r="D2226" s="100">
        <v>479</v>
      </c>
      <c r="E2226" s="100">
        <v>254</v>
      </c>
      <c r="F2226" s="101">
        <f t="shared" si="263"/>
        <v>53.027139874739042</v>
      </c>
      <c r="G2226" s="100">
        <v>225</v>
      </c>
      <c r="H2226" s="101">
        <f t="shared" si="264"/>
        <v>46.972860125260958</v>
      </c>
      <c r="I2226" s="100">
        <v>124</v>
      </c>
      <c r="J2226" s="101">
        <f t="shared" si="262"/>
        <v>0.13769210269165852</v>
      </c>
      <c r="K2226" s="100">
        <v>102</v>
      </c>
      <c r="L2226" s="101">
        <f t="shared" si="269"/>
        <v>21.294363256784969</v>
      </c>
      <c r="M2226" s="100">
        <v>113</v>
      </c>
      <c r="N2226" s="101">
        <f t="shared" si="265"/>
        <v>23.590814196242171</v>
      </c>
      <c r="O2226" s="100">
        <v>81</v>
      </c>
      <c r="P2226" s="101">
        <f t="shared" si="266"/>
        <v>16.910229645093946</v>
      </c>
      <c r="Q2226" s="100">
        <v>33</v>
      </c>
      <c r="R2226" s="101">
        <f t="shared" si="267"/>
        <v>6.8893528183716075</v>
      </c>
      <c r="S2226" s="100">
        <v>26</v>
      </c>
      <c r="T2226" s="101">
        <f t="shared" si="268"/>
        <v>5.4279749478079333</v>
      </c>
    </row>
    <row r="2227" spans="2:20" ht="15.75" hidden="1" outlineLevel="1" x14ac:dyDescent="0.25">
      <c r="B2227" s="99">
        <v>4168</v>
      </c>
      <c r="C2227" s="100">
        <v>1</v>
      </c>
      <c r="D2227" s="100">
        <v>634</v>
      </c>
      <c r="E2227" s="100">
        <v>344</v>
      </c>
      <c r="F2227" s="101">
        <f t="shared" si="263"/>
        <v>54.25867507886435</v>
      </c>
      <c r="G2227" s="100">
        <v>290</v>
      </c>
      <c r="H2227" s="101">
        <f t="shared" si="264"/>
        <v>45.74132492113565</v>
      </c>
      <c r="I2227" s="100">
        <v>180</v>
      </c>
      <c r="J2227" s="101">
        <f t="shared" si="262"/>
        <v>0.19987563293950431</v>
      </c>
      <c r="K2227" s="100">
        <v>146</v>
      </c>
      <c r="L2227" s="101">
        <f t="shared" si="269"/>
        <v>23.028391167192428</v>
      </c>
      <c r="M2227" s="100">
        <v>118</v>
      </c>
      <c r="N2227" s="101">
        <f t="shared" si="265"/>
        <v>18.611987381703472</v>
      </c>
      <c r="O2227" s="100">
        <v>80</v>
      </c>
      <c r="P2227" s="101">
        <f t="shared" si="266"/>
        <v>12.618296529968454</v>
      </c>
      <c r="Q2227" s="100">
        <v>75</v>
      </c>
      <c r="R2227" s="101">
        <f t="shared" si="267"/>
        <v>11.829652996845425</v>
      </c>
      <c r="S2227" s="100">
        <v>35</v>
      </c>
      <c r="T2227" s="101">
        <f t="shared" si="268"/>
        <v>5.5205047318611991</v>
      </c>
    </row>
    <row r="2228" spans="2:20" ht="15.75" hidden="1" outlineLevel="1" x14ac:dyDescent="0.25">
      <c r="B2228" s="99">
        <v>4171</v>
      </c>
      <c r="C2228" s="100">
        <v>1</v>
      </c>
      <c r="D2228" s="100">
        <v>1636</v>
      </c>
      <c r="E2228" s="100">
        <v>850</v>
      </c>
      <c r="F2228" s="101">
        <f t="shared" si="263"/>
        <v>51.955990220048896</v>
      </c>
      <c r="G2228" s="100">
        <v>786</v>
      </c>
      <c r="H2228" s="101">
        <f t="shared" si="264"/>
        <v>48.044009779951104</v>
      </c>
      <c r="I2228" s="100">
        <v>519</v>
      </c>
      <c r="J2228" s="101">
        <f t="shared" si="262"/>
        <v>0.57630807497557079</v>
      </c>
      <c r="K2228" s="100">
        <v>398</v>
      </c>
      <c r="L2228" s="101">
        <f t="shared" si="269"/>
        <v>24.327628361858192</v>
      </c>
      <c r="M2228" s="100">
        <v>307</v>
      </c>
      <c r="N2228" s="101">
        <f t="shared" si="265"/>
        <v>18.765281173594133</v>
      </c>
      <c r="O2228" s="100">
        <v>215</v>
      </c>
      <c r="P2228" s="101">
        <f t="shared" si="266"/>
        <v>13.141809290953546</v>
      </c>
      <c r="Q2228" s="100">
        <v>127</v>
      </c>
      <c r="R2228" s="101">
        <f t="shared" si="267"/>
        <v>7.7628361858190713</v>
      </c>
      <c r="S2228" s="100">
        <v>70</v>
      </c>
      <c r="T2228" s="101">
        <f t="shared" si="268"/>
        <v>4.2787286063569683</v>
      </c>
    </row>
    <row r="2229" spans="2:20" ht="15.75" hidden="1" outlineLevel="1" x14ac:dyDescent="0.25">
      <c r="B2229" s="99">
        <v>4172</v>
      </c>
      <c r="C2229" s="100">
        <v>1</v>
      </c>
      <c r="D2229" s="100">
        <v>1524</v>
      </c>
      <c r="E2229" s="100">
        <v>775</v>
      </c>
      <c r="F2229" s="101">
        <f t="shared" si="263"/>
        <v>50.85301837270341</v>
      </c>
      <c r="G2229" s="100">
        <v>749</v>
      </c>
      <c r="H2229" s="101">
        <f t="shared" si="264"/>
        <v>49.14698162729659</v>
      </c>
      <c r="I2229" s="100">
        <v>499</v>
      </c>
      <c r="J2229" s="101">
        <f t="shared" si="262"/>
        <v>0.55409967131562587</v>
      </c>
      <c r="K2229" s="100">
        <v>357</v>
      </c>
      <c r="L2229" s="101">
        <f t="shared" si="269"/>
        <v>23.4251968503937</v>
      </c>
      <c r="M2229" s="100">
        <v>292</v>
      </c>
      <c r="N2229" s="101">
        <f t="shared" si="265"/>
        <v>19.16010498687664</v>
      </c>
      <c r="O2229" s="100">
        <v>209</v>
      </c>
      <c r="P2229" s="101">
        <f t="shared" si="266"/>
        <v>13.713910761154855</v>
      </c>
      <c r="Q2229" s="100">
        <v>103</v>
      </c>
      <c r="R2229" s="101">
        <f t="shared" si="267"/>
        <v>6.758530183727034</v>
      </c>
      <c r="S2229" s="100">
        <v>64</v>
      </c>
      <c r="T2229" s="101">
        <f t="shared" si="268"/>
        <v>4.1994750656167978</v>
      </c>
    </row>
    <row r="2230" spans="2:20" ht="15.75" hidden="1" outlineLevel="1" x14ac:dyDescent="0.25">
      <c r="B2230" s="99">
        <v>4173</v>
      </c>
      <c r="C2230" s="100">
        <v>1</v>
      </c>
      <c r="D2230" s="100">
        <v>1410</v>
      </c>
      <c r="E2230" s="100">
        <v>736</v>
      </c>
      <c r="F2230" s="101">
        <f t="shared" si="263"/>
        <v>52.198581560283685</v>
      </c>
      <c r="G2230" s="100">
        <v>674</v>
      </c>
      <c r="H2230" s="101">
        <f t="shared" si="264"/>
        <v>47.801418439716315</v>
      </c>
      <c r="I2230" s="100">
        <v>462</v>
      </c>
      <c r="J2230" s="101">
        <f t="shared" si="262"/>
        <v>0.51301412454472772</v>
      </c>
      <c r="K2230" s="100">
        <v>303</v>
      </c>
      <c r="L2230" s="101">
        <f t="shared" si="269"/>
        <v>21.48936170212766</v>
      </c>
      <c r="M2230" s="100">
        <v>269</v>
      </c>
      <c r="N2230" s="101">
        <f t="shared" si="265"/>
        <v>19.078014184397162</v>
      </c>
      <c r="O2230" s="100">
        <v>182</v>
      </c>
      <c r="P2230" s="101">
        <f t="shared" si="266"/>
        <v>12.907801418439716</v>
      </c>
      <c r="Q2230" s="100">
        <v>133</v>
      </c>
      <c r="R2230" s="101">
        <f t="shared" si="267"/>
        <v>9.4326241134751765</v>
      </c>
      <c r="S2230" s="100">
        <v>61</v>
      </c>
      <c r="T2230" s="101">
        <f t="shared" si="268"/>
        <v>4.3262411347517729</v>
      </c>
    </row>
    <row r="2231" spans="2:20" ht="17.25" collapsed="1" x14ac:dyDescent="0.25">
      <c r="B2231" s="96" t="s">
        <v>2909</v>
      </c>
      <c r="C2231" s="103">
        <f>SUM(C2232,C2323,C2423)</f>
        <v>250</v>
      </c>
      <c r="D2231" s="103">
        <f>SUM(D2232,D2323,D2423)</f>
        <v>316607</v>
      </c>
      <c r="E2231" s="103">
        <f>SUM(E2232,E2323,E2423)</f>
        <v>155855</v>
      </c>
      <c r="F2231" s="98">
        <f t="shared" si="263"/>
        <v>49.226643757086862</v>
      </c>
      <c r="G2231" s="103">
        <f>SUM(G2232,G2323,G2423)</f>
        <v>160752</v>
      </c>
      <c r="H2231" s="98">
        <f t="shared" si="264"/>
        <v>50.773356242913138</v>
      </c>
      <c r="I2231" s="103">
        <f>SUM(I2232,I2323,I2423)</f>
        <v>90655</v>
      </c>
      <c r="J2231" s="97">
        <f>I2231*100/D2231</f>
        <v>28.633289851456222</v>
      </c>
      <c r="K2231" s="103">
        <f>SUM(K2232,K2323,K2423)</f>
        <v>75739</v>
      </c>
      <c r="L2231" s="97">
        <f t="shared" si="269"/>
        <v>23.922086372063788</v>
      </c>
      <c r="M2231" s="103">
        <f>SUM(M2232,M2323,M2423)</f>
        <v>53855</v>
      </c>
      <c r="N2231" s="98">
        <f t="shared" si="265"/>
        <v>17.010047156253652</v>
      </c>
      <c r="O2231" s="103">
        <f>SUM(O2232,O2323,O2423)</f>
        <v>47150</v>
      </c>
      <c r="P2231" s="98">
        <f t="shared" si="266"/>
        <v>14.892279703228292</v>
      </c>
      <c r="Q2231" s="103">
        <f>SUM(Q2232,Q2323,Q2423)</f>
        <v>33658</v>
      </c>
      <c r="R2231" s="98">
        <f t="shared" si="267"/>
        <v>10.630845180302394</v>
      </c>
      <c r="S2231" s="103">
        <f>SUM(S2232,S2323,S2423)</f>
        <v>15550</v>
      </c>
      <c r="T2231" s="98">
        <f t="shared" si="268"/>
        <v>4.9114517366956507</v>
      </c>
    </row>
    <row r="2232" spans="2:20" ht="15.75" x14ac:dyDescent="0.25">
      <c r="B2232" s="99" t="s">
        <v>2958</v>
      </c>
      <c r="C2232" s="100">
        <f>SUM(C2233:C2322)</f>
        <v>90</v>
      </c>
      <c r="D2232" s="100">
        <f>SUM(D2233:D2322)</f>
        <v>108424</v>
      </c>
      <c r="E2232" s="100">
        <f>SUM(E2233:E2322)</f>
        <v>54946</v>
      </c>
      <c r="F2232" s="101">
        <f t="shared" si="263"/>
        <v>50.676971888142845</v>
      </c>
      <c r="G2232" s="100">
        <f>SUM(G2233:G2322)</f>
        <v>53478</v>
      </c>
      <c r="H2232" s="101">
        <f t="shared" si="264"/>
        <v>49.323028111857155</v>
      </c>
      <c r="I2232" s="100">
        <f>SUM(I2233:I2322)</f>
        <v>31671</v>
      </c>
      <c r="J2232" s="101">
        <f t="shared" si="262"/>
        <v>35.168117615705782</v>
      </c>
      <c r="K2232" s="100">
        <f>SUM(K2233:K2322)</f>
        <v>26173</v>
      </c>
      <c r="L2232" s="101">
        <f t="shared" si="269"/>
        <v>24.139489411938317</v>
      </c>
      <c r="M2232" s="100">
        <f>SUM(M2233:M2322)</f>
        <v>18706</v>
      </c>
      <c r="N2232" s="101">
        <f t="shared" si="265"/>
        <v>17.252637792370692</v>
      </c>
      <c r="O2232" s="100">
        <f>SUM(O2233:O2322)</f>
        <v>15788</v>
      </c>
      <c r="P2232" s="101">
        <f t="shared" si="266"/>
        <v>14.561351730244226</v>
      </c>
      <c r="Q2232" s="100">
        <f>SUM(Q2233:Q2322)</f>
        <v>10769</v>
      </c>
      <c r="R2232" s="101">
        <f t="shared" si="267"/>
        <v>9.9323028111857159</v>
      </c>
      <c r="S2232" s="100">
        <f>SUM(S2233:S2322)</f>
        <v>5317</v>
      </c>
      <c r="T2232" s="101">
        <f t="shared" si="268"/>
        <v>4.9038958164244075</v>
      </c>
    </row>
    <row r="2233" spans="2:20" ht="15.75" hidden="1" outlineLevel="1" x14ac:dyDescent="0.25">
      <c r="B2233" s="99">
        <v>3131</v>
      </c>
      <c r="C2233" s="100">
        <v>1</v>
      </c>
      <c r="D2233" s="100">
        <v>596</v>
      </c>
      <c r="E2233" s="100">
        <v>253</v>
      </c>
      <c r="F2233" s="101">
        <f t="shared" si="263"/>
        <v>42.449664429530202</v>
      </c>
      <c r="G2233" s="100">
        <v>343</v>
      </c>
      <c r="H2233" s="101">
        <f t="shared" si="264"/>
        <v>57.550335570469798</v>
      </c>
      <c r="I2233" s="100">
        <v>124</v>
      </c>
      <c r="J2233" s="101">
        <f t="shared" si="262"/>
        <v>0.13769210269165852</v>
      </c>
      <c r="K2233" s="100">
        <v>135</v>
      </c>
      <c r="L2233" s="101">
        <f t="shared" si="269"/>
        <v>22.651006711409394</v>
      </c>
      <c r="M2233" s="100">
        <v>101</v>
      </c>
      <c r="N2233" s="101">
        <f t="shared" si="265"/>
        <v>16.946308724832214</v>
      </c>
      <c r="O2233" s="100">
        <v>76</v>
      </c>
      <c r="P2233" s="101">
        <f t="shared" si="266"/>
        <v>12.751677852348994</v>
      </c>
      <c r="Q2233" s="100">
        <v>90</v>
      </c>
      <c r="R2233" s="101">
        <f t="shared" si="267"/>
        <v>15.100671140939598</v>
      </c>
      <c r="S2233" s="100">
        <v>70</v>
      </c>
      <c r="T2233" s="101">
        <f t="shared" si="268"/>
        <v>11.74496644295302</v>
      </c>
    </row>
    <row r="2234" spans="2:20" ht="15.75" hidden="1" outlineLevel="1" x14ac:dyDescent="0.25">
      <c r="B2234" s="99">
        <v>3132</v>
      </c>
      <c r="C2234" s="100">
        <v>1</v>
      </c>
      <c r="D2234" s="100">
        <v>873</v>
      </c>
      <c r="E2234" s="100">
        <v>384</v>
      </c>
      <c r="F2234" s="101">
        <f t="shared" si="263"/>
        <v>43.986254295532646</v>
      </c>
      <c r="G2234" s="100">
        <v>489</v>
      </c>
      <c r="H2234" s="101">
        <f t="shared" si="264"/>
        <v>56.013745704467354</v>
      </c>
      <c r="I2234" s="100">
        <v>211</v>
      </c>
      <c r="J2234" s="101">
        <f t="shared" si="262"/>
        <v>0.23429865861241894</v>
      </c>
      <c r="K2234" s="100">
        <v>194</v>
      </c>
      <c r="L2234" s="101">
        <f t="shared" si="269"/>
        <v>22.222222222222221</v>
      </c>
      <c r="M2234" s="100">
        <v>110</v>
      </c>
      <c r="N2234" s="101">
        <f t="shared" si="265"/>
        <v>12.600229095074456</v>
      </c>
      <c r="O2234" s="100">
        <v>131</v>
      </c>
      <c r="P2234" s="101">
        <f t="shared" si="266"/>
        <v>15.005727376861397</v>
      </c>
      <c r="Q2234" s="100">
        <v>142</v>
      </c>
      <c r="R2234" s="101">
        <f t="shared" si="267"/>
        <v>16.265750286368842</v>
      </c>
      <c r="S2234" s="100">
        <v>85</v>
      </c>
      <c r="T2234" s="101">
        <f t="shared" si="268"/>
        <v>9.7365406643757151</v>
      </c>
    </row>
    <row r="2235" spans="2:20" ht="15.75" hidden="1" outlineLevel="1" x14ac:dyDescent="0.25">
      <c r="B2235" s="99">
        <v>3133</v>
      </c>
      <c r="C2235" s="100">
        <v>1</v>
      </c>
      <c r="D2235" s="100">
        <v>241</v>
      </c>
      <c r="E2235" s="100">
        <v>125</v>
      </c>
      <c r="F2235" s="101">
        <f t="shared" si="263"/>
        <v>51.867219917012449</v>
      </c>
      <c r="G2235" s="100">
        <v>116</v>
      </c>
      <c r="H2235" s="101">
        <f t="shared" si="264"/>
        <v>48.132780082987551</v>
      </c>
      <c r="I2235" s="100">
        <v>79</v>
      </c>
      <c r="J2235" s="101">
        <f t="shared" si="262"/>
        <v>8.772319445678245E-2</v>
      </c>
      <c r="K2235" s="100">
        <v>66</v>
      </c>
      <c r="L2235" s="101">
        <f t="shared" si="269"/>
        <v>27.385892116182571</v>
      </c>
      <c r="M2235" s="100">
        <v>33</v>
      </c>
      <c r="N2235" s="101">
        <f t="shared" si="265"/>
        <v>13.692946058091286</v>
      </c>
      <c r="O2235" s="100">
        <v>42</v>
      </c>
      <c r="P2235" s="101">
        <f t="shared" si="266"/>
        <v>17.427385892116181</v>
      </c>
      <c r="Q2235" s="100">
        <v>19</v>
      </c>
      <c r="R2235" s="101">
        <f t="shared" si="267"/>
        <v>7.8838174273858925</v>
      </c>
      <c r="S2235" s="100">
        <v>2</v>
      </c>
      <c r="T2235" s="101">
        <f t="shared" si="268"/>
        <v>0.82987551867219922</v>
      </c>
    </row>
    <row r="2236" spans="2:20" ht="15.75" hidden="1" outlineLevel="1" x14ac:dyDescent="0.25">
      <c r="B2236" s="99">
        <v>3134</v>
      </c>
      <c r="C2236" s="100">
        <v>1</v>
      </c>
      <c r="D2236" s="100">
        <v>1446</v>
      </c>
      <c r="E2236" s="100">
        <v>720</v>
      </c>
      <c r="F2236" s="101">
        <f t="shared" si="263"/>
        <v>49.792531120331951</v>
      </c>
      <c r="G2236" s="100">
        <v>726</v>
      </c>
      <c r="H2236" s="101">
        <f t="shared" si="264"/>
        <v>50.207468879668049</v>
      </c>
      <c r="I2236" s="100">
        <v>386</v>
      </c>
      <c r="J2236" s="101">
        <f t="shared" si="262"/>
        <v>0.42862219063693702</v>
      </c>
      <c r="K2236" s="100">
        <v>383</v>
      </c>
      <c r="L2236" s="101">
        <f t="shared" si="269"/>
        <v>26.486860304287688</v>
      </c>
      <c r="M2236" s="100">
        <v>233</v>
      </c>
      <c r="N2236" s="101">
        <f t="shared" si="265"/>
        <v>16.1134163208852</v>
      </c>
      <c r="O2236" s="100">
        <v>209</v>
      </c>
      <c r="P2236" s="101">
        <f t="shared" si="266"/>
        <v>14.453665283540802</v>
      </c>
      <c r="Q2236" s="100">
        <v>162</v>
      </c>
      <c r="R2236" s="101">
        <f t="shared" si="267"/>
        <v>11.203319502074688</v>
      </c>
      <c r="S2236" s="100">
        <v>73</v>
      </c>
      <c r="T2236" s="101">
        <f t="shared" si="268"/>
        <v>5.0484094052558781</v>
      </c>
    </row>
    <row r="2237" spans="2:20" ht="15.75" hidden="1" outlineLevel="1" x14ac:dyDescent="0.25">
      <c r="B2237" s="99">
        <v>3135</v>
      </c>
      <c r="C2237" s="100">
        <v>1</v>
      </c>
      <c r="D2237" s="100">
        <v>1209</v>
      </c>
      <c r="E2237" s="100">
        <v>637</v>
      </c>
      <c r="F2237" s="101">
        <f t="shared" si="263"/>
        <v>52.688172043010752</v>
      </c>
      <c r="G2237" s="100">
        <v>572</v>
      </c>
      <c r="H2237" s="101">
        <f t="shared" si="264"/>
        <v>47.311827956989248</v>
      </c>
      <c r="I2237" s="100">
        <v>328</v>
      </c>
      <c r="J2237" s="101">
        <f t="shared" si="262"/>
        <v>0.36421782002309672</v>
      </c>
      <c r="K2237" s="100">
        <v>293</v>
      </c>
      <c r="L2237" s="101">
        <f t="shared" si="269"/>
        <v>24.234904880066171</v>
      </c>
      <c r="M2237" s="100">
        <v>204</v>
      </c>
      <c r="N2237" s="101">
        <f t="shared" si="265"/>
        <v>16.873449131513649</v>
      </c>
      <c r="O2237" s="100">
        <v>175</v>
      </c>
      <c r="P2237" s="101">
        <f t="shared" si="266"/>
        <v>14.474772539288669</v>
      </c>
      <c r="Q2237" s="100">
        <v>136</v>
      </c>
      <c r="R2237" s="101">
        <f t="shared" si="267"/>
        <v>11.248966087675765</v>
      </c>
      <c r="S2237" s="100">
        <v>73</v>
      </c>
      <c r="T2237" s="101">
        <f t="shared" si="268"/>
        <v>6.0380479735318442</v>
      </c>
    </row>
    <row r="2238" spans="2:20" ht="15.75" hidden="1" outlineLevel="1" x14ac:dyDescent="0.25">
      <c r="B2238" s="99">
        <v>3136</v>
      </c>
      <c r="C2238" s="100">
        <v>1</v>
      </c>
      <c r="D2238" s="100">
        <v>1975</v>
      </c>
      <c r="E2238" s="100">
        <v>986</v>
      </c>
      <c r="F2238" s="101">
        <f t="shared" si="263"/>
        <v>49.924050632911396</v>
      </c>
      <c r="G2238" s="100">
        <v>989</v>
      </c>
      <c r="H2238" s="101">
        <f t="shared" si="264"/>
        <v>50.075949367088604</v>
      </c>
      <c r="I2238" s="100">
        <v>553</v>
      </c>
      <c r="J2238" s="101">
        <f t="shared" si="262"/>
        <v>0.61406236119747715</v>
      </c>
      <c r="K2238" s="100">
        <v>487</v>
      </c>
      <c r="L2238" s="101">
        <f t="shared" si="269"/>
        <v>24.658227848101266</v>
      </c>
      <c r="M2238" s="100">
        <v>326</v>
      </c>
      <c r="N2238" s="101">
        <f t="shared" si="265"/>
        <v>16.50632911392405</v>
      </c>
      <c r="O2238" s="100">
        <v>300</v>
      </c>
      <c r="P2238" s="101">
        <f t="shared" si="266"/>
        <v>15.189873417721518</v>
      </c>
      <c r="Q2238" s="100">
        <v>208</v>
      </c>
      <c r="R2238" s="101">
        <f t="shared" si="267"/>
        <v>10.531645569620252</v>
      </c>
      <c r="S2238" s="100">
        <v>101</v>
      </c>
      <c r="T2238" s="101">
        <f t="shared" si="268"/>
        <v>5.1139240506329111</v>
      </c>
    </row>
    <row r="2239" spans="2:20" ht="15.75" hidden="1" outlineLevel="1" x14ac:dyDescent="0.25">
      <c r="B2239" s="99">
        <v>3137</v>
      </c>
      <c r="C2239" s="100">
        <v>1</v>
      </c>
      <c r="D2239" s="100">
        <v>1400</v>
      </c>
      <c r="E2239" s="100">
        <v>682</v>
      </c>
      <c r="F2239" s="101">
        <f t="shared" si="263"/>
        <v>48.714285714285715</v>
      </c>
      <c r="G2239" s="100">
        <v>718</v>
      </c>
      <c r="H2239" s="101">
        <f t="shared" si="264"/>
        <v>51.285714285714285</v>
      </c>
      <c r="I2239" s="100">
        <v>407</v>
      </c>
      <c r="J2239" s="101">
        <f t="shared" si="262"/>
        <v>0.45194101447987917</v>
      </c>
      <c r="K2239" s="100">
        <v>338</v>
      </c>
      <c r="L2239" s="101">
        <f t="shared" si="269"/>
        <v>24.142857142857142</v>
      </c>
      <c r="M2239" s="100">
        <v>250</v>
      </c>
      <c r="N2239" s="101">
        <f t="shared" si="265"/>
        <v>17.857142857142858</v>
      </c>
      <c r="O2239" s="100">
        <v>200</v>
      </c>
      <c r="P2239" s="101">
        <f t="shared" si="266"/>
        <v>14.285714285714286</v>
      </c>
      <c r="Q2239" s="100">
        <v>151</v>
      </c>
      <c r="R2239" s="101">
        <f t="shared" si="267"/>
        <v>10.785714285714286</v>
      </c>
      <c r="S2239" s="100">
        <v>54</v>
      </c>
      <c r="T2239" s="101">
        <f t="shared" si="268"/>
        <v>3.8571428571428572</v>
      </c>
    </row>
    <row r="2240" spans="2:20" ht="15.75" hidden="1" outlineLevel="1" x14ac:dyDescent="0.25">
      <c r="B2240" s="99">
        <v>3161</v>
      </c>
      <c r="C2240" s="100">
        <v>1</v>
      </c>
      <c r="D2240" s="100">
        <v>2032</v>
      </c>
      <c r="E2240" s="100">
        <v>926</v>
      </c>
      <c r="F2240" s="101">
        <f t="shared" si="263"/>
        <v>45.570866141732282</v>
      </c>
      <c r="G2240" s="100">
        <v>1106</v>
      </c>
      <c r="H2240" s="101">
        <f t="shared" si="264"/>
        <v>54.429133858267718</v>
      </c>
      <c r="I2240" s="100">
        <v>538</v>
      </c>
      <c r="J2240" s="101">
        <f t="shared" si="262"/>
        <v>0.59740605845251848</v>
      </c>
      <c r="K2240" s="100">
        <v>519</v>
      </c>
      <c r="L2240" s="101">
        <f t="shared" si="269"/>
        <v>25.541338582677167</v>
      </c>
      <c r="M2240" s="100">
        <v>322</v>
      </c>
      <c r="N2240" s="101">
        <f t="shared" si="265"/>
        <v>15.846456692913385</v>
      </c>
      <c r="O2240" s="100">
        <v>265</v>
      </c>
      <c r="P2240" s="101">
        <f t="shared" si="266"/>
        <v>13.041338582677165</v>
      </c>
      <c r="Q2240" s="100">
        <v>283</v>
      </c>
      <c r="R2240" s="101">
        <f t="shared" si="267"/>
        <v>13.927165354330709</v>
      </c>
      <c r="S2240" s="100">
        <v>105</v>
      </c>
      <c r="T2240" s="101">
        <f t="shared" si="268"/>
        <v>5.1673228346456694</v>
      </c>
    </row>
    <row r="2241" spans="2:20" ht="15.75" hidden="1" outlineLevel="1" x14ac:dyDescent="0.25">
      <c r="B2241" s="99">
        <v>3163</v>
      </c>
      <c r="C2241" s="100">
        <v>1</v>
      </c>
      <c r="D2241" s="100">
        <v>2029</v>
      </c>
      <c r="E2241" s="100">
        <v>1100</v>
      </c>
      <c r="F2241" s="101">
        <f t="shared" si="263"/>
        <v>54.213898472153772</v>
      </c>
      <c r="G2241" s="100">
        <v>929</v>
      </c>
      <c r="H2241" s="101">
        <f t="shared" si="264"/>
        <v>45.786101527846228</v>
      </c>
      <c r="I2241" s="100">
        <v>609</v>
      </c>
      <c r="J2241" s="101">
        <f t="shared" si="262"/>
        <v>0.67624589144532288</v>
      </c>
      <c r="K2241" s="100">
        <v>429</v>
      </c>
      <c r="L2241" s="101">
        <f t="shared" si="269"/>
        <v>21.14342040413997</v>
      </c>
      <c r="M2241" s="100">
        <v>356</v>
      </c>
      <c r="N2241" s="101">
        <f t="shared" si="265"/>
        <v>17.545588960078856</v>
      </c>
      <c r="O2241" s="100">
        <v>318</v>
      </c>
      <c r="P2241" s="101">
        <f t="shared" si="266"/>
        <v>15.67274519467718</v>
      </c>
      <c r="Q2241" s="100">
        <v>215</v>
      </c>
      <c r="R2241" s="101">
        <f t="shared" si="267"/>
        <v>10.596352883193692</v>
      </c>
      <c r="S2241" s="100">
        <v>102</v>
      </c>
      <c r="T2241" s="101">
        <f t="shared" si="268"/>
        <v>5.0271069492360771</v>
      </c>
    </row>
    <row r="2242" spans="2:20" ht="15.75" hidden="1" outlineLevel="1" x14ac:dyDescent="0.25">
      <c r="B2242" s="99">
        <v>3164</v>
      </c>
      <c r="C2242" s="100">
        <v>1</v>
      </c>
      <c r="D2242" s="100">
        <v>468</v>
      </c>
      <c r="E2242" s="100">
        <v>239</v>
      </c>
      <c r="F2242" s="101">
        <f t="shared" si="263"/>
        <v>51.068376068376068</v>
      </c>
      <c r="G2242" s="100">
        <v>229</v>
      </c>
      <c r="H2242" s="101">
        <f t="shared" si="264"/>
        <v>48.931623931623932</v>
      </c>
      <c r="I2242" s="100">
        <v>140</v>
      </c>
      <c r="J2242" s="101">
        <f t="shared" si="262"/>
        <v>0.15545882561961447</v>
      </c>
      <c r="K2242" s="100">
        <v>117</v>
      </c>
      <c r="L2242" s="101">
        <f t="shared" si="269"/>
        <v>25</v>
      </c>
      <c r="M2242" s="100">
        <v>73</v>
      </c>
      <c r="N2242" s="101">
        <f t="shared" si="265"/>
        <v>15.598290598290598</v>
      </c>
      <c r="O2242" s="100">
        <v>78</v>
      </c>
      <c r="P2242" s="101">
        <f t="shared" si="266"/>
        <v>16.666666666666668</v>
      </c>
      <c r="Q2242" s="100">
        <v>47</v>
      </c>
      <c r="R2242" s="101">
        <f t="shared" si="267"/>
        <v>10.042735042735043</v>
      </c>
      <c r="S2242" s="100">
        <v>13</v>
      </c>
      <c r="T2242" s="101">
        <f t="shared" si="268"/>
        <v>2.7777777777777777</v>
      </c>
    </row>
    <row r="2243" spans="2:20" ht="15.75" hidden="1" outlineLevel="1" x14ac:dyDescent="0.25">
      <c r="B2243" s="99">
        <v>3165</v>
      </c>
      <c r="C2243" s="100">
        <v>1</v>
      </c>
      <c r="D2243" s="100">
        <v>793</v>
      </c>
      <c r="E2243" s="100">
        <v>417</v>
      </c>
      <c r="F2243" s="101">
        <f t="shared" si="263"/>
        <v>52.585119798234551</v>
      </c>
      <c r="G2243" s="100">
        <v>376</v>
      </c>
      <c r="H2243" s="101">
        <f t="shared" si="264"/>
        <v>47.414880201765449</v>
      </c>
      <c r="I2243" s="100">
        <v>251</v>
      </c>
      <c r="J2243" s="101">
        <f t="shared" si="262"/>
        <v>0.27871546593230878</v>
      </c>
      <c r="K2243" s="100">
        <v>180</v>
      </c>
      <c r="L2243" s="101">
        <f t="shared" si="269"/>
        <v>22.698612862547289</v>
      </c>
      <c r="M2243" s="100">
        <v>149</v>
      </c>
      <c r="N2243" s="101">
        <f t="shared" si="265"/>
        <v>18.789407313997479</v>
      </c>
      <c r="O2243" s="100">
        <v>96</v>
      </c>
      <c r="P2243" s="101">
        <f t="shared" si="266"/>
        <v>12.105926860025221</v>
      </c>
      <c r="Q2243" s="100">
        <v>85</v>
      </c>
      <c r="R2243" s="101">
        <f t="shared" si="267"/>
        <v>10.718789407313997</v>
      </c>
      <c r="S2243" s="100">
        <v>32</v>
      </c>
      <c r="T2243" s="101">
        <f t="shared" si="268"/>
        <v>4.0353089533417403</v>
      </c>
    </row>
    <row r="2244" spans="2:20" ht="15.75" hidden="1" outlineLevel="1" x14ac:dyDescent="0.25">
      <c r="B2244" s="99">
        <v>3166</v>
      </c>
      <c r="C2244" s="100">
        <v>1</v>
      </c>
      <c r="D2244" s="100">
        <v>1365</v>
      </c>
      <c r="E2244" s="100">
        <v>726</v>
      </c>
      <c r="F2244" s="101">
        <f t="shared" si="263"/>
        <v>53.18681318681319</v>
      </c>
      <c r="G2244" s="100">
        <v>639</v>
      </c>
      <c r="H2244" s="101">
        <f t="shared" si="264"/>
        <v>46.81318681318681</v>
      </c>
      <c r="I2244" s="100">
        <v>446</v>
      </c>
      <c r="J2244" s="101">
        <f t="shared" si="262"/>
        <v>0.49524740161677178</v>
      </c>
      <c r="K2244" s="100">
        <v>322</v>
      </c>
      <c r="L2244" s="101">
        <f t="shared" si="269"/>
        <v>23.589743589743591</v>
      </c>
      <c r="M2244" s="100">
        <v>232</v>
      </c>
      <c r="N2244" s="101">
        <f t="shared" si="265"/>
        <v>16.996336996336996</v>
      </c>
      <c r="O2244" s="100">
        <v>207</v>
      </c>
      <c r="P2244" s="101">
        <f t="shared" si="266"/>
        <v>15.164835164835164</v>
      </c>
      <c r="Q2244" s="100">
        <v>113</v>
      </c>
      <c r="R2244" s="101">
        <f t="shared" si="267"/>
        <v>8.2783882783882792</v>
      </c>
      <c r="S2244" s="100">
        <v>45</v>
      </c>
      <c r="T2244" s="101">
        <f t="shared" si="268"/>
        <v>3.2967032967032965</v>
      </c>
    </row>
    <row r="2245" spans="2:20" ht="15.75" hidden="1" outlineLevel="1" x14ac:dyDescent="0.25">
      <c r="B2245" s="99">
        <v>3167</v>
      </c>
      <c r="C2245" s="100">
        <v>1</v>
      </c>
      <c r="D2245" s="100">
        <v>451</v>
      </c>
      <c r="E2245" s="100">
        <v>237</v>
      </c>
      <c r="F2245" s="101">
        <f t="shared" si="263"/>
        <v>52.549889135254986</v>
      </c>
      <c r="G2245" s="100">
        <v>214</v>
      </c>
      <c r="H2245" s="101">
        <f t="shared" si="264"/>
        <v>47.450110864745014</v>
      </c>
      <c r="I2245" s="100">
        <v>120</v>
      </c>
      <c r="J2245" s="101">
        <f t="shared" si="262"/>
        <v>0.13325042195966955</v>
      </c>
      <c r="K2245" s="100">
        <v>125</v>
      </c>
      <c r="L2245" s="101">
        <f t="shared" si="269"/>
        <v>27.716186252771617</v>
      </c>
      <c r="M2245" s="100">
        <v>77</v>
      </c>
      <c r="N2245" s="101">
        <f t="shared" si="265"/>
        <v>17.073170731707318</v>
      </c>
      <c r="O2245" s="100">
        <v>61</v>
      </c>
      <c r="P2245" s="101">
        <f t="shared" si="266"/>
        <v>13.52549889135255</v>
      </c>
      <c r="Q2245" s="100">
        <v>50</v>
      </c>
      <c r="R2245" s="101">
        <f t="shared" si="267"/>
        <v>11.086474501108647</v>
      </c>
      <c r="S2245" s="100">
        <v>18</v>
      </c>
      <c r="T2245" s="101">
        <f t="shared" si="268"/>
        <v>3.9911308203991132</v>
      </c>
    </row>
    <row r="2246" spans="2:20" ht="15.75" hidden="1" outlineLevel="1" x14ac:dyDescent="0.25">
      <c r="B2246" s="99">
        <v>3168</v>
      </c>
      <c r="C2246" s="100">
        <v>1</v>
      </c>
      <c r="D2246" s="100">
        <v>977</v>
      </c>
      <c r="E2246" s="100">
        <v>518</v>
      </c>
      <c r="F2246" s="101">
        <f t="shared" si="263"/>
        <v>53.019447287615151</v>
      </c>
      <c r="G2246" s="100">
        <v>459</v>
      </c>
      <c r="H2246" s="101">
        <f t="shared" si="264"/>
        <v>46.980552712384849</v>
      </c>
      <c r="I2246" s="100">
        <v>280</v>
      </c>
      <c r="J2246" s="101">
        <f t="shared" si="262"/>
        <v>0.31091765123922893</v>
      </c>
      <c r="K2246" s="100">
        <v>249</v>
      </c>
      <c r="L2246" s="101">
        <f t="shared" si="269"/>
        <v>25.48618219037871</v>
      </c>
      <c r="M2246" s="100">
        <v>175</v>
      </c>
      <c r="N2246" s="101">
        <f t="shared" si="265"/>
        <v>17.911975435005118</v>
      </c>
      <c r="O2246" s="100">
        <v>150</v>
      </c>
      <c r="P2246" s="101">
        <f t="shared" si="266"/>
        <v>15.353121801432959</v>
      </c>
      <c r="Q2246" s="100">
        <v>81</v>
      </c>
      <c r="R2246" s="101">
        <f t="shared" si="267"/>
        <v>8.2906857727737968</v>
      </c>
      <c r="S2246" s="100">
        <v>42</v>
      </c>
      <c r="T2246" s="101">
        <f t="shared" si="268"/>
        <v>4.2988741044012286</v>
      </c>
    </row>
    <row r="2247" spans="2:20" ht="15.75" hidden="1" outlineLevel="1" x14ac:dyDescent="0.25">
      <c r="B2247" s="99">
        <v>3169</v>
      </c>
      <c r="C2247" s="100">
        <v>1</v>
      </c>
      <c r="D2247" s="100">
        <v>1119</v>
      </c>
      <c r="E2247" s="100">
        <v>581</v>
      </c>
      <c r="F2247" s="101">
        <f t="shared" si="263"/>
        <v>51.921358355674712</v>
      </c>
      <c r="G2247" s="100">
        <v>538</v>
      </c>
      <c r="H2247" s="101">
        <f t="shared" si="264"/>
        <v>48.078641644325288</v>
      </c>
      <c r="I2247" s="100">
        <v>318</v>
      </c>
      <c r="J2247" s="101">
        <f t="shared" si="262"/>
        <v>0.35311361819312426</v>
      </c>
      <c r="K2247" s="100">
        <v>308</v>
      </c>
      <c r="L2247" s="101">
        <f t="shared" si="269"/>
        <v>27.524575513851655</v>
      </c>
      <c r="M2247" s="100">
        <v>178</v>
      </c>
      <c r="N2247" s="101">
        <f t="shared" si="265"/>
        <v>15.907059874888294</v>
      </c>
      <c r="O2247" s="100">
        <v>149</v>
      </c>
      <c r="P2247" s="101">
        <f t="shared" si="266"/>
        <v>13.315460232350313</v>
      </c>
      <c r="Q2247" s="100">
        <v>112</v>
      </c>
      <c r="R2247" s="101">
        <f t="shared" si="267"/>
        <v>10.00893655049151</v>
      </c>
      <c r="S2247" s="100">
        <v>54</v>
      </c>
      <c r="T2247" s="101">
        <f t="shared" si="268"/>
        <v>4.8257372654155493</v>
      </c>
    </row>
    <row r="2248" spans="2:20" ht="15.75" hidden="1" outlineLevel="1" x14ac:dyDescent="0.25">
      <c r="B2248" s="99">
        <v>3170</v>
      </c>
      <c r="C2248" s="100">
        <v>1</v>
      </c>
      <c r="D2248" s="100">
        <v>664</v>
      </c>
      <c r="E2248" s="100">
        <v>324</v>
      </c>
      <c r="F2248" s="101">
        <f t="shared" si="263"/>
        <v>48.795180722891565</v>
      </c>
      <c r="G2248" s="100">
        <v>340</v>
      </c>
      <c r="H2248" s="101">
        <f t="shared" si="264"/>
        <v>51.204819277108435</v>
      </c>
      <c r="I2248" s="100">
        <v>210</v>
      </c>
      <c r="J2248" s="101">
        <f t="shared" si="262"/>
        <v>0.23318823842942168</v>
      </c>
      <c r="K2248" s="100">
        <v>142</v>
      </c>
      <c r="L2248" s="101">
        <f t="shared" si="269"/>
        <v>21.3855421686747</v>
      </c>
      <c r="M2248" s="100">
        <v>116</v>
      </c>
      <c r="N2248" s="101">
        <f t="shared" si="265"/>
        <v>17.46987951807229</v>
      </c>
      <c r="O2248" s="100">
        <v>113</v>
      </c>
      <c r="P2248" s="101">
        <f t="shared" si="266"/>
        <v>17.018072289156628</v>
      </c>
      <c r="Q2248" s="100">
        <v>62</v>
      </c>
      <c r="R2248" s="101">
        <f t="shared" si="267"/>
        <v>9.3373493975903621</v>
      </c>
      <c r="S2248" s="100">
        <v>21</v>
      </c>
      <c r="T2248" s="101">
        <f t="shared" si="268"/>
        <v>3.1626506024096384</v>
      </c>
    </row>
    <row r="2249" spans="2:20" ht="15.75" hidden="1" outlineLevel="1" x14ac:dyDescent="0.25">
      <c r="B2249" s="99">
        <v>3171</v>
      </c>
      <c r="C2249" s="100">
        <v>1</v>
      </c>
      <c r="D2249" s="100">
        <v>257</v>
      </c>
      <c r="E2249" s="100">
        <v>120</v>
      </c>
      <c r="F2249" s="101">
        <f t="shared" si="263"/>
        <v>46.692607003891048</v>
      </c>
      <c r="G2249" s="100">
        <v>137</v>
      </c>
      <c r="H2249" s="101">
        <f t="shared" si="264"/>
        <v>53.307392996108952</v>
      </c>
      <c r="I2249" s="100">
        <v>58</v>
      </c>
      <c r="J2249" s="101">
        <f t="shared" si="262"/>
        <v>6.4404370613840273E-2</v>
      </c>
      <c r="K2249" s="100">
        <v>55</v>
      </c>
      <c r="L2249" s="101">
        <f t="shared" si="269"/>
        <v>21.40077821011673</v>
      </c>
      <c r="M2249" s="100">
        <v>38</v>
      </c>
      <c r="N2249" s="101">
        <f t="shared" si="265"/>
        <v>14.785992217898833</v>
      </c>
      <c r="O2249" s="100">
        <v>47</v>
      </c>
      <c r="P2249" s="101">
        <f t="shared" si="266"/>
        <v>18.28793774319066</v>
      </c>
      <c r="Q2249" s="100">
        <v>39</v>
      </c>
      <c r="R2249" s="101">
        <f t="shared" si="267"/>
        <v>15.175097276264591</v>
      </c>
      <c r="S2249" s="100">
        <v>20</v>
      </c>
      <c r="T2249" s="101">
        <f t="shared" si="268"/>
        <v>7.782101167315175</v>
      </c>
    </row>
    <row r="2250" spans="2:20" ht="15.75" hidden="1" outlineLevel="1" x14ac:dyDescent="0.25">
      <c r="B2250" s="99">
        <v>3172</v>
      </c>
      <c r="C2250" s="100">
        <v>1</v>
      </c>
      <c r="D2250" s="100">
        <v>1613</v>
      </c>
      <c r="E2250" s="100">
        <v>800</v>
      </c>
      <c r="F2250" s="101">
        <f t="shared" si="263"/>
        <v>49.59702417854929</v>
      </c>
      <c r="G2250" s="100">
        <v>813</v>
      </c>
      <c r="H2250" s="101">
        <f t="shared" si="264"/>
        <v>50.40297582145071</v>
      </c>
      <c r="I2250" s="100">
        <v>465</v>
      </c>
      <c r="J2250" s="101">
        <f t="shared" si="262"/>
        <v>0.51634538509371941</v>
      </c>
      <c r="K2250" s="100">
        <v>391</v>
      </c>
      <c r="L2250" s="101">
        <f t="shared" si="269"/>
        <v>24.240545567265965</v>
      </c>
      <c r="M2250" s="100">
        <v>250</v>
      </c>
      <c r="N2250" s="101">
        <f t="shared" si="265"/>
        <v>15.499070055796652</v>
      </c>
      <c r="O2250" s="100">
        <v>260</v>
      </c>
      <c r="P2250" s="101">
        <f t="shared" si="266"/>
        <v>16.119032858028518</v>
      </c>
      <c r="Q2250" s="100">
        <v>166</v>
      </c>
      <c r="R2250" s="101">
        <f t="shared" si="267"/>
        <v>10.291382517048977</v>
      </c>
      <c r="S2250" s="100">
        <v>81</v>
      </c>
      <c r="T2250" s="101">
        <f t="shared" si="268"/>
        <v>5.0216986980781151</v>
      </c>
    </row>
    <row r="2251" spans="2:20" ht="15.75" hidden="1" outlineLevel="1" x14ac:dyDescent="0.25">
      <c r="B2251" s="99">
        <v>3173</v>
      </c>
      <c r="C2251" s="100">
        <v>1</v>
      </c>
      <c r="D2251" s="100">
        <v>762</v>
      </c>
      <c r="E2251" s="100">
        <v>389</v>
      </c>
      <c r="F2251" s="101">
        <f t="shared" si="263"/>
        <v>51.049868766404202</v>
      </c>
      <c r="G2251" s="100">
        <v>373</v>
      </c>
      <c r="H2251" s="101">
        <f t="shared" si="264"/>
        <v>48.950131233595798</v>
      </c>
      <c r="I2251" s="100">
        <v>216</v>
      </c>
      <c r="J2251" s="101">
        <f t="shared" si="262"/>
        <v>0.23985075952740517</v>
      </c>
      <c r="K2251" s="100">
        <v>196</v>
      </c>
      <c r="L2251" s="101">
        <f t="shared" si="269"/>
        <v>25.721784776902886</v>
      </c>
      <c r="M2251" s="100">
        <v>121</v>
      </c>
      <c r="N2251" s="101">
        <f t="shared" si="265"/>
        <v>15.879265091863518</v>
      </c>
      <c r="O2251" s="100">
        <v>111</v>
      </c>
      <c r="P2251" s="101">
        <f t="shared" si="266"/>
        <v>14.566929133858268</v>
      </c>
      <c r="Q2251" s="100">
        <v>87</v>
      </c>
      <c r="R2251" s="101">
        <f t="shared" si="267"/>
        <v>11.417322834645669</v>
      </c>
      <c r="S2251" s="100">
        <v>31</v>
      </c>
      <c r="T2251" s="101">
        <f t="shared" si="268"/>
        <v>4.0682414698162725</v>
      </c>
    </row>
    <row r="2252" spans="2:20" ht="15.75" hidden="1" outlineLevel="1" x14ac:dyDescent="0.25">
      <c r="B2252" s="99">
        <v>3174</v>
      </c>
      <c r="C2252" s="100">
        <v>1</v>
      </c>
      <c r="D2252" s="100">
        <v>1310</v>
      </c>
      <c r="E2252" s="100">
        <v>674</v>
      </c>
      <c r="F2252" s="101">
        <f t="shared" si="263"/>
        <v>51.450381679389317</v>
      </c>
      <c r="G2252" s="100">
        <v>636</v>
      </c>
      <c r="H2252" s="101">
        <f t="shared" si="264"/>
        <v>48.549618320610683</v>
      </c>
      <c r="I2252" s="100">
        <v>385</v>
      </c>
      <c r="J2252" s="101">
        <f t="shared" ref="J2252:J2315" si="270">I2252*100/$D$7</f>
        <v>0.42751177045393979</v>
      </c>
      <c r="K2252" s="100">
        <v>326</v>
      </c>
      <c r="L2252" s="101">
        <f t="shared" si="269"/>
        <v>24.885496183206108</v>
      </c>
      <c r="M2252" s="100">
        <v>222</v>
      </c>
      <c r="N2252" s="101">
        <f t="shared" si="265"/>
        <v>16.946564885496183</v>
      </c>
      <c r="O2252" s="100">
        <v>180</v>
      </c>
      <c r="P2252" s="101">
        <f t="shared" si="266"/>
        <v>13.740458015267176</v>
      </c>
      <c r="Q2252" s="100">
        <v>129</v>
      </c>
      <c r="R2252" s="101">
        <f t="shared" si="267"/>
        <v>9.8473282442748094</v>
      </c>
      <c r="S2252" s="100">
        <v>68</v>
      </c>
      <c r="T2252" s="101">
        <f t="shared" si="268"/>
        <v>5.1908396946564883</v>
      </c>
    </row>
    <row r="2253" spans="2:20" ht="15.75" hidden="1" outlineLevel="1" x14ac:dyDescent="0.25">
      <c r="B2253" s="99">
        <v>3175</v>
      </c>
      <c r="C2253" s="100">
        <v>1</v>
      </c>
      <c r="D2253" s="100">
        <v>819</v>
      </c>
      <c r="E2253" s="100">
        <v>425</v>
      </c>
      <c r="F2253" s="101">
        <f t="shared" si="263"/>
        <v>51.892551892551893</v>
      </c>
      <c r="G2253" s="100">
        <v>394</v>
      </c>
      <c r="H2253" s="101">
        <f t="shared" si="264"/>
        <v>48.107448107448107</v>
      </c>
      <c r="I2253" s="100">
        <v>281</v>
      </c>
      <c r="J2253" s="101">
        <f t="shared" si="270"/>
        <v>0.31202807142222616</v>
      </c>
      <c r="K2253" s="100">
        <v>164</v>
      </c>
      <c r="L2253" s="101">
        <f t="shared" si="269"/>
        <v>20.024420024420024</v>
      </c>
      <c r="M2253" s="100">
        <v>147</v>
      </c>
      <c r="N2253" s="101">
        <f t="shared" si="265"/>
        <v>17.948717948717949</v>
      </c>
      <c r="O2253" s="100">
        <v>120</v>
      </c>
      <c r="P2253" s="101">
        <f t="shared" si="266"/>
        <v>14.652014652014651</v>
      </c>
      <c r="Q2253" s="100">
        <v>64</v>
      </c>
      <c r="R2253" s="101">
        <f t="shared" si="267"/>
        <v>7.8144078144078142</v>
      </c>
      <c r="S2253" s="100">
        <v>43</v>
      </c>
      <c r="T2253" s="101">
        <f t="shared" si="268"/>
        <v>5.2503052503052503</v>
      </c>
    </row>
    <row r="2254" spans="2:20" ht="15.75" hidden="1" outlineLevel="1" x14ac:dyDescent="0.25">
      <c r="B2254" s="99">
        <v>3176</v>
      </c>
      <c r="C2254" s="100">
        <v>1</v>
      </c>
      <c r="D2254" s="100">
        <v>1633</v>
      </c>
      <c r="E2254" s="100">
        <v>827</v>
      </c>
      <c r="F2254" s="101">
        <f t="shared" si="263"/>
        <v>50.642988364972446</v>
      </c>
      <c r="G2254" s="100">
        <v>806</v>
      </c>
      <c r="H2254" s="101">
        <f t="shared" si="264"/>
        <v>49.357011635027554</v>
      </c>
      <c r="I2254" s="100">
        <v>489</v>
      </c>
      <c r="J2254" s="101">
        <f t="shared" si="270"/>
        <v>0.54299546948565336</v>
      </c>
      <c r="K2254" s="100">
        <v>406</v>
      </c>
      <c r="L2254" s="101">
        <f t="shared" si="269"/>
        <v>24.862216778934478</v>
      </c>
      <c r="M2254" s="100">
        <v>293</v>
      </c>
      <c r="N2254" s="101">
        <f t="shared" si="265"/>
        <v>17.942437232088182</v>
      </c>
      <c r="O2254" s="100">
        <v>226</v>
      </c>
      <c r="P2254" s="101">
        <f t="shared" si="266"/>
        <v>13.839559093692591</v>
      </c>
      <c r="Q2254" s="100">
        <v>139</v>
      </c>
      <c r="R2254" s="101">
        <f t="shared" si="267"/>
        <v>8.5119412124923457</v>
      </c>
      <c r="S2254" s="100">
        <v>80</v>
      </c>
      <c r="T2254" s="101">
        <f t="shared" si="268"/>
        <v>4.8989589712186161</v>
      </c>
    </row>
    <row r="2255" spans="2:20" ht="15.75" hidden="1" outlineLevel="1" x14ac:dyDescent="0.25">
      <c r="B2255" s="99">
        <v>3177</v>
      </c>
      <c r="C2255" s="100">
        <v>1</v>
      </c>
      <c r="D2255" s="100">
        <v>982</v>
      </c>
      <c r="E2255" s="100">
        <v>520</v>
      </c>
      <c r="F2255" s="101">
        <f t="shared" si="263"/>
        <v>52.953156822810591</v>
      </c>
      <c r="G2255" s="100">
        <v>462</v>
      </c>
      <c r="H2255" s="101">
        <f t="shared" si="264"/>
        <v>47.046843177189409</v>
      </c>
      <c r="I2255" s="100">
        <v>311</v>
      </c>
      <c r="J2255" s="101">
        <f t="shared" si="270"/>
        <v>0.34534067691214354</v>
      </c>
      <c r="K2255" s="100">
        <v>219</v>
      </c>
      <c r="L2255" s="101">
        <f t="shared" si="269"/>
        <v>22.301425661914461</v>
      </c>
      <c r="M2255" s="100">
        <v>179</v>
      </c>
      <c r="N2255" s="101">
        <f t="shared" si="265"/>
        <v>18.228105906313644</v>
      </c>
      <c r="O2255" s="100">
        <v>152</v>
      </c>
      <c r="P2255" s="101">
        <f t="shared" si="266"/>
        <v>15.478615071283096</v>
      </c>
      <c r="Q2255" s="100">
        <v>69</v>
      </c>
      <c r="R2255" s="101">
        <f t="shared" si="267"/>
        <v>7.0264765784114056</v>
      </c>
      <c r="S2255" s="100">
        <v>52</v>
      </c>
      <c r="T2255" s="101">
        <f t="shared" si="268"/>
        <v>5.2953156822810588</v>
      </c>
    </row>
    <row r="2256" spans="2:20" ht="15.75" hidden="1" outlineLevel="1" x14ac:dyDescent="0.25">
      <c r="B2256" s="99">
        <v>3178</v>
      </c>
      <c r="C2256" s="100">
        <v>1</v>
      </c>
      <c r="D2256" s="100">
        <v>423</v>
      </c>
      <c r="E2256" s="100">
        <v>221</v>
      </c>
      <c r="F2256" s="101">
        <f t="shared" si="263"/>
        <v>52.245862884160758</v>
      </c>
      <c r="G2256" s="100">
        <v>202</v>
      </c>
      <c r="H2256" s="101">
        <f t="shared" si="264"/>
        <v>47.754137115839242</v>
      </c>
      <c r="I2256" s="100">
        <v>123</v>
      </c>
      <c r="J2256" s="101">
        <f t="shared" si="270"/>
        <v>0.13658168250866129</v>
      </c>
      <c r="K2256" s="100">
        <v>117</v>
      </c>
      <c r="L2256" s="101">
        <f t="shared" si="269"/>
        <v>27.659574468085108</v>
      </c>
      <c r="M2256" s="100">
        <v>51</v>
      </c>
      <c r="N2256" s="101">
        <f t="shared" si="265"/>
        <v>12.056737588652481</v>
      </c>
      <c r="O2256" s="100">
        <v>68</v>
      </c>
      <c r="P2256" s="101">
        <f t="shared" si="266"/>
        <v>16.07565011820331</v>
      </c>
      <c r="Q2256" s="100">
        <v>48</v>
      </c>
      <c r="R2256" s="101">
        <f t="shared" si="267"/>
        <v>11.347517730496454</v>
      </c>
      <c r="S2256" s="100">
        <v>16</v>
      </c>
      <c r="T2256" s="101">
        <f t="shared" si="268"/>
        <v>3.7825059101654848</v>
      </c>
    </row>
    <row r="2257" spans="2:20" ht="15.75" hidden="1" outlineLevel="1" x14ac:dyDescent="0.25">
      <c r="B2257" s="99">
        <v>3179</v>
      </c>
      <c r="C2257" s="100">
        <v>1</v>
      </c>
      <c r="D2257" s="100">
        <v>968</v>
      </c>
      <c r="E2257" s="100">
        <v>507</v>
      </c>
      <c r="F2257" s="101">
        <f t="shared" si="263"/>
        <v>52.376033057851238</v>
      </c>
      <c r="G2257" s="100">
        <v>461</v>
      </c>
      <c r="H2257" s="101">
        <f t="shared" si="264"/>
        <v>47.623966942148762</v>
      </c>
      <c r="I2257" s="100">
        <v>285</v>
      </c>
      <c r="J2257" s="101">
        <f t="shared" si="270"/>
        <v>0.31646975215421513</v>
      </c>
      <c r="K2257" s="100">
        <v>231</v>
      </c>
      <c r="L2257" s="101">
        <f t="shared" si="269"/>
        <v>23.863636363636363</v>
      </c>
      <c r="M2257" s="100">
        <v>181</v>
      </c>
      <c r="N2257" s="101">
        <f t="shared" si="265"/>
        <v>18.698347107438018</v>
      </c>
      <c r="O2257" s="100">
        <v>138</v>
      </c>
      <c r="P2257" s="101">
        <f t="shared" si="266"/>
        <v>14.256198347107437</v>
      </c>
      <c r="Q2257" s="100">
        <v>86</v>
      </c>
      <c r="R2257" s="101">
        <f t="shared" si="267"/>
        <v>8.884297520661157</v>
      </c>
      <c r="S2257" s="100">
        <v>47</v>
      </c>
      <c r="T2257" s="101">
        <f t="shared" si="268"/>
        <v>4.8553719008264462</v>
      </c>
    </row>
    <row r="2258" spans="2:20" ht="15.75" hidden="1" outlineLevel="1" x14ac:dyDescent="0.25">
      <c r="B2258" s="99">
        <v>3180</v>
      </c>
      <c r="C2258" s="100">
        <v>1</v>
      </c>
      <c r="D2258" s="100">
        <v>2257</v>
      </c>
      <c r="E2258" s="100">
        <v>1111</v>
      </c>
      <c r="F2258" s="101">
        <f t="shared" si="263"/>
        <v>49.22463447053611</v>
      </c>
      <c r="G2258" s="100">
        <v>1146</v>
      </c>
      <c r="H2258" s="101">
        <f t="shared" si="264"/>
        <v>50.77536552946389</v>
      </c>
      <c r="I2258" s="100">
        <v>630</v>
      </c>
      <c r="J2258" s="101">
        <f t="shared" si="270"/>
        <v>0.69956471528826503</v>
      </c>
      <c r="K2258" s="100">
        <v>613</v>
      </c>
      <c r="L2258" s="101">
        <f t="shared" si="269"/>
        <v>27.159946832077981</v>
      </c>
      <c r="M2258" s="100">
        <v>353</v>
      </c>
      <c r="N2258" s="101">
        <f t="shared" si="265"/>
        <v>15.640230394328755</v>
      </c>
      <c r="O2258" s="100">
        <v>343</v>
      </c>
      <c r="P2258" s="101">
        <f t="shared" si="266"/>
        <v>15.197164377492246</v>
      </c>
      <c r="Q2258" s="100">
        <v>221</v>
      </c>
      <c r="R2258" s="101">
        <f t="shared" si="267"/>
        <v>9.791758972086841</v>
      </c>
      <c r="S2258" s="100">
        <v>97</v>
      </c>
      <c r="T2258" s="101">
        <f t="shared" si="268"/>
        <v>4.2977403633141336</v>
      </c>
    </row>
    <row r="2259" spans="2:20" ht="15.75" hidden="1" outlineLevel="1" x14ac:dyDescent="0.25">
      <c r="B2259" s="99">
        <v>3181</v>
      </c>
      <c r="C2259" s="100">
        <v>1</v>
      </c>
      <c r="D2259" s="100">
        <v>892</v>
      </c>
      <c r="E2259" s="100">
        <v>444</v>
      </c>
      <c r="F2259" s="101">
        <f t="shared" si="263"/>
        <v>49.775784753363226</v>
      </c>
      <c r="G2259" s="100">
        <v>448</v>
      </c>
      <c r="H2259" s="101">
        <f t="shared" si="264"/>
        <v>50.224215246636774</v>
      </c>
      <c r="I2259" s="100">
        <v>269</v>
      </c>
      <c r="J2259" s="101">
        <f t="shared" si="270"/>
        <v>0.29870302922625924</v>
      </c>
      <c r="K2259" s="100">
        <v>212</v>
      </c>
      <c r="L2259" s="101">
        <f t="shared" si="269"/>
        <v>23.766816143497756</v>
      </c>
      <c r="M2259" s="100">
        <v>152</v>
      </c>
      <c r="N2259" s="101">
        <f t="shared" si="265"/>
        <v>17.04035874439462</v>
      </c>
      <c r="O2259" s="100">
        <v>138</v>
      </c>
      <c r="P2259" s="101">
        <f t="shared" si="266"/>
        <v>15.47085201793722</v>
      </c>
      <c r="Q2259" s="100">
        <v>86</v>
      </c>
      <c r="R2259" s="101">
        <f t="shared" si="267"/>
        <v>9.6412556053811667</v>
      </c>
      <c r="S2259" s="100">
        <v>35</v>
      </c>
      <c r="T2259" s="101">
        <f t="shared" si="268"/>
        <v>3.9237668161434978</v>
      </c>
    </row>
    <row r="2260" spans="2:20" ht="15.75" hidden="1" outlineLevel="1" x14ac:dyDescent="0.25">
      <c r="B2260" s="99">
        <v>3182</v>
      </c>
      <c r="C2260" s="100">
        <v>1</v>
      </c>
      <c r="D2260" s="100">
        <v>1733</v>
      </c>
      <c r="E2260" s="100">
        <v>897</v>
      </c>
      <c r="F2260" s="101">
        <f t="shared" si="263"/>
        <v>51.759953837276399</v>
      </c>
      <c r="G2260" s="100">
        <v>836</v>
      </c>
      <c r="H2260" s="101">
        <f t="shared" si="264"/>
        <v>48.240046162723601</v>
      </c>
      <c r="I2260" s="100">
        <v>541</v>
      </c>
      <c r="J2260" s="101">
        <f t="shared" si="270"/>
        <v>0.60073731900151017</v>
      </c>
      <c r="K2260" s="100">
        <v>440</v>
      </c>
      <c r="L2260" s="101">
        <f t="shared" si="269"/>
        <v>25.389497980380842</v>
      </c>
      <c r="M2260" s="100">
        <v>282</v>
      </c>
      <c r="N2260" s="101">
        <f t="shared" si="265"/>
        <v>16.272360069244087</v>
      </c>
      <c r="O2260" s="100">
        <v>254</v>
      </c>
      <c r="P2260" s="101">
        <f t="shared" si="266"/>
        <v>14.656664743219849</v>
      </c>
      <c r="Q2260" s="100">
        <v>142</v>
      </c>
      <c r="R2260" s="101">
        <f t="shared" si="267"/>
        <v>8.1938834391229083</v>
      </c>
      <c r="S2260" s="100">
        <v>74</v>
      </c>
      <c r="T2260" s="101">
        <f t="shared" si="268"/>
        <v>4.2700519330640505</v>
      </c>
    </row>
    <row r="2261" spans="2:20" ht="15.75" hidden="1" outlineLevel="1" x14ac:dyDescent="0.25">
      <c r="B2261" s="99">
        <v>3183</v>
      </c>
      <c r="C2261" s="100">
        <v>1</v>
      </c>
      <c r="D2261" s="100">
        <v>473</v>
      </c>
      <c r="E2261" s="100">
        <v>237</v>
      </c>
      <c r="F2261" s="101">
        <f t="shared" si="263"/>
        <v>50.105708245243129</v>
      </c>
      <c r="G2261" s="100">
        <v>236</v>
      </c>
      <c r="H2261" s="101">
        <f t="shared" si="264"/>
        <v>49.894291754756871</v>
      </c>
      <c r="I2261" s="100">
        <v>124</v>
      </c>
      <c r="J2261" s="101">
        <f t="shared" si="270"/>
        <v>0.13769210269165852</v>
      </c>
      <c r="K2261" s="100">
        <v>124</v>
      </c>
      <c r="L2261" s="101">
        <f t="shared" si="269"/>
        <v>26.215644820295982</v>
      </c>
      <c r="M2261" s="100">
        <v>74</v>
      </c>
      <c r="N2261" s="101">
        <f t="shared" si="265"/>
        <v>15.644820295983086</v>
      </c>
      <c r="O2261" s="100">
        <v>88</v>
      </c>
      <c r="P2261" s="101">
        <f t="shared" si="266"/>
        <v>18.604651162790699</v>
      </c>
      <c r="Q2261" s="100">
        <v>49</v>
      </c>
      <c r="R2261" s="101">
        <f t="shared" si="267"/>
        <v>10.359408033826638</v>
      </c>
      <c r="S2261" s="100">
        <v>14</v>
      </c>
      <c r="T2261" s="101">
        <f t="shared" si="268"/>
        <v>2.9598308668076112</v>
      </c>
    </row>
    <row r="2262" spans="2:20" ht="15.75" hidden="1" outlineLevel="1" x14ac:dyDescent="0.25">
      <c r="B2262" s="99">
        <v>3184</v>
      </c>
      <c r="C2262" s="100">
        <v>1</v>
      </c>
      <c r="D2262" s="100">
        <v>2465</v>
      </c>
      <c r="E2262" s="100">
        <v>1141</v>
      </c>
      <c r="F2262" s="101">
        <f t="shared" si="263"/>
        <v>46.288032454361051</v>
      </c>
      <c r="G2262" s="100">
        <v>1324</v>
      </c>
      <c r="H2262" s="101">
        <f t="shared" si="264"/>
        <v>53.711967545638949</v>
      </c>
      <c r="I2262" s="100">
        <v>664</v>
      </c>
      <c r="J2262" s="101">
        <f t="shared" si="270"/>
        <v>0.73731900151017149</v>
      </c>
      <c r="K2262" s="100">
        <v>627</v>
      </c>
      <c r="L2262" s="101">
        <f t="shared" si="269"/>
        <v>25.436105476673429</v>
      </c>
      <c r="M2262" s="100">
        <v>384</v>
      </c>
      <c r="N2262" s="101">
        <f t="shared" si="265"/>
        <v>15.578093306288032</v>
      </c>
      <c r="O2262" s="100">
        <v>325</v>
      </c>
      <c r="P2262" s="101">
        <f t="shared" si="266"/>
        <v>13.184584178498985</v>
      </c>
      <c r="Q2262" s="100">
        <v>335</v>
      </c>
      <c r="R2262" s="101">
        <f t="shared" si="267"/>
        <v>13.590263691683569</v>
      </c>
      <c r="S2262" s="100">
        <v>130</v>
      </c>
      <c r="T2262" s="101">
        <f t="shared" si="268"/>
        <v>5.2738336713995944</v>
      </c>
    </row>
    <row r="2263" spans="2:20" ht="15.75" hidden="1" outlineLevel="1" x14ac:dyDescent="0.25">
      <c r="B2263" s="99">
        <v>3185</v>
      </c>
      <c r="C2263" s="100">
        <v>1</v>
      </c>
      <c r="D2263" s="100">
        <v>2125</v>
      </c>
      <c r="E2263" s="100">
        <v>1030</v>
      </c>
      <c r="F2263" s="101">
        <f t="shared" si="263"/>
        <v>48.470588235294116</v>
      </c>
      <c r="G2263" s="100">
        <v>1095</v>
      </c>
      <c r="H2263" s="101">
        <f t="shared" si="264"/>
        <v>51.529411764705884</v>
      </c>
      <c r="I2263" s="100">
        <v>606</v>
      </c>
      <c r="J2263" s="101">
        <f t="shared" si="270"/>
        <v>0.67291463089633119</v>
      </c>
      <c r="K2263" s="100">
        <v>538</v>
      </c>
      <c r="L2263" s="101">
        <f t="shared" si="269"/>
        <v>25.317647058823528</v>
      </c>
      <c r="M2263" s="100">
        <v>339</v>
      </c>
      <c r="N2263" s="101">
        <f t="shared" si="265"/>
        <v>15.952941176470588</v>
      </c>
      <c r="O2263" s="100">
        <v>299</v>
      </c>
      <c r="P2263" s="101">
        <f t="shared" si="266"/>
        <v>14.070588235294117</v>
      </c>
      <c r="Q2263" s="100">
        <v>247</v>
      </c>
      <c r="R2263" s="101">
        <f t="shared" si="267"/>
        <v>11.623529411764705</v>
      </c>
      <c r="S2263" s="100">
        <v>96</v>
      </c>
      <c r="T2263" s="101">
        <f t="shared" si="268"/>
        <v>4.5176470588235293</v>
      </c>
    </row>
    <row r="2264" spans="2:20" ht="15.75" hidden="1" outlineLevel="1" x14ac:dyDescent="0.25">
      <c r="B2264" s="99">
        <v>3186</v>
      </c>
      <c r="C2264" s="100">
        <v>1</v>
      </c>
      <c r="D2264" s="100">
        <v>2078</v>
      </c>
      <c r="E2264" s="100">
        <v>1015</v>
      </c>
      <c r="F2264" s="101">
        <f t="shared" si="263"/>
        <v>48.845043310875845</v>
      </c>
      <c r="G2264" s="100">
        <v>1063</v>
      </c>
      <c r="H2264" s="101">
        <f t="shared" si="264"/>
        <v>51.154956689124155</v>
      </c>
      <c r="I2264" s="100">
        <v>576</v>
      </c>
      <c r="J2264" s="101">
        <f t="shared" si="270"/>
        <v>0.63960202540641375</v>
      </c>
      <c r="K2264" s="100">
        <v>500</v>
      </c>
      <c r="L2264" s="101">
        <f t="shared" si="269"/>
        <v>24.061597690086622</v>
      </c>
      <c r="M2264" s="100">
        <v>353</v>
      </c>
      <c r="N2264" s="101">
        <f t="shared" si="265"/>
        <v>16.987487969201155</v>
      </c>
      <c r="O2264" s="100">
        <v>291</v>
      </c>
      <c r="P2264" s="101">
        <f t="shared" si="266"/>
        <v>14.003849855630413</v>
      </c>
      <c r="Q2264" s="100">
        <v>250</v>
      </c>
      <c r="R2264" s="101">
        <f t="shared" si="267"/>
        <v>12.030798845043311</v>
      </c>
      <c r="S2264" s="100">
        <v>108</v>
      </c>
      <c r="T2264" s="101">
        <f t="shared" si="268"/>
        <v>5.1973051010587099</v>
      </c>
    </row>
    <row r="2265" spans="2:20" ht="15.75" hidden="1" outlineLevel="1" x14ac:dyDescent="0.25">
      <c r="B2265" s="99">
        <v>3187</v>
      </c>
      <c r="C2265" s="100">
        <v>1</v>
      </c>
      <c r="D2265" s="100">
        <v>2279</v>
      </c>
      <c r="E2265" s="100">
        <v>1067</v>
      </c>
      <c r="F2265" s="101">
        <f t="shared" si="263"/>
        <v>46.818780166739799</v>
      </c>
      <c r="G2265" s="100">
        <v>1212</v>
      </c>
      <c r="H2265" s="101">
        <f t="shared" si="264"/>
        <v>53.181219833260201</v>
      </c>
      <c r="I2265" s="100">
        <v>616</v>
      </c>
      <c r="J2265" s="101">
        <f t="shared" si="270"/>
        <v>0.68401883272630359</v>
      </c>
      <c r="K2265" s="100">
        <v>575</v>
      </c>
      <c r="L2265" s="101">
        <f t="shared" si="269"/>
        <v>25.23036419482229</v>
      </c>
      <c r="M2265" s="100">
        <v>372</v>
      </c>
      <c r="N2265" s="101">
        <f t="shared" si="265"/>
        <v>16.322948661693726</v>
      </c>
      <c r="O2265" s="100">
        <v>340</v>
      </c>
      <c r="P2265" s="101">
        <f t="shared" si="266"/>
        <v>14.91882404563405</v>
      </c>
      <c r="Q2265" s="100">
        <v>258</v>
      </c>
      <c r="R2265" s="101">
        <f t="shared" si="267"/>
        <v>11.320754716981131</v>
      </c>
      <c r="S2265" s="100">
        <v>118</v>
      </c>
      <c r="T2265" s="101">
        <f t="shared" si="268"/>
        <v>5.1777095217200531</v>
      </c>
    </row>
    <row r="2266" spans="2:20" ht="15.75" hidden="1" outlineLevel="1" x14ac:dyDescent="0.25">
      <c r="B2266" s="99">
        <v>3188</v>
      </c>
      <c r="C2266" s="100">
        <v>1</v>
      </c>
      <c r="D2266" s="100">
        <v>843</v>
      </c>
      <c r="E2266" s="100">
        <v>430</v>
      </c>
      <c r="F2266" s="101">
        <f t="shared" si="263"/>
        <v>51.008303677342823</v>
      </c>
      <c r="G2266" s="100">
        <v>413</v>
      </c>
      <c r="H2266" s="101">
        <f t="shared" si="264"/>
        <v>48.991696322657177</v>
      </c>
      <c r="I2266" s="100">
        <v>233</v>
      </c>
      <c r="J2266" s="101">
        <f t="shared" si="270"/>
        <v>0.25872790263835838</v>
      </c>
      <c r="K2266" s="100">
        <v>249</v>
      </c>
      <c r="L2266" s="101">
        <f t="shared" si="269"/>
        <v>29.537366548042705</v>
      </c>
      <c r="M2266" s="100">
        <v>140</v>
      </c>
      <c r="N2266" s="101">
        <f t="shared" si="265"/>
        <v>16.607354685646502</v>
      </c>
      <c r="O2266" s="100">
        <v>102</v>
      </c>
      <c r="P2266" s="101">
        <f t="shared" si="266"/>
        <v>12.099644128113878</v>
      </c>
      <c r="Q2266" s="100">
        <v>81</v>
      </c>
      <c r="R2266" s="101">
        <f t="shared" si="267"/>
        <v>9.6085409252669045</v>
      </c>
      <c r="S2266" s="100">
        <v>38</v>
      </c>
      <c r="T2266" s="101">
        <f t="shared" si="268"/>
        <v>4.5077105575326213</v>
      </c>
    </row>
    <row r="2267" spans="2:20" ht="15.75" hidden="1" outlineLevel="1" x14ac:dyDescent="0.25">
      <c r="B2267" s="99">
        <v>3189</v>
      </c>
      <c r="C2267" s="100">
        <v>1</v>
      </c>
      <c r="D2267" s="100">
        <v>292</v>
      </c>
      <c r="E2267" s="100">
        <v>160</v>
      </c>
      <c r="F2267" s="101">
        <f t="shared" si="263"/>
        <v>54.794520547945204</v>
      </c>
      <c r="G2267" s="100">
        <v>132</v>
      </c>
      <c r="H2267" s="101">
        <f t="shared" si="264"/>
        <v>45.205479452054796</v>
      </c>
      <c r="I2267" s="100">
        <v>74</v>
      </c>
      <c r="J2267" s="101">
        <f t="shared" si="270"/>
        <v>8.217109354179622E-2</v>
      </c>
      <c r="K2267" s="100">
        <v>83</v>
      </c>
      <c r="L2267" s="101">
        <f t="shared" si="269"/>
        <v>28.424657534246574</v>
      </c>
      <c r="M2267" s="100">
        <v>43</v>
      </c>
      <c r="N2267" s="101">
        <f t="shared" si="265"/>
        <v>14.726027397260275</v>
      </c>
      <c r="O2267" s="100">
        <v>48</v>
      </c>
      <c r="P2267" s="101">
        <f t="shared" si="266"/>
        <v>16.438356164383563</v>
      </c>
      <c r="Q2267" s="100">
        <v>27</v>
      </c>
      <c r="R2267" s="101">
        <f t="shared" si="267"/>
        <v>9.2465753424657535</v>
      </c>
      <c r="S2267" s="100">
        <v>17</v>
      </c>
      <c r="T2267" s="101">
        <f t="shared" si="268"/>
        <v>5.8219178082191778</v>
      </c>
    </row>
    <row r="2268" spans="2:20" ht="15.75" hidden="1" outlineLevel="1" x14ac:dyDescent="0.25">
      <c r="B2268" s="99">
        <v>3190</v>
      </c>
      <c r="C2268" s="100">
        <v>1</v>
      </c>
      <c r="D2268" s="100">
        <v>1998</v>
      </c>
      <c r="E2268" s="100">
        <v>1039</v>
      </c>
      <c r="F2268" s="101">
        <f t="shared" si="263"/>
        <v>52.002002002002001</v>
      </c>
      <c r="G2268" s="100">
        <v>959</v>
      </c>
      <c r="H2268" s="101">
        <f t="shared" si="264"/>
        <v>47.997997997997999</v>
      </c>
      <c r="I2268" s="100">
        <v>555</v>
      </c>
      <c r="J2268" s="101">
        <f t="shared" si="270"/>
        <v>0.61628320156347161</v>
      </c>
      <c r="K2268" s="100">
        <v>511</v>
      </c>
      <c r="L2268" s="101">
        <f t="shared" si="269"/>
        <v>25.575575575575577</v>
      </c>
      <c r="M2268" s="100">
        <v>340</v>
      </c>
      <c r="N2268" s="101">
        <f t="shared" si="265"/>
        <v>17.017017017017018</v>
      </c>
      <c r="O2268" s="100">
        <v>276</v>
      </c>
      <c r="P2268" s="101">
        <f t="shared" si="266"/>
        <v>13.813813813813814</v>
      </c>
      <c r="Q2268" s="100">
        <v>225</v>
      </c>
      <c r="R2268" s="101">
        <f t="shared" si="267"/>
        <v>11.261261261261261</v>
      </c>
      <c r="S2268" s="100">
        <v>91</v>
      </c>
      <c r="T2268" s="101">
        <f t="shared" si="268"/>
        <v>4.5545545545545547</v>
      </c>
    </row>
    <row r="2269" spans="2:20" ht="15.75" hidden="1" outlineLevel="1" x14ac:dyDescent="0.25">
      <c r="B2269" s="99">
        <v>3191</v>
      </c>
      <c r="C2269" s="100">
        <v>1</v>
      </c>
      <c r="D2269" s="100">
        <v>1767</v>
      </c>
      <c r="E2269" s="100">
        <v>882</v>
      </c>
      <c r="F2269" s="101">
        <f t="shared" si="263"/>
        <v>49.915110356536502</v>
      </c>
      <c r="G2269" s="100">
        <v>885</v>
      </c>
      <c r="H2269" s="101">
        <f t="shared" si="264"/>
        <v>50.084889643463498</v>
      </c>
      <c r="I2269" s="100">
        <v>524</v>
      </c>
      <c r="J2269" s="101">
        <f t="shared" si="270"/>
        <v>0.58186017589055694</v>
      </c>
      <c r="K2269" s="100">
        <v>420</v>
      </c>
      <c r="L2269" s="101">
        <f t="shared" si="269"/>
        <v>23.769100169779286</v>
      </c>
      <c r="M2269" s="100">
        <v>293</v>
      </c>
      <c r="N2269" s="101">
        <f t="shared" si="265"/>
        <v>16.58177702320317</v>
      </c>
      <c r="O2269" s="100">
        <v>287</v>
      </c>
      <c r="P2269" s="101">
        <f t="shared" si="266"/>
        <v>16.242218449349178</v>
      </c>
      <c r="Q2269" s="100">
        <v>152</v>
      </c>
      <c r="R2269" s="101">
        <f t="shared" si="267"/>
        <v>8.6021505376344081</v>
      </c>
      <c r="S2269" s="100">
        <v>91</v>
      </c>
      <c r="T2269" s="101">
        <f t="shared" si="268"/>
        <v>5.149971703452179</v>
      </c>
    </row>
    <row r="2270" spans="2:20" ht="15.75" hidden="1" outlineLevel="1" x14ac:dyDescent="0.25">
      <c r="B2270" s="99">
        <v>3192</v>
      </c>
      <c r="C2270" s="100">
        <v>1</v>
      </c>
      <c r="D2270" s="100">
        <v>182</v>
      </c>
      <c r="E2270" s="100">
        <v>80</v>
      </c>
      <c r="F2270" s="101">
        <f t="shared" si="263"/>
        <v>43.956043956043956</v>
      </c>
      <c r="G2270" s="100">
        <v>102</v>
      </c>
      <c r="H2270" s="101">
        <f t="shared" si="264"/>
        <v>56.043956043956044</v>
      </c>
      <c r="I2270" s="100">
        <v>44</v>
      </c>
      <c r="J2270" s="101">
        <f t="shared" si="270"/>
        <v>4.8858488051878833E-2</v>
      </c>
      <c r="K2270" s="100">
        <v>35</v>
      </c>
      <c r="L2270" s="101">
        <f t="shared" si="269"/>
        <v>19.23076923076923</v>
      </c>
      <c r="M2270" s="100">
        <v>37</v>
      </c>
      <c r="N2270" s="101">
        <f t="shared" si="265"/>
        <v>20.329670329670328</v>
      </c>
      <c r="O2270" s="100">
        <v>23</v>
      </c>
      <c r="P2270" s="101">
        <f t="shared" si="266"/>
        <v>12.637362637362637</v>
      </c>
      <c r="Q2270" s="100">
        <v>30</v>
      </c>
      <c r="R2270" s="101">
        <f t="shared" si="267"/>
        <v>16.483516483516482</v>
      </c>
      <c r="S2270" s="100">
        <v>13</v>
      </c>
      <c r="T2270" s="101">
        <f t="shared" si="268"/>
        <v>7.1428571428571432</v>
      </c>
    </row>
    <row r="2271" spans="2:20" ht="15.75" hidden="1" outlineLevel="1" x14ac:dyDescent="0.25">
      <c r="B2271" s="99">
        <v>3193</v>
      </c>
      <c r="C2271" s="100">
        <v>1</v>
      </c>
      <c r="D2271" s="100">
        <v>2272</v>
      </c>
      <c r="E2271" s="100">
        <v>1139</v>
      </c>
      <c r="F2271" s="101">
        <f t="shared" si="263"/>
        <v>50.132042253521128</v>
      </c>
      <c r="G2271" s="100">
        <v>1133</v>
      </c>
      <c r="H2271" s="101">
        <f t="shared" si="264"/>
        <v>49.867957746478872</v>
      </c>
      <c r="I2271" s="100">
        <v>685</v>
      </c>
      <c r="J2271" s="101">
        <f t="shared" si="270"/>
        <v>0.76063782535311364</v>
      </c>
      <c r="K2271" s="100">
        <v>576</v>
      </c>
      <c r="L2271" s="101">
        <f t="shared" si="269"/>
        <v>25.35211267605634</v>
      </c>
      <c r="M2271" s="100">
        <v>382</v>
      </c>
      <c r="N2271" s="101">
        <f t="shared" si="265"/>
        <v>16.81338028169014</v>
      </c>
      <c r="O2271" s="100">
        <v>306</v>
      </c>
      <c r="P2271" s="101">
        <f t="shared" si="266"/>
        <v>13.46830985915493</v>
      </c>
      <c r="Q2271" s="100">
        <v>207</v>
      </c>
      <c r="R2271" s="101">
        <f t="shared" si="267"/>
        <v>9.1109154929577461</v>
      </c>
      <c r="S2271" s="100">
        <v>116</v>
      </c>
      <c r="T2271" s="101">
        <f t="shared" si="268"/>
        <v>5.105633802816901</v>
      </c>
    </row>
    <row r="2272" spans="2:20" ht="15.75" hidden="1" outlineLevel="1" x14ac:dyDescent="0.25">
      <c r="B2272" s="99">
        <v>3194</v>
      </c>
      <c r="C2272" s="100">
        <v>1</v>
      </c>
      <c r="D2272" s="100">
        <v>1774</v>
      </c>
      <c r="E2272" s="100">
        <v>930</v>
      </c>
      <c r="F2272" s="101">
        <f t="shared" si="263"/>
        <v>52.423900789177004</v>
      </c>
      <c r="G2272" s="100">
        <v>844</v>
      </c>
      <c r="H2272" s="101">
        <f t="shared" si="264"/>
        <v>47.576099210822996</v>
      </c>
      <c r="I2272" s="100">
        <v>552</v>
      </c>
      <c r="J2272" s="101">
        <f t="shared" si="270"/>
        <v>0.61295194101447992</v>
      </c>
      <c r="K2272" s="100">
        <v>443</v>
      </c>
      <c r="L2272" s="101">
        <f t="shared" si="269"/>
        <v>24.971815107102593</v>
      </c>
      <c r="M2272" s="100">
        <v>312</v>
      </c>
      <c r="N2272" s="101">
        <f t="shared" si="265"/>
        <v>17.587373167981962</v>
      </c>
      <c r="O2272" s="100">
        <v>262</v>
      </c>
      <c r="P2272" s="101">
        <f t="shared" si="266"/>
        <v>14.768883878241263</v>
      </c>
      <c r="Q2272" s="100">
        <v>142</v>
      </c>
      <c r="R2272" s="101">
        <f t="shared" si="267"/>
        <v>8.0045095828635855</v>
      </c>
      <c r="S2272" s="100">
        <v>63</v>
      </c>
      <c r="T2272" s="101">
        <f t="shared" si="268"/>
        <v>3.5512965050732808</v>
      </c>
    </row>
    <row r="2273" spans="2:20" ht="15.75" hidden="1" outlineLevel="1" x14ac:dyDescent="0.25">
      <c r="B2273" s="99">
        <v>3195</v>
      </c>
      <c r="C2273" s="100">
        <v>1</v>
      </c>
      <c r="D2273" s="100">
        <v>2238</v>
      </c>
      <c r="E2273" s="100">
        <v>1174</v>
      </c>
      <c r="F2273" s="101">
        <f t="shared" si="263"/>
        <v>52.457551385165324</v>
      </c>
      <c r="G2273" s="100">
        <v>1064</v>
      </c>
      <c r="H2273" s="101">
        <f t="shared" si="264"/>
        <v>47.542448614834676</v>
      </c>
      <c r="I2273" s="100">
        <v>717</v>
      </c>
      <c r="J2273" s="101">
        <f t="shared" si="270"/>
        <v>0.79617127120902553</v>
      </c>
      <c r="K2273" s="100">
        <v>501</v>
      </c>
      <c r="L2273" s="101">
        <f t="shared" si="269"/>
        <v>22.386058981233244</v>
      </c>
      <c r="M2273" s="100">
        <v>400</v>
      </c>
      <c r="N2273" s="101">
        <f t="shared" si="265"/>
        <v>17.873100983020553</v>
      </c>
      <c r="O2273" s="100">
        <v>351</v>
      </c>
      <c r="P2273" s="101">
        <f t="shared" si="266"/>
        <v>15.683646112600536</v>
      </c>
      <c r="Q2273" s="100">
        <v>162</v>
      </c>
      <c r="R2273" s="101">
        <f t="shared" si="267"/>
        <v>7.2386058981233248</v>
      </c>
      <c r="S2273" s="100">
        <v>107</v>
      </c>
      <c r="T2273" s="101">
        <f t="shared" si="268"/>
        <v>4.781054512957998</v>
      </c>
    </row>
    <row r="2274" spans="2:20" ht="15.75" hidden="1" outlineLevel="1" x14ac:dyDescent="0.25">
      <c r="B2274" s="99">
        <v>3196</v>
      </c>
      <c r="C2274" s="100">
        <v>1</v>
      </c>
      <c r="D2274" s="100">
        <v>1966</v>
      </c>
      <c r="E2274" s="100">
        <v>1010</v>
      </c>
      <c r="F2274" s="101">
        <f t="shared" si="263"/>
        <v>51.373346897253306</v>
      </c>
      <c r="G2274" s="100">
        <v>956</v>
      </c>
      <c r="H2274" s="101">
        <f t="shared" si="264"/>
        <v>48.626653102746694</v>
      </c>
      <c r="I2274" s="100">
        <v>650</v>
      </c>
      <c r="J2274" s="101">
        <f t="shared" si="270"/>
        <v>0.72177311894821006</v>
      </c>
      <c r="K2274" s="100">
        <v>440</v>
      </c>
      <c r="L2274" s="101">
        <f t="shared" si="269"/>
        <v>22.380467955239062</v>
      </c>
      <c r="M2274" s="100">
        <v>343</v>
      </c>
      <c r="N2274" s="101">
        <f t="shared" si="265"/>
        <v>17.446592065106817</v>
      </c>
      <c r="O2274" s="100">
        <v>312</v>
      </c>
      <c r="P2274" s="101">
        <f t="shared" si="266"/>
        <v>15.869786368260428</v>
      </c>
      <c r="Q2274" s="100">
        <v>154</v>
      </c>
      <c r="R2274" s="101">
        <f t="shared" si="267"/>
        <v>7.8331637843336726</v>
      </c>
      <c r="S2274" s="100">
        <v>67</v>
      </c>
      <c r="T2274" s="101">
        <f t="shared" si="268"/>
        <v>3.4079348931841302</v>
      </c>
    </row>
    <row r="2275" spans="2:20" ht="15.75" hidden="1" outlineLevel="1" x14ac:dyDescent="0.25">
      <c r="B2275" s="99">
        <v>3197</v>
      </c>
      <c r="C2275" s="100">
        <v>1</v>
      </c>
      <c r="D2275" s="100">
        <v>516</v>
      </c>
      <c r="E2275" s="100">
        <v>259</v>
      </c>
      <c r="F2275" s="101">
        <f t="shared" ref="F2275:F2338" si="271">E2275*100/D2275</f>
        <v>50.193798449612402</v>
      </c>
      <c r="G2275" s="100">
        <v>257</v>
      </c>
      <c r="H2275" s="101">
        <f t="shared" ref="H2275:H2338" si="272">G2275*100/D2275</f>
        <v>49.806201550387598</v>
      </c>
      <c r="I2275" s="100">
        <v>154</v>
      </c>
      <c r="J2275" s="101">
        <f t="shared" si="270"/>
        <v>0.1710047081815759</v>
      </c>
      <c r="K2275" s="100">
        <v>129</v>
      </c>
      <c r="L2275" s="101">
        <f t="shared" si="269"/>
        <v>25</v>
      </c>
      <c r="M2275" s="100">
        <v>93</v>
      </c>
      <c r="N2275" s="101">
        <f t="shared" ref="N2275:N2338" si="273">M2275*100/D2275</f>
        <v>18.023255813953487</v>
      </c>
      <c r="O2275" s="100">
        <v>61</v>
      </c>
      <c r="P2275" s="101">
        <f t="shared" ref="P2275:P2338" si="274">O2275*100/D2275</f>
        <v>11.821705426356589</v>
      </c>
      <c r="Q2275" s="100">
        <v>55</v>
      </c>
      <c r="R2275" s="101">
        <f t="shared" ref="R2275:R2338" si="275">Q2275*100/D2275</f>
        <v>10.65891472868217</v>
      </c>
      <c r="S2275" s="100">
        <v>24</v>
      </c>
      <c r="T2275" s="101">
        <f t="shared" ref="T2275:T2338" si="276">S2275*100/D2275</f>
        <v>4.6511627906976747</v>
      </c>
    </row>
    <row r="2276" spans="2:20" ht="15.75" hidden="1" outlineLevel="1" x14ac:dyDescent="0.25">
      <c r="B2276" s="99">
        <v>3198</v>
      </c>
      <c r="C2276" s="100">
        <v>1</v>
      </c>
      <c r="D2276" s="100">
        <v>1549</v>
      </c>
      <c r="E2276" s="100">
        <v>786</v>
      </c>
      <c r="F2276" s="101">
        <f t="shared" si="271"/>
        <v>50.742414460942541</v>
      </c>
      <c r="G2276" s="100">
        <v>763</v>
      </c>
      <c r="H2276" s="101">
        <f t="shared" si="272"/>
        <v>49.257585539057459</v>
      </c>
      <c r="I2276" s="100">
        <v>541</v>
      </c>
      <c r="J2276" s="101">
        <f t="shared" si="270"/>
        <v>0.60073731900151017</v>
      </c>
      <c r="K2276" s="100">
        <v>304</v>
      </c>
      <c r="L2276" s="101">
        <f t="shared" ref="L2276:L2339" si="277">K2276*100/D2276</f>
        <v>19.62556488056811</v>
      </c>
      <c r="M2276" s="100">
        <v>286</v>
      </c>
      <c r="N2276" s="101">
        <f t="shared" si="273"/>
        <v>18.463524854744996</v>
      </c>
      <c r="O2276" s="100">
        <v>241</v>
      </c>
      <c r="P2276" s="101">
        <f t="shared" si="274"/>
        <v>15.558424790187217</v>
      </c>
      <c r="Q2276" s="100">
        <v>114</v>
      </c>
      <c r="R2276" s="101">
        <f t="shared" si="275"/>
        <v>7.3595868302130407</v>
      </c>
      <c r="S2276" s="100">
        <v>63</v>
      </c>
      <c r="T2276" s="101">
        <f t="shared" si="276"/>
        <v>4.0671400903808905</v>
      </c>
    </row>
    <row r="2277" spans="2:20" ht="15.75" hidden="1" outlineLevel="1" x14ac:dyDescent="0.25">
      <c r="B2277" s="99">
        <v>3199</v>
      </c>
      <c r="C2277" s="100">
        <v>1</v>
      </c>
      <c r="D2277" s="100">
        <v>1906</v>
      </c>
      <c r="E2277" s="100">
        <v>986</v>
      </c>
      <c r="F2277" s="101">
        <f t="shared" si="271"/>
        <v>51.731374606505774</v>
      </c>
      <c r="G2277" s="100">
        <v>920</v>
      </c>
      <c r="H2277" s="101">
        <f t="shared" si="272"/>
        <v>48.268625393494226</v>
      </c>
      <c r="I2277" s="100">
        <v>584</v>
      </c>
      <c r="J2277" s="101">
        <f t="shared" si="270"/>
        <v>0.64848538687039181</v>
      </c>
      <c r="K2277" s="100">
        <v>435</v>
      </c>
      <c r="L2277" s="101">
        <f t="shared" si="277"/>
        <v>22.822665267576074</v>
      </c>
      <c r="M2277" s="100">
        <v>342</v>
      </c>
      <c r="N2277" s="101">
        <f t="shared" si="273"/>
        <v>17.94333683105981</v>
      </c>
      <c r="O2277" s="100">
        <v>274</v>
      </c>
      <c r="P2277" s="101">
        <f t="shared" si="274"/>
        <v>14.375655823714586</v>
      </c>
      <c r="Q2277" s="100">
        <v>158</v>
      </c>
      <c r="R2277" s="101">
        <f t="shared" si="275"/>
        <v>8.2896117523609654</v>
      </c>
      <c r="S2277" s="100">
        <v>113</v>
      </c>
      <c r="T2277" s="101">
        <f t="shared" si="276"/>
        <v>5.9286463798530953</v>
      </c>
    </row>
    <row r="2278" spans="2:20" ht="15.75" hidden="1" outlineLevel="1" x14ac:dyDescent="0.25">
      <c r="B2278" s="99">
        <v>3201</v>
      </c>
      <c r="C2278" s="100">
        <v>1</v>
      </c>
      <c r="D2278" s="100">
        <v>2165</v>
      </c>
      <c r="E2278" s="100">
        <v>1025</v>
      </c>
      <c r="F2278" s="101">
        <f t="shared" si="271"/>
        <v>47.344110854503462</v>
      </c>
      <c r="G2278" s="100">
        <v>1140</v>
      </c>
      <c r="H2278" s="101">
        <f t="shared" si="272"/>
        <v>52.655889145496538</v>
      </c>
      <c r="I2278" s="100">
        <v>650</v>
      </c>
      <c r="J2278" s="101">
        <f t="shared" si="270"/>
        <v>0.72177311894821006</v>
      </c>
      <c r="K2278" s="100">
        <v>471</v>
      </c>
      <c r="L2278" s="101">
        <f t="shared" si="277"/>
        <v>21.755196304849886</v>
      </c>
      <c r="M2278" s="100">
        <v>343</v>
      </c>
      <c r="N2278" s="101">
        <f t="shared" si="273"/>
        <v>15.84295612009238</v>
      </c>
      <c r="O2278" s="100">
        <v>329</v>
      </c>
      <c r="P2278" s="101">
        <f t="shared" si="274"/>
        <v>15.196304849884527</v>
      </c>
      <c r="Q2278" s="100">
        <v>258</v>
      </c>
      <c r="R2278" s="101">
        <f t="shared" si="275"/>
        <v>11.916859122401847</v>
      </c>
      <c r="S2278" s="100">
        <v>114</v>
      </c>
      <c r="T2278" s="101">
        <f t="shared" si="276"/>
        <v>5.2655889145496539</v>
      </c>
    </row>
    <row r="2279" spans="2:20" ht="15.75" hidden="1" outlineLevel="1" x14ac:dyDescent="0.25">
      <c r="B2279" s="99">
        <v>3202</v>
      </c>
      <c r="C2279" s="100">
        <v>1</v>
      </c>
      <c r="D2279" s="100">
        <v>1509</v>
      </c>
      <c r="E2279" s="100">
        <v>749</v>
      </c>
      <c r="F2279" s="101">
        <f t="shared" si="271"/>
        <v>49.635520212060968</v>
      </c>
      <c r="G2279" s="100">
        <v>760</v>
      </c>
      <c r="H2279" s="101">
        <f t="shared" si="272"/>
        <v>50.364479787939032</v>
      </c>
      <c r="I2279" s="100">
        <v>480</v>
      </c>
      <c r="J2279" s="101">
        <f t="shared" si="270"/>
        <v>0.53300168783867818</v>
      </c>
      <c r="K2279" s="100">
        <v>342</v>
      </c>
      <c r="L2279" s="101">
        <f t="shared" si="277"/>
        <v>22.664015904572565</v>
      </c>
      <c r="M2279" s="100">
        <v>258</v>
      </c>
      <c r="N2279" s="101">
        <f t="shared" si="273"/>
        <v>17.097415506958249</v>
      </c>
      <c r="O2279" s="100">
        <v>224</v>
      </c>
      <c r="P2279" s="101">
        <f t="shared" si="274"/>
        <v>14.844267726971504</v>
      </c>
      <c r="Q2279" s="100">
        <v>140</v>
      </c>
      <c r="R2279" s="101">
        <f t="shared" si="275"/>
        <v>9.2776673293571896</v>
      </c>
      <c r="S2279" s="100">
        <v>65</v>
      </c>
      <c r="T2279" s="101">
        <f t="shared" si="276"/>
        <v>4.3074884029158387</v>
      </c>
    </row>
    <row r="2280" spans="2:20" ht="15.75" hidden="1" outlineLevel="1" x14ac:dyDescent="0.25">
      <c r="B2280" s="99">
        <v>3203</v>
      </c>
      <c r="C2280" s="100">
        <v>1</v>
      </c>
      <c r="D2280" s="100">
        <v>812</v>
      </c>
      <c r="E2280" s="100">
        <v>745</v>
      </c>
      <c r="F2280" s="101">
        <f t="shared" si="271"/>
        <v>91.748768472906406</v>
      </c>
      <c r="G2280" s="100">
        <v>67</v>
      </c>
      <c r="H2280" s="101">
        <f t="shared" si="272"/>
        <v>8.2512315270935961</v>
      </c>
      <c r="I2280" s="100">
        <v>125</v>
      </c>
      <c r="J2280" s="101">
        <f t="shared" si="270"/>
        <v>0.13880252287465578</v>
      </c>
      <c r="K2280" s="100">
        <v>279</v>
      </c>
      <c r="L2280" s="101">
        <f t="shared" si="277"/>
        <v>34.35960591133005</v>
      </c>
      <c r="M2280" s="100">
        <v>258</v>
      </c>
      <c r="N2280" s="101">
        <f t="shared" si="273"/>
        <v>31.773399014778324</v>
      </c>
      <c r="O2280" s="100">
        <v>141</v>
      </c>
      <c r="P2280" s="101">
        <f t="shared" si="274"/>
        <v>17.364532019704434</v>
      </c>
      <c r="Q2280" s="100">
        <v>9</v>
      </c>
      <c r="R2280" s="101">
        <f t="shared" si="275"/>
        <v>1.1083743842364533</v>
      </c>
      <c r="S2280" s="100">
        <v>0</v>
      </c>
      <c r="T2280" s="101">
        <f t="shared" si="276"/>
        <v>0</v>
      </c>
    </row>
    <row r="2281" spans="2:20" ht="15.75" hidden="1" outlineLevel="1" x14ac:dyDescent="0.25">
      <c r="B2281" s="99">
        <v>3204</v>
      </c>
      <c r="C2281" s="100">
        <v>1</v>
      </c>
      <c r="D2281" s="100">
        <v>208</v>
      </c>
      <c r="E2281" s="100">
        <v>113</v>
      </c>
      <c r="F2281" s="101">
        <f t="shared" si="271"/>
        <v>54.32692307692308</v>
      </c>
      <c r="G2281" s="100">
        <v>95</v>
      </c>
      <c r="H2281" s="101">
        <f t="shared" si="272"/>
        <v>45.67307692307692</v>
      </c>
      <c r="I2281" s="100">
        <v>54</v>
      </c>
      <c r="J2281" s="101">
        <f t="shared" si="270"/>
        <v>5.9962689881851293E-2</v>
      </c>
      <c r="K2281" s="100">
        <v>52</v>
      </c>
      <c r="L2281" s="101">
        <f t="shared" si="277"/>
        <v>25</v>
      </c>
      <c r="M2281" s="100">
        <v>47</v>
      </c>
      <c r="N2281" s="101">
        <f t="shared" si="273"/>
        <v>22.596153846153847</v>
      </c>
      <c r="O2281" s="100">
        <v>34</v>
      </c>
      <c r="P2281" s="101">
        <f t="shared" si="274"/>
        <v>16.346153846153847</v>
      </c>
      <c r="Q2281" s="100">
        <v>18</v>
      </c>
      <c r="R2281" s="101">
        <f t="shared" si="275"/>
        <v>8.6538461538461533</v>
      </c>
      <c r="S2281" s="100">
        <v>3</v>
      </c>
      <c r="T2281" s="101">
        <f t="shared" si="276"/>
        <v>1.4423076923076923</v>
      </c>
    </row>
    <row r="2282" spans="2:20" ht="15.75" hidden="1" outlineLevel="1" x14ac:dyDescent="0.25">
      <c r="B2282" s="99">
        <v>3205</v>
      </c>
      <c r="C2282" s="100">
        <v>1</v>
      </c>
      <c r="D2282" s="100">
        <v>1147</v>
      </c>
      <c r="E2282" s="100">
        <v>576</v>
      </c>
      <c r="F2282" s="101">
        <f t="shared" si="271"/>
        <v>50.217959895379252</v>
      </c>
      <c r="G2282" s="100">
        <v>571</v>
      </c>
      <c r="H2282" s="101">
        <f t="shared" si="272"/>
        <v>49.782040104620748</v>
      </c>
      <c r="I2282" s="100">
        <v>365</v>
      </c>
      <c r="J2282" s="101">
        <f t="shared" si="270"/>
        <v>0.40530336679399487</v>
      </c>
      <c r="K2282" s="100">
        <v>274</v>
      </c>
      <c r="L2282" s="101">
        <f t="shared" si="277"/>
        <v>23.888404533565822</v>
      </c>
      <c r="M2282" s="100">
        <v>189</v>
      </c>
      <c r="N2282" s="101">
        <f t="shared" si="273"/>
        <v>16.477768090671315</v>
      </c>
      <c r="O2282" s="100">
        <v>165</v>
      </c>
      <c r="P2282" s="101">
        <f t="shared" si="274"/>
        <v>14.385353095030514</v>
      </c>
      <c r="Q2282" s="100">
        <v>105</v>
      </c>
      <c r="R2282" s="101">
        <f t="shared" si="275"/>
        <v>9.1543156059285096</v>
      </c>
      <c r="S2282" s="100">
        <v>49</v>
      </c>
      <c r="T2282" s="101">
        <f t="shared" si="276"/>
        <v>4.2720139494333047</v>
      </c>
    </row>
    <row r="2283" spans="2:20" ht="15.75" hidden="1" outlineLevel="1" x14ac:dyDescent="0.25">
      <c r="B2283" s="99">
        <v>3206</v>
      </c>
      <c r="C2283" s="100">
        <v>1</v>
      </c>
      <c r="D2283" s="100">
        <v>60</v>
      </c>
      <c r="E2283" s="100">
        <v>33</v>
      </c>
      <c r="F2283" s="101">
        <f t="shared" si="271"/>
        <v>55</v>
      </c>
      <c r="G2283" s="100">
        <v>27</v>
      </c>
      <c r="H2283" s="101">
        <f t="shared" si="272"/>
        <v>45</v>
      </c>
      <c r="I2283" s="100">
        <v>16</v>
      </c>
      <c r="J2283" s="101">
        <f t="shared" si="270"/>
        <v>1.776672292795594E-2</v>
      </c>
      <c r="K2283" s="100">
        <v>10</v>
      </c>
      <c r="L2283" s="101">
        <f t="shared" si="277"/>
        <v>16.666666666666668</v>
      </c>
      <c r="M2283" s="100">
        <v>18</v>
      </c>
      <c r="N2283" s="101">
        <f t="shared" si="273"/>
        <v>30</v>
      </c>
      <c r="O2283" s="100">
        <v>11</v>
      </c>
      <c r="P2283" s="101">
        <f t="shared" si="274"/>
        <v>18.333333333333332</v>
      </c>
      <c r="Q2283" s="100">
        <v>3</v>
      </c>
      <c r="R2283" s="101">
        <f t="shared" si="275"/>
        <v>5</v>
      </c>
      <c r="S2283" s="100">
        <v>2</v>
      </c>
      <c r="T2283" s="101">
        <f t="shared" si="276"/>
        <v>3.3333333333333335</v>
      </c>
    </row>
    <row r="2284" spans="2:20" ht="15.75" hidden="1" outlineLevel="1" x14ac:dyDescent="0.25">
      <c r="B2284" s="99">
        <v>3207</v>
      </c>
      <c r="C2284" s="100">
        <v>1</v>
      </c>
      <c r="D2284" s="100">
        <v>1152</v>
      </c>
      <c r="E2284" s="100">
        <v>577</v>
      </c>
      <c r="F2284" s="101">
        <f t="shared" si="271"/>
        <v>50.086805555555557</v>
      </c>
      <c r="G2284" s="100">
        <v>575</v>
      </c>
      <c r="H2284" s="101">
        <f t="shared" si="272"/>
        <v>49.913194444444443</v>
      </c>
      <c r="I2284" s="100">
        <v>266</v>
      </c>
      <c r="J2284" s="101">
        <f t="shared" si="270"/>
        <v>0.2953717686772675</v>
      </c>
      <c r="K2284" s="100">
        <v>295</v>
      </c>
      <c r="L2284" s="101">
        <f t="shared" si="277"/>
        <v>25.607638888888889</v>
      </c>
      <c r="M2284" s="100">
        <v>151</v>
      </c>
      <c r="N2284" s="101">
        <f t="shared" si="273"/>
        <v>13.107638888888889</v>
      </c>
      <c r="O2284" s="100">
        <v>173</v>
      </c>
      <c r="P2284" s="101">
        <f t="shared" si="274"/>
        <v>15.017361111111111</v>
      </c>
      <c r="Q2284" s="100">
        <v>183</v>
      </c>
      <c r="R2284" s="101">
        <f t="shared" si="275"/>
        <v>15.885416666666666</v>
      </c>
      <c r="S2284" s="100">
        <v>84</v>
      </c>
      <c r="T2284" s="101">
        <f t="shared" si="276"/>
        <v>7.291666666666667</v>
      </c>
    </row>
    <row r="2285" spans="2:20" ht="15.75" hidden="1" outlineLevel="1" x14ac:dyDescent="0.25">
      <c r="B2285" s="99">
        <v>3208</v>
      </c>
      <c r="C2285" s="100">
        <v>1</v>
      </c>
      <c r="D2285" s="100">
        <v>1556</v>
      </c>
      <c r="E2285" s="100">
        <v>718</v>
      </c>
      <c r="F2285" s="101">
        <f t="shared" si="271"/>
        <v>46.1439588688946</v>
      </c>
      <c r="G2285" s="100">
        <v>838</v>
      </c>
      <c r="H2285" s="101">
        <f t="shared" si="272"/>
        <v>53.8560411311054</v>
      </c>
      <c r="I2285" s="100">
        <v>376</v>
      </c>
      <c r="J2285" s="101">
        <f t="shared" si="270"/>
        <v>0.41751798880696456</v>
      </c>
      <c r="K2285" s="100">
        <v>341</v>
      </c>
      <c r="L2285" s="101">
        <f t="shared" si="277"/>
        <v>21.915167095115681</v>
      </c>
      <c r="M2285" s="100">
        <v>236</v>
      </c>
      <c r="N2285" s="101">
        <f t="shared" si="273"/>
        <v>15.167095115681233</v>
      </c>
      <c r="O2285" s="100">
        <v>226</v>
      </c>
      <c r="P2285" s="101">
        <f t="shared" si="274"/>
        <v>14.524421593830334</v>
      </c>
      <c r="Q2285" s="100">
        <v>264</v>
      </c>
      <c r="R2285" s="101">
        <f t="shared" si="275"/>
        <v>16.966580976863753</v>
      </c>
      <c r="S2285" s="100">
        <v>113</v>
      </c>
      <c r="T2285" s="101">
        <f t="shared" si="276"/>
        <v>7.2622107969151672</v>
      </c>
    </row>
    <row r="2286" spans="2:20" ht="15.75" hidden="1" outlineLevel="1" x14ac:dyDescent="0.25">
      <c r="B2286" s="99">
        <v>3211</v>
      </c>
      <c r="C2286" s="100">
        <v>1</v>
      </c>
      <c r="D2286" s="100">
        <v>208</v>
      </c>
      <c r="E2286" s="100">
        <v>98</v>
      </c>
      <c r="F2286" s="101">
        <f t="shared" si="271"/>
        <v>47.115384615384613</v>
      </c>
      <c r="G2286" s="100">
        <v>110</v>
      </c>
      <c r="H2286" s="101">
        <f t="shared" si="272"/>
        <v>52.884615384615387</v>
      </c>
      <c r="I2286" s="100">
        <v>44</v>
      </c>
      <c r="J2286" s="101">
        <f t="shared" si="270"/>
        <v>4.8858488051878833E-2</v>
      </c>
      <c r="K2286" s="100">
        <v>46</v>
      </c>
      <c r="L2286" s="101">
        <f t="shared" si="277"/>
        <v>22.115384615384617</v>
      </c>
      <c r="M2286" s="100">
        <v>25</v>
      </c>
      <c r="N2286" s="101">
        <f t="shared" si="273"/>
        <v>12.01923076923077</v>
      </c>
      <c r="O2286" s="100">
        <v>45</v>
      </c>
      <c r="P2286" s="101">
        <f t="shared" si="274"/>
        <v>21.634615384615383</v>
      </c>
      <c r="Q2286" s="100">
        <v>33</v>
      </c>
      <c r="R2286" s="101">
        <f t="shared" si="275"/>
        <v>15.865384615384615</v>
      </c>
      <c r="S2286" s="100">
        <v>15</v>
      </c>
      <c r="T2286" s="101">
        <f t="shared" si="276"/>
        <v>7.2115384615384617</v>
      </c>
    </row>
    <row r="2287" spans="2:20" ht="15.75" hidden="1" outlineLevel="1" x14ac:dyDescent="0.25">
      <c r="B2287" s="99">
        <v>3212</v>
      </c>
      <c r="C2287" s="100">
        <v>1</v>
      </c>
      <c r="D2287" s="100">
        <v>1676</v>
      </c>
      <c r="E2287" s="100">
        <v>844</v>
      </c>
      <c r="F2287" s="101">
        <f t="shared" si="271"/>
        <v>50.35799522673031</v>
      </c>
      <c r="G2287" s="100">
        <v>832</v>
      </c>
      <c r="H2287" s="101">
        <f t="shared" si="272"/>
        <v>49.64200477326969</v>
      </c>
      <c r="I2287" s="100">
        <v>467</v>
      </c>
      <c r="J2287" s="101">
        <f t="shared" si="270"/>
        <v>0.51856622545971398</v>
      </c>
      <c r="K2287" s="100">
        <v>432</v>
      </c>
      <c r="L2287" s="101">
        <f t="shared" si="277"/>
        <v>25.775656324582339</v>
      </c>
      <c r="M2287" s="100">
        <v>275</v>
      </c>
      <c r="N2287" s="101">
        <f t="shared" si="273"/>
        <v>16.408114558472555</v>
      </c>
      <c r="O2287" s="100">
        <v>252</v>
      </c>
      <c r="P2287" s="101">
        <f t="shared" si="274"/>
        <v>15.035799522673031</v>
      </c>
      <c r="Q2287" s="100">
        <v>170</v>
      </c>
      <c r="R2287" s="101">
        <f t="shared" si="275"/>
        <v>10.143198090692124</v>
      </c>
      <c r="S2287" s="100">
        <v>80</v>
      </c>
      <c r="T2287" s="101">
        <f t="shared" si="276"/>
        <v>4.7732696897374698</v>
      </c>
    </row>
    <row r="2288" spans="2:20" ht="15.75" hidden="1" outlineLevel="1" x14ac:dyDescent="0.25">
      <c r="B2288" s="99">
        <v>3213</v>
      </c>
      <c r="C2288" s="100">
        <v>1</v>
      </c>
      <c r="D2288" s="100">
        <v>360</v>
      </c>
      <c r="E2288" s="100">
        <v>182</v>
      </c>
      <c r="F2288" s="101">
        <f t="shared" si="271"/>
        <v>50.555555555555557</v>
      </c>
      <c r="G2288" s="100">
        <v>178</v>
      </c>
      <c r="H2288" s="101">
        <f t="shared" si="272"/>
        <v>49.444444444444443</v>
      </c>
      <c r="I2288" s="100">
        <v>106</v>
      </c>
      <c r="J2288" s="101">
        <f t="shared" si="270"/>
        <v>0.1177045393977081</v>
      </c>
      <c r="K2288" s="100">
        <v>68</v>
      </c>
      <c r="L2288" s="101">
        <f t="shared" si="277"/>
        <v>18.888888888888889</v>
      </c>
      <c r="M2288" s="100">
        <v>87</v>
      </c>
      <c r="N2288" s="101">
        <f t="shared" si="273"/>
        <v>24.166666666666668</v>
      </c>
      <c r="O2288" s="100">
        <v>59</v>
      </c>
      <c r="P2288" s="101">
        <f t="shared" si="274"/>
        <v>16.388888888888889</v>
      </c>
      <c r="Q2288" s="100">
        <v>23</v>
      </c>
      <c r="R2288" s="101">
        <f t="shared" si="275"/>
        <v>6.3888888888888893</v>
      </c>
      <c r="S2288" s="100">
        <v>17</v>
      </c>
      <c r="T2288" s="101">
        <f t="shared" si="276"/>
        <v>4.7222222222222223</v>
      </c>
    </row>
    <row r="2289" spans="2:20" ht="15.75" hidden="1" outlineLevel="1" x14ac:dyDescent="0.25">
      <c r="B2289" s="99">
        <v>3214</v>
      </c>
      <c r="C2289" s="100">
        <v>1</v>
      </c>
      <c r="D2289" s="100">
        <v>2322</v>
      </c>
      <c r="E2289" s="100">
        <v>1146</v>
      </c>
      <c r="F2289" s="101">
        <f t="shared" si="271"/>
        <v>49.354005167958654</v>
      </c>
      <c r="G2289" s="100">
        <v>1176</v>
      </c>
      <c r="H2289" s="101">
        <f t="shared" si="272"/>
        <v>50.645994832041346</v>
      </c>
      <c r="I2289" s="100">
        <v>641</v>
      </c>
      <c r="J2289" s="101">
        <f t="shared" si="270"/>
        <v>0.71177933730123477</v>
      </c>
      <c r="K2289" s="100">
        <v>582</v>
      </c>
      <c r="L2289" s="101">
        <f t="shared" si="277"/>
        <v>25.064599483204134</v>
      </c>
      <c r="M2289" s="100">
        <v>425</v>
      </c>
      <c r="N2289" s="101">
        <f t="shared" si="273"/>
        <v>18.303186907838072</v>
      </c>
      <c r="O2289" s="100">
        <v>309</v>
      </c>
      <c r="P2289" s="101">
        <f t="shared" si="274"/>
        <v>13.307493540051679</v>
      </c>
      <c r="Q2289" s="100">
        <v>248</v>
      </c>
      <c r="R2289" s="101">
        <f t="shared" si="275"/>
        <v>10.680447889750216</v>
      </c>
      <c r="S2289" s="100">
        <v>117</v>
      </c>
      <c r="T2289" s="101">
        <f t="shared" si="276"/>
        <v>5.0387596899224807</v>
      </c>
    </row>
    <row r="2290" spans="2:20" ht="15.75" hidden="1" outlineLevel="1" x14ac:dyDescent="0.25">
      <c r="B2290" s="99">
        <v>3215</v>
      </c>
      <c r="C2290" s="100">
        <v>1</v>
      </c>
      <c r="D2290" s="100">
        <v>2519</v>
      </c>
      <c r="E2290" s="100">
        <v>1249</v>
      </c>
      <c r="F2290" s="101">
        <f t="shared" si="271"/>
        <v>49.583167923779278</v>
      </c>
      <c r="G2290" s="100">
        <v>1270</v>
      </c>
      <c r="H2290" s="101">
        <f t="shared" si="272"/>
        <v>50.416832076220722</v>
      </c>
      <c r="I2290" s="100">
        <v>680</v>
      </c>
      <c r="J2290" s="101">
        <f t="shared" si="270"/>
        <v>0.75508572443812738</v>
      </c>
      <c r="K2290" s="100">
        <v>644</v>
      </c>
      <c r="L2290" s="101">
        <f t="shared" si="277"/>
        <v>25.565700674870982</v>
      </c>
      <c r="M2290" s="100">
        <v>447</v>
      </c>
      <c r="N2290" s="101">
        <f t="shared" si="273"/>
        <v>17.745136959110759</v>
      </c>
      <c r="O2290" s="100">
        <v>355</v>
      </c>
      <c r="P2290" s="101">
        <f t="shared" si="274"/>
        <v>14.092894005557762</v>
      </c>
      <c r="Q2290" s="100">
        <v>266</v>
      </c>
      <c r="R2290" s="101">
        <f t="shared" si="275"/>
        <v>10.55974593092497</v>
      </c>
      <c r="S2290" s="100">
        <v>127</v>
      </c>
      <c r="T2290" s="101">
        <f t="shared" si="276"/>
        <v>5.0416832076220723</v>
      </c>
    </row>
    <row r="2291" spans="2:20" ht="15.75" hidden="1" outlineLevel="1" x14ac:dyDescent="0.25">
      <c r="B2291" s="99">
        <v>3216</v>
      </c>
      <c r="C2291" s="100">
        <v>1</v>
      </c>
      <c r="D2291" s="100">
        <v>2372</v>
      </c>
      <c r="E2291" s="100">
        <v>1149</v>
      </c>
      <c r="F2291" s="101">
        <f t="shared" si="271"/>
        <v>48.440134907251263</v>
      </c>
      <c r="G2291" s="100">
        <v>1223</v>
      </c>
      <c r="H2291" s="101">
        <f t="shared" si="272"/>
        <v>51.559865092748737</v>
      </c>
      <c r="I2291" s="100">
        <v>676</v>
      </c>
      <c r="J2291" s="101">
        <f t="shared" si="270"/>
        <v>0.75064404370613835</v>
      </c>
      <c r="K2291" s="100">
        <v>561</v>
      </c>
      <c r="L2291" s="101">
        <f t="shared" si="277"/>
        <v>23.650927487352444</v>
      </c>
      <c r="M2291" s="100">
        <v>435</v>
      </c>
      <c r="N2291" s="101">
        <f t="shared" si="273"/>
        <v>18.338954468802697</v>
      </c>
      <c r="O2291" s="100">
        <v>324</v>
      </c>
      <c r="P2291" s="101">
        <f t="shared" si="274"/>
        <v>13.659359190556492</v>
      </c>
      <c r="Q2291" s="100">
        <v>243</v>
      </c>
      <c r="R2291" s="101">
        <f t="shared" si="275"/>
        <v>10.24451939291737</v>
      </c>
      <c r="S2291" s="100">
        <v>133</v>
      </c>
      <c r="T2291" s="101">
        <f t="shared" si="276"/>
        <v>5.6070826306913997</v>
      </c>
    </row>
    <row r="2292" spans="2:20" ht="15.75" hidden="1" outlineLevel="1" x14ac:dyDescent="0.25">
      <c r="B2292" s="99">
        <v>3217</v>
      </c>
      <c r="C2292" s="100">
        <v>1</v>
      </c>
      <c r="D2292" s="100">
        <v>2534</v>
      </c>
      <c r="E2292" s="100">
        <v>1269</v>
      </c>
      <c r="F2292" s="101">
        <f t="shared" si="271"/>
        <v>50.078926598263614</v>
      </c>
      <c r="G2292" s="100">
        <v>1265</v>
      </c>
      <c r="H2292" s="101">
        <f t="shared" si="272"/>
        <v>49.921073401736386</v>
      </c>
      <c r="I2292" s="100">
        <v>768</v>
      </c>
      <c r="J2292" s="101">
        <f t="shared" si="270"/>
        <v>0.85280270054188501</v>
      </c>
      <c r="K2292" s="100">
        <v>570</v>
      </c>
      <c r="L2292" s="101">
        <f t="shared" si="277"/>
        <v>22.494080505130228</v>
      </c>
      <c r="M2292" s="100">
        <v>446</v>
      </c>
      <c r="N2292" s="101">
        <f t="shared" si="273"/>
        <v>17.600631412786107</v>
      </c>
      <c r="O2292" s="100">
        <v>407</v>
      </c>
      <c r="P2292" s="101">
        <f t="shared" si="274"/>
        <v>16.06156274664562</v>
      </c>
      <c r="Q2292" s="100">
        <v>226</v>
      </c>
      <c r="R2292" s="101">
        <f t="shared" si="275"/>
        <v>8.9187056037884762</v>
      </c>
      <c r="S2292" s="100">
        <v>117</v>
      </c>
      <c r="T2292" s="101">
        <f t="shared" si="276"/>
        <v>4.6172059984214684</v>
      </c>
    </row>
    <row r="2293" spans="2:20" ht="15.75" hidden="1" outlineLevel="1" x14ac:dyDescent="0.25">
      <c r="B2293" s="99">
        <v>3218</v>
      </c>
      <c r="C2293" s="100">
        <v>1</v>
      </c>
      <c r="D2293" s="100">
        <v>126</v>
      </c>
      <c r="E2293" s="100">
        <v>69</v>
      </c>
      <c r="F2293" s="101">
        <f t="shared" si="271"/>
        <v>54.761904761904759</v>
      </c>
      <c r="G2293" s="100">
        <v>57</v>
      </c>
      <c r="H2293" s="101">
        <f t="shared" si="272"/>
        <v>45.238095238095241</v>
      </c>
      <c r="I2293" s="100">
        <v>30</v>
      </c>
      <c r="J2293" s="101">
        <f t="shared" si="270"/>
        <v>3.3312605489917387E-2</v>
      </c>
      <c r="K2293" s="100">
        <v>22</v>
      </c>
      <c r="L2293" s="101">
        <f t="shared" si="277"/>
        <v>17.460317460317459</v>
      </c>
      <c r="M2293" s="100">
        <v>46</v>
      </c>
      <c r="N2293" s="101">
        <f t="shared" si="273"/>
        <v>36.507936507936506</v>
      </c>
      <c r="O2293" s="100">
        <v>21</v>
      </c>
      <c r="P2293" s="101">
        <f t="shared" si="274"/>
        <v>16.666666666666668</v>
      </c>
      <c r="Q2293" s="100">
        <v>6</v>
      </c>
      <c r="R2293" s="101">
        <f t="shared" si="275"/>
        <v>4.7619047619047619</v>
      </c>
      <c r="S2293" s="100">
        <v>1</v>
      </c>
      <c r="T2293" s="101">
        <f t="shared" si="276"/>
        <v>0.79365079365079361</v>
      </c>
    </row>
    <row r="2294" spans="2:20" ht="15.75" hidden="1" outlineLevel="1" x14ac:dyDescent="0.25">
      <c r="B2294" s="99">
        <v>3219</v>
      </c>
      <c r="C2294" s="100">
        <v>1</v>
      </c>
      <c r="D2294" s="100">
        <v>852</v>
      </c>
      <c r="E2294" s="100">
        <v>419</v>
      </c>
      <c r="F2294" s="101">
        <f t="shared" si="271"/>
        <v>49.178403755868544</v>
      </c>
      <c r="G2294" s="100">
        <v>433</v>
      </c>
      <c r="H2294" s="101">
        <f t="shared" si="272"/>
        <v>50.821596244131456</v>
      </c>
      <c r="I2294" s="100">
        <v>264</v>
      </c>
      <c r="J2294" s="101">
        <f t="shared" si="270"/>
        <v>0.29315092831127298</v>
      </c>
      <c r="K2294" s="100">
        <v>208</v>
      </c>
      <c r="L2294" s="101">
        <f t="shared" si="277"/>
        <v>24.413145539906104</v>
      </c>
      <c r="M2294" s="100">
        <v>136</v>
      </c>
      <c r="N2294" s="101">
        <f t="shared" si="273"/>
        <v>15.96244131455399</v>
      </c>
      <c r="O2294" s="100">
        <v>123</v>
      </c>
      <c r="P2294" s="101">
        <f t="shared" si="274"/>
        <v>14.43661971830986</v>
      </c>
      <c r="Q2294" s="100">
        <v>82</v>
      </c>
      <c r="R2294" s="101">
        <f t="shared" si="275"/>
        <v>9.624413145539906</v>
      </c>
      <c r="S2294" s="100">
        <v>39</v>
      </c>
      <c r="T2294" s="101">
        <f t="shared" si="276"/>
        <v>4.577464788732394</v>
      </c>
    </row>
    <row r="2295" spans="2:20" ht="15.75" hidden="1" outlineLevel="1" x14ac:dyDescent="0.25">
      <c r="B2295" s="99">
        <v>3220</v>
      </c>
      <c r="C2295" s="100">
        <v>1</v>
      </c>
      <c r="D2295" s="100">
        <v>887</v>
      </c>
      <c r="E2295" s="100">
        <v>456</v>
      </c>
      <c r="F2295" s="101">
        <f t="shared" si="271"/>
        <v>51.409244644870348</v>
      </c>
      <c r="G2295" s="100">
        <v>431</v>
      </c>
      <c r="H2295" s="101">
        <f t="shared" si="272"/>
        <v>48.590755355129652</v>
      </c>
      <c r="I2295" s="100">
        <v>278</v>
      </c>
      <c r="J2295" s="101">
        <f t="shared" si="270"/>
        <v>0.30869681087323442</v>
      </c>
      <c r="K2295" s="100">
        <v>215</v>
      </c>
      <c r="L2295" s="101">
        <f t="shared" si="277"/>
        <v>24.239007891770012</v>
      </c>
      <c r="M2295" s="100">
        <v>150</v>
      </c>
      <c r="N2295" s="101">
        <f t="shared" si="273"/>
        <v>16.910935738444195</v>
      </c>
      <c r="O2295" s="100">
        <v>122</v>
      </c>
      <c r="P2295" s="101">
        <f t="shared" si="274"/>
        <v>13.754227733934611</v>
      </c>
      <c r="Q2295" s="100">
        <v>69</v>
      </c>
      <c r="R2295" s="101">
        <f t="shared" si="275"/>
        <v>7.7790304396843295</v>
      </c>
      <c r="S2295" s="100">
        <v>53</v>
      </c>
      <c r="T2295" s="101">
        <f t="shared" si="276"/>
        <v>5.9751972942502816</v>
      </c>
    </row>
    <row r="2296" spans="2:20" ht="15.75" hidden="1" outlineLevel="1" x14ac:dyDescent="0.25">
      <c r="B2296" s="99">
        <v>3221</v>
      </c>
      <c r="C2296" s="100">
        <v>1</v>
      </c>
      <c r="D2296" s="100">
        <v>744</v>
      </c>
      <c r="E2296" s="100">
        <v>383</v>
      </c>
      <c r="F2296" s="101">
        <f t="shared" si="271"/>
        <v>51.478494623655912</v>
      </c>
      <c r="G2296" s="100">
        <v>361</v>
      </c>
      <c r="H2296" s="101">
        <f t="shared" si="272"/>
        <v>48.521505376344088</v>
      </c>
      <c r="I2296" s="100">
        <v>225</v>
      </c>
      <c r="J2296" s="101">
        <f t="shared" si="270"/>
        <v>0.24984454117438037</v>
      </c>
      <c r="K2296" s="100">
        <v>174</v>
      </c>
      <c r="L2296" s="101">
        <f t="shared" si="277"/>
        <v>23.387096774193548</v>
      </c>
      <c r="M2296" s="100">
        <v>140</v>
      </c>
      <c r="N2296" s="101">
        <f t="shared" si="273"/>
        <v>18.817204301075268</v>
      </c>
      <c r="O2296" s="100">
        <v>112</v>
      </c>
      <c r="P2296" s="101">
        <f t="shared" si="274"/>
        <v>15.053763440860216</v>
      </c>
      <c r="Q2296" s="100">
        <v>60</v>
      </c>
      <c r="R2296" s="101">
        <f t="shared" si="275"/>
        <v>8.064516129032258</v>
      </c>
      <c r="S2296" s="100">
        <v>33</v>
      </c>
      <c r="T2296" s="101">
        <f t="shared" si="276"/>
        <v>4.435483870967742</v>
      </c>
    </row>
    <row r="2297" spans="2:20" ht="15.75" hidden="1" outlineLevel="1" x14ac:dyDescent="0.25">
      <c r="B2297" s="99">
        <v>3222</v>
      </c>
      <c r="C2297" s="100">
        <v>1</v>
      </c>
      <c r="D2297" s="100">
        <v>962</v>
      </c>
      <c r="E2297" s="100">
        <v>483</v>
      </c>
      <c r="F2297" s="101">
        <f t="shared" si="271"/>
        <v>50.207900207900209</v>
      </c>
      <c r="G2297" s="100">
        <v>479</v>
      </c>
      <c r="H2297" s="101">
        <f t="shared" si="272"/>
        <v>49.792099792099791</v>
      </c>
      <c r="I2297" s="100">
        <v>305</v>
      </c>
      <c r="J2297" s="101">
        <f t="shared" si="270"/>
        <v>0.33867815581416005</v>
      </c>
      <c r="K2297" s="100">
        <v>240</v>
      </c>
      <c r="L2297" s="101">
        <f t="shared" si="277"/>
        <v>24.948024948024948</v>
      </c>
      <c r="M2297" s="100">
        <v>149</v>
      </c>
      <c r="N2297" s="101">
        <f t="shared" si="273"/>
        <v>15.488565488565488</v>
      </c>
      <c r="O2297" s="100">
        <v>124</v>
      </c>
      <c r="P2297" s="101">
        <f t="shared" si="274"/>
        <v>12.889812889812889</v>
      </c>
      <c r="Q2297" s="100">
        <v>89</v>
      </c>
      <c r="R2297" s="101">
        <f t="shared" si="275"/>
        <v>9.251559251559252</v>
      </c>
      <c r="S2297" s="100">
        <v>55</v>
      </c>
      <c r="T2297" s="101">
        <f t="shared" si="276"/>
        <v>5.7172557172557177</v>
      </c>
    </row>
    <row r="2298" spans="2:20" ht="15.75" hidden="1" outlineLevel="1" x14ac:dyDescent="0.25">
      <c r="B2298" s="99">
        <v>3223</v>
      </c>
      <c r="C2298" s="100">
        <v>1</v>
      </c>
      <c r="D2298" s="100">
        <v>912</v>
      </c>
      <c r="E2298" s="100">
        <v>480</v>
      </c>
      <c r="F2298" s="101">
        <f t="shared" si="271"/>
        <v>52.631578947368418</v>
      </c>
      <c r="G2298" s="100">
        <v>432</v>
      </c>
      <c r="H2298" s="101">
        <f t="shared" si="272"/>
        <v>47.368421052631582</v>
      </c>
      <c r="I2298" s="100">
        <v>262</v>
      </c>
      <c r="J2298" s="101">
        <f t="shared" si="270"/>
        <v>0.29093008794527847</v>
      </c>
      <c r="K2298" s="100">
        <v>244</v>
      </c>
      <c r="L2298" s="101">
        <f t="shared" si="277"/>
        <v>26.754385964912281</v>
      </c>
      <c r="M2298" s="100">
        <v>168</v>
      </c>
      <c r="N2298" s="101">
        <f t="shared" si="273"/>
        <v>18.421052631578949</v>
      </c>
      <c r="O2298" s="100">
        <v>123</v>
      </c>
      <c r="P2298" s="101">
        <f t="shared" si="274"/>
        <v>13.486842105263158</v>
      </c>
      <c r="Q2298" s="100">
        <v>67</v>
      </c>
      <c r="R2298" s="101">
        <f t="shared" si="275"/>
        <v>7.3464912280701755</v>
      </c>
      <c r="S2298" s="100">
        <v>48</v>
      </c>
      <c r="T2298" s="101">
        <f t="shared" si="276"/>
        <v>5.2631578947368425</v>
      </c>
    </row>
    <row r="2299" spans="2:20" ht="15.75" hidden="1" outlineLevel="1" x14ac:dyDescent="0.25">
      <c r="B2299" s="99">
        <v>3224</v>
      </c>
      <c r="C2299" s="100">
        <v>1</v>
      </c>
      <c r="D2299" s="100">
        <v>474</v>
      </c>
      <c r="E2299" s="100">
        <v>239</v>
      </c>
      <c r="F2299" s="101">
        <f t="shared" si="271"/>
        <v>50.42194092827004</v>
      </c>
      <c r="G2299" s="100">
        <v>235</v>
      </c>
      <c r="H2299" s="101">
        <f t="shared" si="272"/>
        <v>49.57805907172996</v>
      </c>
      <c r="I2299" s="100">
        <v>137</v>
      </c>
      <c r="J2299" s="101">
        <f t="shared" si="270"/>
        <v>0.15212756507062272</v>
      </c>
      <c r="K2299" s="100">
        <v>105</v>
      </c>
      <c r="L2299" s="101">
        <f t="shared" si="277"/>
        <v>22.151898734177216</v>
      </c>
      <c r="M2299" s="100">
        <v>98</v>
      </c>
      <c r="N2299" s="101">
        <f t="shared" si="273"/>
        <v>20.675105485232066</v>
      </c>
      <c r="O2299" s="100">
        <v>76</v>
      </c>
      <c r="P2299" s="101">
        <f t="shared" si="274"/>
        <v>16.033755274261605</v>
      </c>
      <c r="Q2299" s="100">
        <v>34</v>
      </c>
      <c r="R2299" s="101">
        <f t="shared" si="275"/>
        <v>7.1729957805907176</v>
      </c>
      <c r="S2299" s="100">
        <v>24</v>
      </c>
      <c r="T2299" s="101">
        <f t="shared" si="276"/>
        <v>5.0632911392405067</v>
      </c>
    </row>
    <row r="2300" spans="2:20" ht="15.75" hidden="1" outlineLevel="1" x14ac:dyDescent="0.25">
      <c r="B2300" s="99">
        <v>3225</v>
      </c>
      <c r="C2300" s="100">
        <v>1</v>
      </c>
      <c r="D2300" s="100">
        <v>678</v>
      </c>
      <c r="E2300" s="100">
        <v>360</v>
      </c>
      <c r="F2300" s="101">
        <f t="shared" si="271"/>
        <v>53.097345132743364</v>
      </c>
      <c r="G2300" s="100">
        <v>318</v>
      </c>
      <c r="H2300" s="101">
        <f t="shared" si="272"/>
        <v>46.902654867256636</v>
      </c>
      <c r="I2300" s="100">
        <v>223</v>
      </c>
      <c r="J2300" s="101">
        <f t="shared" si="270"/>
        <v>0.24762370080838589</v>
      </c>
      <c r="K2300" s="100">
        <v>130</v>
      </c>
      <c r="L2300" s="101">
        <f t="shared" si="277"/>
        <v>19.174041297935105</v>
      </c>
      <c r="M2300" s="100">
        <v>103</v>
      </c>
      <c r="N2300" s="101">
        <f t="shared" si="273"/>
        <v>15.191740412979351</v>
      </c>
      <c r="O2300" s="100">
        <v>129</v>
      </c>
      <c r="P2300" s="101">
        <f t="shared" si="274"/>
        <v>19.026548672566371</v>
      </c>
      <c r="Q2300" s="100">
        <v>61</v>
      </c>
      <c r="R2300" s="101">
        <f t="shared" si="275"/>
        <v>8.9970501474926259</v>
      </c>
      <c r="S2300" s="100">
        <v>32</v>
      </c>
      <c r="T2300" s="101">
        <f t="shared" si="276"/>
        <v>4.71976401179941</v>
      </c>
    </row>
    <row r="2301" spans="2:20" ht="15.75" hidden="1" outlineLevel="1" x14ac:dyDescent="0.25">
      <c r="B2301" s="99">
        <v>3226</v>
      </c>
      <c r="C2301" s="100">
        <v>1</v>
      </c>
      <c r="D2301" s="100">
        <v>1675</v>
      </c>
      <c r="E2301" s="100">
        <v>847</v>
      </c>
      <c r="F2301" s="101">
        <f t="shared" si="271"/>
        <v>50.567164179104481</v>
      </c>
      <c r="G2301" s="100">
        <v>828</v>
      </c>
      <c r="H2301" s="101">
        <f t="shared" si="272"/>
        <v>49.432835820895519</v>
      </c>
      <c r="I2301" s="100">
        <v>523</v>
      </c>
      <c r="J2301" s="101">
        <f t="shared" si="270"/>
        <v>0.58074975570755971</v>
      </c>
      <c r="K2301" s="100">
        <v>386</v>
      </c>
      <c r="L2301" s="101">
        <f t="shared" si="277"/>
        <v>23.044776119402986</v>
      </c>
      <c r="M2301" s="100">
        <v>285</v>
      </c>
      <c r="N2301" s="101">
        <f t="shared" si="273"/>
        <v>17.014925373134329</v>
      </c>
      <c r="O2301" s="100">
        <v>239</v>
      </c>
      <c r="P2301" s="101">
        <f t="shared" si="274"/>
        <v>14.26865671641791</v>
      </c>
      <c r="Q2301" s="100">
        <v>167</v>
      </c>
      <c r="R2301" s="101">
        <f t="shared" si="275"/>
        <v>9.9701492537313428</v>
      </c>
      <c r="S2301" s="100">
        <v>75</v>
      </c>
      <c r="T2301" s="101">
        <f t="shared" si="276"/>
        <v>4.4776119402985071</v>
      </c>
    </row>
    <row r="2302" spans="2:20" ht="15.75" hidden="1" outlineLevel="1" x14ac:dyDescent="0.25">
      <c r="B2302" s="99">
        <v>3227</v>
      </c>
      <c r="C2302" s="100">
        <v>1</v>
      </c>
      <c r="D2302" s="100">
        <v>1362</v>
      </c>
      <c r="E2302" s="100">
        <v>714</v>
      </c>
      <c r="F2302" s="101">
        <f t="shared" si="271"/>
        <v>52.422907488986787</v>
      </c>
      <c r="G2302" s="100">
        <v>648</v>
      </c>
      <c r="H2302" s="101">
        <f t="shared" si="272"/>
        <v>47.577092511013213</v>
      </c>
      <c r="I2302" s="100">
        <v>386</v>
      </c>
      <c r="J2302" s="101">
        <f t="shared" si="270"/>
        <v>0.42862219063693702</v>
      </c>
      <c r="K2302" s="100">
        <v>340</v>
      </c>
      <c r="L2302" s="101">
        <f t="shared" si="277"/>
        <v>24.963289280469898</v>
      </c>
      <c r="M2302" s="100">
        <v>226</v>
      </c>
      <c r="N2302" s="101">
        <f t="shared" si="273"/>
        <v>16.593245227606459</v>
      </c>
      <c r="O2302" s="100">
        <v>182</v>
      </c>
      <c r="P2302" s="101">
        <f t="shared" si="274"/>
        <v>13.362701908957415</v>
      </c>
      <c r="Q2302" s="100">
        <v>149</v>
      </c>
      <c r="R2302" s="101">
        <f t="shared" si="275"/>
        <v>10.939794419970632</v>
      </c>
      <c r="S2302" s="100">
        <v>79</v>
      </c>
      <c r="T2302" s="101">
        <f t="shared" si="276"/>
        <v>5.800293685756241</v>
      </c>
    </row>
    <row r="2303" spans="2:20" ht="15.75" hidden="1" outlineLevel="1" x14ac:dyDescent="0.25">
      <c r="B2303" s="99">
        <v>3228</v>
      </c>
      <c r="C2303" s="100">
        <v>1</v>
      </c>
      <c r="D2303" s="100">
        <v>1464</v>
      </c>
      <c r="E2303" s="100">
        <v>743</v>
      </c>
      <c r="F2303" s="101">
        <f t="shared" si="271"/>
        <v>50.751366120218577</v>
      </c>
      <c r="G2303" s="100">
        <v>721</v>
      </c>
      <c r="H2303" s="101">
        <f t="shared" si="272"/>
        <v>49.248633879781423</v>
      </c>
      <c r="I2303" s="100">
        <v>403</v>
      </c>
      <c r="J2303" s="101">
        <f t="shared" si="270"/>
        <v>0.44749933374789019</v>
      </c>
      <c r="K2303" s="100">
        <v>371</v>
      </c>
      <c r="L2303" s="101">
        <f t="shared" si="277"/>
        <v>25.34153005464481</v>
      </c>
      <c r="M2303" s="100">
        <v>278</v>
      </c>
      <c r="N2303" s="101">
        <f t="shared" si="273"/>
        <v>18.989071038251367</v>
      </c>
      <c r="O2303" s="100">
        <v>194</v>
      </c>
      <c r="P2303" s="101">
        <f t="shared" si="274"/>
        <v>13.251366120218579</v>
      </c>
      <c r="Q2303" s="100">
        <v>137</v>
      </c>
      <c r="R2303" s="101">
        <f t="shared" si="275"/>
        <v>9.357923497267759</v>
      </c>
      <c r="S2303" s="100">
        <v>81</v>
      </c>
      <c r="T2303" s="101">
        <f t="shared" si="276"/>
        <v>5.5327868852459012</v>
      </c>
    </row>
    <row r="2304" spans="2:20" ht="15.75" hidden="1" outlineLevel="1" x14ac:dyDescent="0.25">
      <c r="B2304" s="99">
        <v>3229</v>
      </c>
      <c r="C2304" s="100">
        <v>1</v>
      </c>
      <c r="D2304" s="100">
        <v>768</v>
      </c>
      <c r="E2304" s="100">
        <v>407</v>
      </c>
      <c r="F2304" s="101">
        <f t="shared" si="271"/>
        <v>52.994791666666664</v>
      </c>
      <c r="G2304" s="100">
        <v>361</v>
      </c>
      <c r="H2304" s="101">
        <f t="shared" si="272"/>
        <v>47.005208333333336</v>
      </c>
      <c r="I2304" s="100">
        <v>212</v>
      </c>
      <c r="J2304" s="101">
        <f t="shared" si="270"/>
        <v>0.2354090787954162</v>
      </c>
      <c r="K2304" s="100">
        <v>209</v>
      </c>
      <c r="L2304" s="101">
        <f t="shared" si="277"/>
        <v>27.213541666666668</v>
      </c>
      <c r="M2304" s="100">
        <v>122</v>
      </c>
      <c r="N2304" s="101">
        <f t="shared" si="273"/>
        <v>15.885416666666666</v>
      </c>
      <c r="O2304" s="100">
        <v>113</v>
      </c>
      <c r="P2304" s="101">
        <f t="shared" si="274"/>
        <v>14.713541666666666</v>
      </c>
      <c r="Q2304" s="100">
        <v>74</v>
      </c>
      <c r="R2304" s="101">
        <f t="shared" si="275"/>
        <v>9.6354166666666661</v>
      </c>
      <c r="S2304" s="100">
        <v>38</v>
      </c>
      <c r="T2304" s="101">
        <f t="shared" si="276"/>
        <v>4.947916666666667</v>
      </c>
    </row>
    <row r="2305" spans="2:20" ht="15.75" hidden="1" outlineLevel="1" x14ac:dyDescent="0.25">
      <c r="B2305" s="99">
        <v>3230</v>
      </c>
      <c r="C2305" s="100">
        <v>1</v>
      </c>
      <c r="D2305" s="100">
        <v>1136</v>
      </c>
      <c r="E2305" s="100">
        <v>583</v>
      </c>
      <c r="F2305" s="101">
        <f t="shared" si="271"/>
        <v>51.320422535211264</v>
      </c>
      <c r="G2305" s="100">
        <v>553</v>
      </c>
      <c r="H2305" s="101">
        <f t="shared" si="272"/>
        <v>48.679577464788736</v>
      </c>
      <c r="I2305" s="100">
        <v>314</v>
      </c>
      <c r="J2305" s="101">
        <f t="shared" si="270"/>
        <v>0.34867193746113528</v>
      </c>
      <c r="K2305" s="100">
        <v>288</v>
      </c>
      <c r="L2305" s="101">
        <f t="shared" si="277"/>
        <v>25.35211267605634</v>
      </c>
      <c r="M2305" s="100">
        <v>203</v>
      </c>
      <c r="N2305" s="101">
        <f t="shared" si="273"/>
        <v>17.869718309859156</v>
      </c>
      <c r="O2305" s="100">
        <v>156</v>
      </c>
      <c r="P2305" s="101">
        <f t="shared" si="274"/>
        <v>13.732394366197184</v>
      </c>
      <c r="Q2305" s="100">
        <v>101</v>
      </c>
      <c r="R2305" s="101">
        <f t="shared" si="275"/>
        <v>8.8908450704225359</v>
      </c>
      <c r="S2305" s="100">
        <v>74</v>
      </c>
      <c r="T2305" s="101">
        <f t="shared" si="276"/>
        <v>6.5140845070422539</v>
      </c>
    </row>
    <row r="2306" spans="2:20" ht="15.75" hidden="1" outlineLevel="1" x14ac:dyDescent="0.25">
      <c r="B2306" s="99">
        <v>3231</v>
      </c>
      <c r="C2306" s="100">
        <v>1</v>
      </c>
      <c r="D2306" s="100">
        <v>497</v>
      </c>
      <c r="E2306" s="100">
        <v>249</v>
      </c>
      <c r="F2306" s="101">
        <f t="shared" si="271"/>
        <v>50.100603621730386</v>
      </c>
      <c r="G2306" s="100">
        <v>248</v>
      </c>
      <c r="H2306" s="101">
        <f t="shared" si="272"/>
        <v>49.899396378269614</v>
      </c>
      <c r="I2306" s="100">
        <v>167</v>
      </c>
      <c r="J2306" s="101">
        <f t="shared" si="270"/>
        <v>0.1854401705605401</v>
      </c>
      <c r="K2306" s="100">
        <v>112</v>
      </c>
      <c r="L2306" s="101">
        <f t="shared" si="277"/>
        <v>22.535211267605632</v>
      </c>
      <c r="M2306" s="100">
        <v>79</v>
      </c>
      <c r="N2306" s="101">
        <f t="shared" si="273"/>
        <v>15.895372233400403</v>
      </c>
      <c r="O2306" s="100">
        <v>82</v>
      </c>
      <c r="P2306" s="101">
        <f t="shared" si="274"/>
        <v>16.498993963782695</v>
      </c>
      <c r="Q2306" s="100">
        <v>38</v>
      </c>
      <c r="R2306" s="101">
        <f t="shared" si="275"/>
        <v>7.6458752515090547</v>
      </c>
      <c r="S2306" s="100">
        <v>19</v>
      </c>
      <c r="T2306" s="101">
        <f t="shared" si="276"/>
        <v>3.8229376257545273</v>
      </c>
    </row>
    <row r="2307" spans="2:20" ht="15.75" hidden="1" outlineLevel="1" x14ac:dyDescent="0.25">
      <c r="B2307" s="99">
        <v>3232</v>
      </c>
      <c r="C2307" s="100">
        <v>1</v>
      </c>
      <c r="D2307" s="100">
        <v>1034</v>
      </c>
      <c r="E2307" s="100">
        <v>535</v>
      </c>
      <c r="F2307" s="101">
        <f t="shared" si="271"/>
        <v>51.740812379110253</v>
      </c>
      <c r="G2307" s="100">
        <v>499</v>
      </c>
      <c r="H2307" s="101">
        <f t="shared" si="272"/>
        <v>48.259187620889747</v>
      </c>
      <c r="I2307" s="100">
        <v>306</v>
      </c>
      <c r="J2307" s="101">
        <f t="shared" si="270"/>
        <v>0.33978857599715734</v>
      </c>
      <c r="K2307" s="100">
        <v>246</v>
      </c>
      <c r="L2307" s="101">
        <f t="shared" si="277"/>
        <v>23.791102514506768</v>
      </c>
      <c r="M2307" s="100">
        <v>202</v>
      </c>
      <c r="N2307" s="101">
        <f t="shared" si="273"/>
        <v>19.535783365570598</v>
      </c>
      <c r="O2307" s="100">
        <v>134</v>
      </c>
      <c r="P2307" s="101">
        <f t="shared" si="274"/>
        <v>12.959381044487428</v>
      </c>
      <c r="Q2307" s="100">
        <v>95</v>
      </c>
      <c r="R2307" s="101">
        <f t="shared" si="275"/>
        <v>9.1876208897485494</v>
      </c>
      <c r="S2307" s="100">
        <v>51</v>
      </c>
      <c r="T2307" s="101">
        <f t="shared" si="276"/>
        <v>4.9323017408123793</v>
      </c>
    </row>
    <row r="2308" spans="2:20" ht="15.75" hidden="1" outlineLevel="1" x14ac:dyDescent="0.25">
      <c r="B2308" s="99">
        <v>3233</v>
      </c>
      <c r="C2308" s="100">
        <v>1</v>
      </c>
      <c r="D2308" s="100">
        <v>525</v>
      </c>
      <c r="E2308" s="100">
        <v>266</v>
      </c>
      <c r="F2308" s="101">
        <f t="shared" si="271"/>
        <v>50.666666666666664</v>
      </c>
      <c r="G2308" s="100">
        <v>259</v>
      </c>
      <c r="H2308" s="101">
        <f t="shared" si="272"/>
        <v>49.333333333333336</v>
      </c>
      <c r="I2308" s="100">
        <v>144</v>
      </c>
      <c r="J2308" s="101">
        <f t="shared" si="270"/>
        <v>0.15990050635160344</v>
      </c>
      <c r="K2308" s="100">
        <v>117</v>
      </c>
      <c r="L2308" s="101">
        <f t="shared" si="277"/>
        <v>22.285714285714285</v>
      </c>
      <c r="M2308" s="100">
        <v>120</v>
      </c>
      <c r="N2308" s="101">
        <f t="shared" si="273"/>
        <v>22.857142857142858</v>
      </c>
      <c r="O2308" s="100">
        <v>74</v>
      </c>
      <c r="P2308" s="101">
        <f t="shared" si="274"/>
        <v>14.095238095238095</v>
      </c>
      <c r="Q2308" s="100">
        <v>45</v>
      </c>
      <c r="R2308" s="101">
        <f t="shared" si="275"/>
        <v>8.5714285714285712</v>
      </c>
      <c r="S2308" s="100">
        <v>25</v>
      </c>
      <c r="T2308" s="101">
        <f t="shared" si="276"/>
        <v>4.7619047619047619</v>
      </c>
    </row>
    <row r="2309" spans="2:20" ht="15.75" hidden="1" outlineLevel="1" x14ac:dyDescent="0.25">
      <c r="B2309" s="99">
        <v>3234</v>
      </c>
      <c r="C2309" s="100">
        <v>1</v>
      </c>
      <c r="D2309" s="100">
        <v>1119</v>
      </c>
      <c r="E2309" s="100">
        <v>563</v>
      </c>
      <c r="F2309" s="101">
        <f t="shared" si="271"/>
        <v>50.312779267202856</v>
      </c>
      <c r="G2309" s="100">
        <v>556</v>
      </c>
      <c r="H2309" s="101">
        <f t="shared" si="272"/>
        <v>49.687220732797144</v>
      </c>
      <c r="I2309" s="100">
        <v>367</v>
      </c>
      <c r="J2309" s="101">
        <f t="shared" si="270"/>
        <v>0.40752420715998933</v>
      </c>
      <c r="K2309" s="100">
        <v>243</v>
      </c>
      <c r="L2309" s="101">
        <f t="shared" si="277"/>
        <v>21.715817694369974</v>
      </c>
      <c r="M2309" s="100">
        <v>204</v>
      </c>
      <c r="N2309" s="101">
        <f t="shared" si="273"/>
        <v>18.230563002680967</v>
      </c>
      <c r="O2309" s="100">
        <v>170</v>
      </c>
      <c r="P2309" s="101">
        <f t="shared" si="274"/>
        <v>15.192135835567472</v>
      </c>
      <c r="Q2309" s="100">
        <v>85</v>
      </c>
      <c r="R2309" s="101">
        <f t="shared" si="275"/>
        <v>7.5960679177837358</v>
      </c>
      <c r="S2309" s="100">
        <v>50</v>
      </c>
      <c r="T2309" s="101">
        <f t="shared" si="276"/>
        <v>4.4682752457551382</v>
      </c>
    </row>
    <row r="2310" spans="2:20" ht="15.75" hidden="1" outlineLevel="1" x14ac:dyDescent="0.25">
      <c r="B2310" s="99">
        <v>3235</v>
      </c>
      <c r="C2310" s="100">
        <v>1</v>
      </c>
      <c r="D2310" s="100">
        <v>1054</v>
      </c>
      <c r="E2310" s="100">
        <v>518</v>
      </c>
      <c r="F2310" s="101">
        <f t="shared" si="271"/>
        <v>49.146110056925998</v>
      </c>
      <c r="G2310" s="100">
        <v>536</v>
      </c>
      <c r="H2310" s="101">
        <f t="shared" si="272"/>
        <v>50.853889943074002</v>
      </c>
      <c r="I2310" s="100">
        <v>268</v>
      </c>
      <c r="J2310" s="101">
        <f t="shared" si="270"/>
        <v>0.29759260904326196</v>
      </c>
      <c r="K2310" s="100">
        <v>253</v>
      </c>
      <c r="L2310" s="101">
        <f t="shared" si="277"/>
        <v>24.003795066413662</v>
      </c>
      <c r="M2310" s="100">
        <v>196</v>
      </c>
      <c r="N2310" s="101">
        <f t="shared" si="273"/>
        <v>18.595825426944973</v>
      </c>
      <c r="O2310" s="100">
        <v>149</v>
      </c>
      <c r="P2310" s="101">
        <f t="shared" si="274"/>
        <v>14.136622390891841</v>
      </c>
      <c r="Q2310" s="100">
        <v>105</v>
      </c>
      <c r="R2310" s="101">
        <f t="shared" si="275"/>
        <v>9.9620493358633784</v>
      </c>
      <c r="S2310" s="100">
        <v>83</v>
      </c>
      <c r="T2310" s="101">
        <f t="shared" si="276"/>
        <v>7.8747628083491463</v>
      </c>
    </row>
    <row r="2311" spans="2:20" ht="15.75" hidden="1" outlineLevel="1" x14ac:dyDescent="0.25">
      <c r="B2311" s="99">
        <v>3236</v>
      </c>
      <c r="C2311" s="100">
        <v>1</v>
      </c>
      <c r="D2311" s="100">
        <v>1441</v>
      </c>
      <c r="E2311" s="100">
        <v>751</v>
      </c>
      <c r="F2311" s="101">
        <f t="shared" si="271"/>
        <v>52.116585704371964</v>
      </c>
      <c r="G2311" s="100">
        <v>690</v>
      </c>
      <c r="H2311" s="101">
        <f t="shared" si="272"/>
        <v>47.883414295628036</v>
      </c>
      <c r="I2311" s="100">
        <v>442</v>
      </c>
      <c r="J2311" s="101">
        <f t="shared" si="270"/>
        <v>0.4908057208847828</v>
      </c>
      <c r="K2311" s="100">
        <v>316</v>
      </c>
      <c r="L2311" s="101">
        <f t="shared" si="277"/>
        <v>21.929215822345594</v>
      </c>
      <c r="M2311" s="100">
        <v>266</v>
      </c>
      <c r="N2311" s="101">
        <f t="shared" si="273"/>
        <v>18.459403192227619</v>
      </c>
      <c r="O2311" s="100">
        <v>211</v>
      </c>
      <c r="P2311" s="101">
        <f t="shared" si="274"/>
        <v>14.642609299097849</v>
      </c>
      <c r="Q2311" s="100">
        <v>134</v>
      </c>
      <c r="R2311" s="101">
        <f t="shared" si="275"/>
        <v>9.2990978487161691</v>
      </c>
      <c r="S2311" s="100">
        <v>72</v>
      </c>
      <c r="T2311" s="101">
        <f t="shared" si="276"/>
        <v>4.9965301873698822</v>
      </c>
    </row>
    <row r="2312" spans="2:20" ht="15.75" hidden="1" outlineLevel="1" x14ac:dyDescent="0.25">
      <c r="B2312" s="99">
        <v>3237</v>
      </c>
      <c r="C2312" s="100">
        <v>1</v>
      </c>
      <c r="D2312" s="100">
        <v>558</v>
      </c>
      <c r="E2312" s="100">
        <v>298</v>
      </c>
      <c r="F2312" s="101">
        <f t="shared" si="271"/>
        <v>53.405017921146957</v>
      </c>
      <c r="G2312" s="100">
        <v>260</v>
      </c>
      <c r="H2312" s="101">
        <f t="shared" si="272"/>
        <v>46.594982078853043</v>
      </c>
      <c r="I2312" s="100">
        <v>174</v>
      </c>
      <c r="J2312" s="101">
        <f t="shared" si="270"/>
        <v>0.19321311184152082</v>
      </c>
      <c r="K2312" s="100">
        <v>123</v>
      </c>
      <c r="L2312" s="101">
        <f t="shared" si="277"/>
        <v>22.043010752688172</v>
      </c>
      <c r="M2312" s="100">
        <v>94</v>
      </c>
      <c r="N2312" s="101">
        <f t="shared" si="273"/>
        <v>16.845878136200717</v>
      </c>
      <c r="O2312" s="100">
        <v>101</v>
      </c>
      <c r="P2312" s="101">
        <f t="shared" si="274"/>
        <v>18.100358422939067</v>
      </c>
      <c r="Q2312" s="100">
        <v>39</v>
      </c>
      <c r="R2312" s="101">
        <f t="shared" si="275"/>
        <v>6.989247311827957</v>
      </c>
      <c r="S2312" s="100">
        <v>27</v>
      </c>
      <c r="T2312" s="101">
        <f t="shared" si="276"/>
        <v>4.838709677419355</v>
      </c>
    </row>
    <row r="2313" spans="2:20" ht="15.75" hidden="1" outlineLevel="1" x14ac:dyDescent="0.25">
      <c r="B2313" s="99">
        <v>3238</v>
      </c>
      <c r="C2313" s="100">
        <v>1</v>
      </c>
      <c r="D2313" s="100">
        <v>894</v>
      </c>
      <c r="E2313" s="100">
        <v>466</v>
      </c>
      <c r="F2313" s="101">
        <f t="shared" si="271"/>
        <v>52.125279642058167</v>
      </c>
      <c r="G2313" s="100">
        <v>428</v>
      </c>
      <c r="H2313" s="101">
        <f t="shared" si="272"/>
        <v>47.874720357941833</v>
      </c>
      <c r="I2313" s="100">
        <v>282</v>
      </c>
      <c r="J2313" s="101">
        <f t="shared" si="270"/>
        <v>0.31313849160522339</v>
      </c>
      <c r="K2313" s="100">
        <v>186</v>
      </c>
      <c r="L2313" s="101">
        <f t="shared" si="277"/>
        <v>20.80536912751678</v>
      </c>
      <c r="M2313" s="100">
        <v>157</v>
      </c>
      <c r="N2313" s="101">
        <f t="shared" si="273"/>
        <v>17.561521252796421</v>
      </c>
      <c r="O2313" s="100">
        <v>136</v>
      </c>
      <c r="P2313" s="101">
        <f t="shared" si="274"/>
        <v>15.212527964205817</v>
      </c>
      <c r="Q2313" s="100">
        <v>81</v>
      </c>
      <c r="R2313" s="101">
        <f t="shared" si="275"/>
        <v>9.0604026845637584</v>
      </c>
      <c r="S2313" s="100">
        <v>52</v>
      </c>
      <c r="T2313" s="101">
        <f t="shared" si="276"/>
        <v>5.8165548098434003</v>
      </c>
    </row>
    <row r="2314" spans="2:20" ht="15.75" hidden="1" outlineLevel="1" x14ac:dyDescent="0.25">
      <c r="B2314" s="99">
        <v>3239</v>
      </c>
      <c r="C2314" s="100">
        <v>1</v>
      </c>
      <c r="D2314" s="100">
        <v>453</v>
      </c>
      <c r="E2314" s="100">
        <v>251</v>
      </c>
      <c r="F2314" s="101">
        <f t="shared" si="271"/>
        <v>55.4083885209713</v>
      </c>
      <c r="G2314" s="100">
        <v>202</v>
      </c>
      <c r="H2314" s="101">
        <f t="shared" si="272"/>
        <v>44.5916114790287</v>
      </c>
      <c r="I2314" s="100">
        <v>137</v>
      </c>
      <c r="J2314" s="101">
        <f t="shared" si="270"/>
        <v>0.15212756507062272</v>
      </c>
      <c r="K2314" s="100">
        <v>111</v>
      </c>
      <c r="L2314" s="101">
        <f t="shared" si="277"/>
        <v>24.503311258278146</v>
      </c>
      <c r="M2314" s="100">
        <v>92</v>
      </c>
      <c r="N2314" s="101">
        <f t="shared" si="273"/>
        <v>20.309050772626932</v>
      </c>
      <c r="O2314" s="100">
        <v>59</v>
      </c>
      <c r="P2314" s="101">
        <f t="shared" si="274"/>
        <v>13.024282560706402</v>
      </c>
      <c r="Q2314" s="100">
        <v>41</v>
      </c>
      <c r="R2314" s="101">
        <f t="shared" si="275"/>
        <v>9.0507726269315665</v>
      </c>
      <c r="S2314" s="100">
        <v>13</v>
      </c>
      <c r="T2314" s="101">
        <f t="shared" si="276"/>
        <v>2.869757174392936</v>
      </c>
    </row>
    <row r="2315" spans="2:20" ht="15.75" hidden="1" outlineLevel="1" x14ac:dyDescent="0.25">
      <c r="B2315" s="99">
        <v>3240</v>
      </c>
      <c r="C2315" s="100">
        <v>1</v>
      </c>
      <c r="D2315" s="100">
        <v>1535</v>
      </c>
      <c r="E2315" s="100">
        <v>786</v>
      </c>
      <c r="F2315" s="101">
        <f t="shared" si="271"/>
        <v>51.205211726384363</v>
      </c>
      <c r="G2315" s="100">
        <v>749</v>
      </c>
      <c r="H2315" s="101">
        <f t="shared" si="272"/>
        <v>48.794788273615637</v>
      </c>
      <c r="I2315" s="100">
        <v>471</v>
      </c>
      <c r="J2315" s="101">
        <f t="shared" si="270"/>
        <v>0.5230079061917029</v>
      </c>
      <c r="K2315" s="100">
        <v>378</v>
      </c>
      <c r="L2315" s="101">
        <f t="shared" si="277"/>
        <v>24.625407166123779</v>
      </c>
      <c r="M2315" s="100">
        <v>245</v>
      </c>
      <c r="N2315" s="101">
        <f t="shared" si="273"/>
        <v>15.960912052117264</v>
      </c>
      <c r="O2315" s="100">
        <v>234</v>
      </c>
      <c r="P2315" s="101">
        <f t="shared" si="274"/>
        <v>15.244299674267101</v>
      </c>
      <c r="Q2315" s="100">
        <v>146</v>
      </c>
      <c r="R2315" s="101">
        <f t="shared" si="275"/>
        <v>9.5114006514657987</v>
      </c>
      <c r="S2315" s="100">
        <v>61</v>
      </c>
      <c r="T2315" s="101">
        <f t="shared" si="276"/>
        <v>3.9739413680781759</v>
      </c>
    </row>
    <row r="2316" spans="2:20" ht="15.75" hidden="1" outlineLevel="1" x14ac:dyDescent="0.25">
      <c r="B2316" s="99">
        <v>3241</v>
      </c>
      <c r="C2316" s="100">
        <v>1</v>
      </c>
      <c r="D2316" s="100">
        <v>1259</v>
      </c>
      <c r="E2316" s="100">
        <v>679</v>
      </c>
      <c r="F2316" s="101">
        <f t="shared" si="271"/>
        <v>53.931691818903893</v>
      </c>
      <c r="G2316" s="100">
        <v>580</v>
      </c>
      <c r="H2316" s="101">
        <f t="shared" si="272"/>
        <v>46.068308181096107</v>
      </c>
      <c r="I2316" s="100">
        <v>341</v>
      </c>
      <c r="J2316" s="101">
        <f t="shared" ref="J2316:J2379" si="278">I2316*100/$D$7</f>
        <v>0.37865328240206092</v>
      </c>
      <c r="K2316" s="100">
        <v>301</v>
      </c>
      <c r="L2316" s="101">
        <f t="shared" si="277"/>
        <v>23.907863383637807</v>
      </c>
      <c r="M2316" s="100">
        <v>250</v>
      </c>
      <c r="N2316" s="101">
        <f t="shared" si="273"/>
        <v>19.857029388403493</v>
      </c>
      <c r="O2316" s="100">
        <v>173</v>
      </c>
      <c r="P2316" s="101">
        <f t="shared" si="274"/>
        <v>13.741064336775219</v>
      </c>
      <c r="Q2316" s="100">
        <v>113</v>
      </c>
      <c r="R2316" s="101">
        <f t="shared" si="275"/>
        <v>8.9753772835583803</v>
      </c>
      <c r="S2316" s="100">
        <v>81</v>
      </c>
      <c r="T2316" s="101">
        <f t="shared" si="276"/>
        <v>6.433677521842732</v>
      </c>
    </row>
    <row r="2317" spans="2:20" ht="15.75" hidden="1" outlineLevel="1" x14ac:dyDescent="0.25">
      <c r="B2317" s="99">
        <v>3242</v>
      </c>
      <c r="C2317" s="100">
        <v>1</v>
      </c>
      <c r="D2317" s="100">
        <v>718</v>
      </c>
      <c r="E2317" s="100">
        <v>367</v>
      </c>
      <c r="F2317" s="101">
        <f t="shared" si="271"/>
        <v>51.114206128133702</v>
      </c>
      <c r="G2317" s="100">
        <v>351</v>
      </c>
      <c r="H2317" s="101">
        <f t="shared" si="272"/>
        <v>48.885793871866298</v>
      </c>
      <c r="I2317" s="100">
        <v>215</v>
      </c>
      <c r="J2317" s="101">
        <f t="shared" si="278"/>
        <v>0.23874033934440791</v>
      </c>
      <c r="K2317" s="100">
        <v>173</v>
      </c>
      <c r="L2317" s="101">
        <f t="shared" si="277"/>
        <v>24.094707520891365</v>
      </c>
      <c r="M2317" s="100">
        <v>119</v>
      </c>
      <c r="N2317" s="101">
        <f t="shared" si="273"/>
        <v>16.573816155988858</v>
      </c>
      <c r="O2317" s="100">
        <v>108</v>
      </c>
      <c r="P2317" s="101">
        <f t="shared" si="274"/>
        <v>15.041782729805014</v>
      </c>
      <c r="Q2317" s="100">
        <v>69</v>
      </c>
      <c r="R2317" s="101">
        <f t="shared" si="275"/>
        <v>9.6100278551532039</v>
      </c>
      <c r="S2317" s="100">
        <v>34</v>
      </c>
      <c r="T2317" s="101">
        <f t="shared" si="276"/>
        <v>4.7353760445682456</v>
      </c>
    </row>
    <row r="2318" spans="2:20" ht="15.75" hidden="1" outlineLevel="1" x14ac:dyDescent="0.25">
      <c r="B2318" s="99">
        <v>3246</v>
      </c>
      <c r="C2318" s="100">
        <v>1</v>
      </c>
      <c r="D2318" s="100">
        <v>2194</v>
      </c>
      <c r="E2318" s="100">
        <v>1094</v>
      </c>
      <c r="F2318" s="101">
        <f t="shared" si="271"/>
        <v>49.86326344576117</v>
      </c>
      <c r="G2318" s="100">
        <v>1100</v>
      </c>
      <c r="H2318" s="101">
        <f t="shared" si="272"/>
        <v>50.13673655423883</v>
      </c>
      <c r="I2318" s="100">
        <v>729</v>
      </c>
      <c r="J2318" s="101">
        <f t="shared" si="278"/>
        <v>0.8094963134049924</v>
      </c>
      <c r="K2318" s="100">
        <v>501</v>
      </c>
      <c r="L2318" s="101">
        <f t="shared" si="277"/>
        <v>22.835004557885142</v>
      </c>
      <c r="M2318" s="100">
        <v>423</v>
      </c>
      <c r="N2318" s="101">
        <f t="shared" si="273"/>
        <v>19.279854147675479</v>
      </c>
      <c r="O2318" s="100">
        <v>259</v>
      </c>
      <c r="P2318" s="101">
        <f t="shared" si="274"/>
        <v>11.804922515952597</v>
      </c>
      <c r="Q2318" s="100">
        <v>188</v>
      </c>
      <c r="R2318" s="101">
        <f t="shared" si="275"/>
        <v>8.5688240656335459</v>
      </c>
      <c r="S2318" s="100">
        <v>94</v>
      </c>
      <c r="T2318" s="101">
        <f t="shared" si="276"/>
        <v>4.284412032816773</v>
      </c>
    </row>
    <row r="2319" spans="2:20" ht="15.75" hidden="1" outlineLevel="1" x14ac:dyDescent="0.25">
      <c r="B2319" s="99">
        <v>3249</v>
      </c>
      <c r="C2319" s="100">
        <v>1</v>
      </c>
      <c r="D2319" s="100">
        <v>1685</v>
      </c>
      <c r="E2319" s="100">
        <v>864</v>
      </c>
      <c r="F2319" s="101">
        <f t="shared" si="271"/>
        <v>51.275964391691396</v>
      </c>
      <c r="G2319" s="100">
        <v>821</v>
      </c>
      <c r="H2319" s="101">
        <f t="shared" si="272"/>
        <v>48.724035608308604</v>
      </c>
      <c r="I2319" s="100">
        <v>507</v>
      </c>
      <c r="J2319" s="101">
        <f t="shared" si="278"/>
        <v>0.56298303277960382</v>
      </c>
      <c r="K2319" s="100">
        <v>377</v>
      </c>
      <c r="L2319" s="101">
        <f t="shared" si="277"/>
        <v>22.373887240356083</v>
      </c>
      <c r="M2319" s="100">
        <v>305</v>
      </c>
      <c r="N2319" s="101">
        <f t="shared" si="273"/>
        <v>18.100890207715132</v>
      </c>
      <c r="O2319" s="100">
        <v>244</v>
      </c>
      <c r="P2319" s="101">
        <f t="shared" si="274"/>
        <v>14.480712166172108</v>
      </c>
      <c r="Q2319" s="100">
        <v>170</v>
      </c>
      <c r="R2319" s="101">
        <f t="shared" si="275"/>
        <v>10.089020771513352</v>
      </c>
      <c r="S2319" s="100">
        <v>82</v>
      </c>
      <c r="T2319" s="101">
        <f t="shared" si="276"/>
        <v>4.8664688427299705</v>
      </c>
    </row>
    <row r="2320" spans="2:20" ht="15.75" hidden="1" outlineLevel="1" x14ac:dyDescent="0.25">
      <c r="B2320" s="99">
        <v>3252</v>
      </c>
      <c r="C2320" s="100">
        <v>1</v>
      </c>
      <c r="D2320" s="100">
        <v>1662</v>
      </c>
      <c r="E2320" s="100">
        <v>836</v>
      </c>
      <c r="F2320" s="101">
        <f t="shared" si="271"/>
        <v>50.300842358604093</v>
      </c>
      <c r="G2320" s="100">
        <v>826</v>
      </c>
      <c r="H2320" s="101">
        <f t="shared" si="272"/>
        <v>49.699157641395907</v>
      </c>
      <c r="I2320" s="100">
        <v>539</v>
      </c>
      <c r="J2320" s="101">
        <f t="shared" si="278"/>
        <v>0.59851647863551571</v>
      </c>
      <c r="K2320" s="100">
        <v>408</v>
      </c>
      <c r="L2320" s="101">
        <f t="shared" si="277"/>
        <v>24.548736462093864</v>
      </c>
      <c r="M2320" s="100">
        <v>273</v>
      </c>
      <c r="N2320" s="101">
        <f t="shared" si="273"/>
        <v>16.425992779783392</v>
      </c>
      <c r="O2320" s="100">
        <v>236</v>
      </c>
      <c r="P2320" s="101">
        <f t="shared" si="274"/>
        <v>14.199759326113117</v>
      </c>
      <c r="Q2320" s="100">
        <v>153</v>
      </c>
      <c r="R2320" s="101">
        <f t="shared" si="275"/>
        <v>9.2057761732851979</v>
      </c>
      <c r="S2320" s="100">
        <v>53</v>
      </c>
      <c r="T2320" s="101">
        <f t="shared" si="276"/>
        <v>3.1889290012033693</v>
      </c>
    </row>
    <row r="2321" spans="2:20" ht="15.75" hidden="1" outlineLevel="1" x14ac:dyDescent="0.25">
      <c r="B2321" s="99">
        <v>3253</v>
      </c>
      <c r="C2321" s="100">
        <v>1</v>
      </c>
      <c r="D2321" s="100">
        <v>1044</v>
      </c>
      <c r="E2321" s="100">
        <v>560</v>
      </c>
      <c r="F2321" s="101">
        <f t="shared" si="271"/>
        <v>53.639846743295017</v>
      </c>
      <c r="G2321" s="100">
        <v>484</v>
      </c>
      <c r="H2321" s="101">
        <f t="shared" si="272"/>
        <v>46.360153256704983</v>
      </c>
      <c r="I2321" s="100">
        <v>332</v>
      </c>
      <c r="J2321" s="101">
        <f t="shared" si="278"/>
        <v>0.36865950075508575</v>
      </c>
      <c r="K2321" s="100">
        <v>244</v>
      </c>
      <c r="L2321" s="101">
        <f t="shared" si="277"/>
        <v>23.371647509578544</v>
      </c>
      <c r="M2321" s="100">
        <v>187</v>
      </c>
      <c r="N2321" s="101">
        <f t="shared" si="273"/>
        <v>17.911877394636015</v>
      </c>
      <c r="O2321" s="100">
        <v>148</v>
      </c>
      <c r="P2321" s="101">
        <f t="shared" si="274"/>
        <v>14.17624521072797</v>
      </c>
      <c r="Q2321" s="100">
        <v>90</v>
      </c>
      <c r="R2321" s="101">
        <f t="shared" si="275"/>
        <v>8.6206896551724146</v>
      </c>
      <c r="S2321" s="100">
        <v>43</v>
      </c>
      <c r="T2321" s="101">
        <f t="shared" si="276"/>
        <v>4.1187739463601529</v>
      </c>
    </row>
    <row r="2322" spans="2:20" ht="15.75" hidden="1" outlineLevel="1" x14ac:dyDescent="0.25">
      <c r="B2322" s="99">
        <v>3260</v>
      </c>
      <c r="C2322" s="100">
        <v>1</v>
      </c>
      <c r="D2322" s="100">
        <v>102</v>
      </c>
      <c r="E2322" s="100">
        <v>52</v>
      </c>
      <c r="F2322" s="101">
        <f t="shared" si="271"/>
        <v>50.980392156862742</v>
      </c>
      <c r="G2322" s="100">
        <v>50</v>
      </c>
      <c r="H2322" s="101">
        <f t="shared" si="272"/>
        <v>49.019607843137258</v>
      </c>
      <c r="I2322" s="100">
        <v>22</v>
      </c>
      <c r="J2322" s="101">
        <f t="shared" si="278"/>
        <v>2.4429244025939417E-2</v>
      </c>
      <c r="K2322" s="100">
        <v>38</v>
      </c>
      <c r="L2322" s="101">
        <f t="shared" si="277"/>
        <v>37.254901960784316</v>
      </c>
      <c r="M2322" s="100">
        <v>13</v>
      </c>
      <c r="N2322" s="101">
        <f t="shared" si="273"/>
        <v>12.745098039215685</v>
      </c>
      <c r="O2322" s="100">
        <v>9</v>
      </c>
      <c r="P2322" s="101">
        <f t="shared" si="274"/>
        <v>8.8235294117647065</v>
      </c>
      <c r="Q2322" s="100">
        <v>14</v>
      </c>
      <c r="R2322" s="101">
        <f t="shared" si="275"/>
        <v>13.725490196078431</v>
      </c>
      <c r="S2322" s="100">
        <v>6</v>
      </c>
      <c r="T2322" s="101">
        <f t="shared" si="276"/>
        <v>5.882352941176471</v>
      </c>
    </row>
    <row r="2323" spans="2:20" ht="15.75" collapsed="1" x14ac:dyDescent="0.25">
      <c r="B2323" s="99" t="s">
        <v>2959</v>
      </c>
      <c r="C2323" s="100">
        <f>SUM(C2324:C2422)</f>
        <v>99</v>
      </c>
      <c r="D2323" s="100">
        <f>SUM(D2324:D2422)</f>
        <v>118457</v>
      </c>
      <c r="E2323" s="100">
        <f>SUM(E2324:E2422)</f>
        <v>57427</v>
      </c>
      <c r="F2323" s="101">
        <f t="shared" si="271"/>
        <v>48.479194982145422</v>
      </c>
      <c r="G2323" s="100">
        <f>SUM(G2324:G2422)</f>
        <v>61030</v>
      </c>
      <c r="H2323" s="101">
        <f t="shared" si="272"/>
        <v>51.520805017854578</v>
      </c>
      <c r="I2323" s="100">
        <f>SUM(I2324:I2422)</f>
        <v>34583</v>
      </c>
      <c r="J2323" s="101">
        <f t="shared" si="278"/>
        <v>38.401661188593764</v>
      </c>
      <c r="K2323" s="100">
        <f>SUM(K2324:K2422)</f>
        <v>28138</v>
      </c>
      <c r="L2323" s="101">
        <f t="shared" si="277"/>
        <v>23.753767189781946</v>
      </c>
      <c r="M2323" s="100">
        <f>SUM(M2324:M2422)</f>
        <v>20036</v>
      </c>
      <c r="N2323" s="101">
        <f t="shared" si="273"/>
        <v>16.914154503321882</v>
      </c>
      <c r="O2323" s="100">
        <f>SUM(O2324:O2422)</f>
        <v>17392</v>
      </c>
      <c r="P2323" s="101">
        <f t="shared" si="274"/>
        <v>14.682120938399589</v>
      </c>
      <c r="Q2323" s="100">
        <f>SUM(Q2324:Q2422)</f>
        <v>12491</v>
      </c>
      <c r="R2323" s="101">
        <f t="shared" si="275"/>
        <v>10.544754636703614</v>
      </c>
      <c r="S2323" s="100">
        <f>SUM(S2324:S2422)</f>
        <v>5817</v>
      </c>
      <c r="T2323" s="101">
        <f t="shared" si="276"/>
        <v>4.9106426804663297</v>
      </c>
    </row>
    <row r="2324" spans="2:20" ht="15.75" hidden="1" outlineLevel="1" x14ac:dyDescent="0.25">
      <c r="B2324" s="99">
        <v>3053</v>
      </c>
      <c r="C2324" s="100">
        <v>1</v>
      </c>
      <c r="D2324" s="100">
        <v>1128</v>
      </c>
      <c r="E2324" s="100">
        <v>597</v>
      </c>
      <c r="F2324" s="101">
        <f t="shared" si="271"/>
        <v>52.925531914893618</v>
      </c>
      <c r="G2324" s="100">
        <v>531</v>
      </c>
      <c r="H2324" s="101">
        <f t="shared" si="272"/>
        <v>47.074468085106382</v>
      </c>
      <c r="I2324" s="100">
        <v>378</v>
      </c>
      <c r="J2324" s="101">
        <f t="shared" si="278"/>
        <v>0.41973882917295907</v>
      </c>
      <c r="K2324" s="100">
        <v>244</v>
      </c>
      <c r="L2324" s="101">
        <f t="shared" si="277"/>
        <v>21.631205673758867</v>
      </c>
      <c r="M2324" s="100">
        <v>178</v>
      </c>
      <c r="N2324" s="101">
        <f t="shared" si="273"/>
        <v>15.780141843971631</v>
      </c>
      <c r="O2324" s="100">
        <v>196</v>
      </c>
      <c r="P2324" s="101">
        <f t="shared" si="274"/>
        <v>17.375886524822697</v>
      </c>
      <c r="Q2324" s="100">
        <v>93</v>
      </c>
      <c r="R2324" s="101">
        <f t="shared" si="275"/>
        <v>8.2446808510638299</v>
      </c>
      <c r="S2324" s="100">
        <v>39</v>
      </c>
      <c r="T2324" s="101">
        <f t="shared" si="276"/>
        <v>3.4574468085106385</v>
      </c>
    </row>
    <row r="2325" spans="2:20" ht="15.75" hidden="1" outlineLevel="1" x14ac:dyDescent="0.25">
      <c r="B2325" s="99">
        <v>3054</v>
      </c>
      <c r="C2325" s="100">
        <v>1</v>
      </c>
      <c r="D2325" s="100">
        <v>705</v>
      </c>
      <c r="E2325" s="100">
        <v>333</v>
      </c>
      <c r="F2325" s="101">
        <f t="shared" si="271"/>
        <v>47.234042553191486</v>
      </c>
      <c r="G2325" s="100">
        <v>372</v>
      </c>
      <c r="H2325" s="101">
        <f t="shared" si="272"/>
        <v>52.765957446808514</v>
      </c>
      <c r="I2325" s="100">
        <v>210</v>
      </c>
      <c r="J2325" s="101">
        <f t="shared" si="278"/>
        <v>0.23318823842942168</v>
      </c>
      <c r="K2325" s="100">
        <v>151</v>
      </c>
      <c r="L2325" s="101">
        <f t="shared" si="277"/>
        <v>21.418439716312058</v>
      </c>
      <c r="M2325" s="100">
        <v>108</v>
      </c>
      <c r="N2325" s="101">
        <f t="shared" si="273"/>
        <v>15.319148936170214</v>
      </c>
      <c r="O2325" s="100">
        <v>114</v>
      </c>
      <c r="P2325" s="101">
        <f t="shared" si="274"/>
        <v>16.170212765957448</v>
      </c>
      <c r="Q2325" s="100">
        <v>73</v>
      </c>
      <c r="R2325" s="101">
        <f t="shared" si="275"/>
        <v>10.354609929078014</v>
      </c>
      <c r="S2325" s="100">
        <v>49</v>
      </c>
      <c r="T2325" s="101">
        <f t="shared" si="276"/>
        <v>6.9503546099290778</v>
      </c>
    </row>
    <row r="2326" spans="2:20" ht="15.75" hidden="1" outlineLevel="1" x14ac:dyDescent="0.25">
      <c r="B2326" s="99">
        <v>3055</v>
      </c>
      <c r="C2326" s="100">
        <v>1</v>
      </c>
      <c r="D2326" s="100">
        <v>558</v>
      </c>
      <c r="E2326" s="100">
        <v>304</v>
      </c>
      <c r="F2326" s="101">
        <f t="shared" si="271"/>
        <v>54.480286738351253</v>
      </c>
      <c r="G2326" s="100">
        <v>254</v>
      </c>
      <c r="H2326" s="101">
        <f t="shared" si="272"/>
        <v>45.519713261648747</v>
      </c>
      <c r="I2326" s="100">
        <v>173</v>
      </c>
      <c r="J2326" s="101">
        <f t="shared" si="278"/>
        <v>0.19210269165852359</v>
      </c>
      <c r="K2326" s="100">
        <v>119</v>
      </c>
      <c r="L2326" s="101">
        <f t="shared" si="277"/>
        <v>21.326164874551971</v>
      </c>
      <c r="M2326" s="100">
        <v>95</v>
      </c>
      <c r="N2326" s="101">
        <f t="shared" si="273"/>
        <v>17.025089605734767</v>
      </c>
      <c r="O2326" s="100">
        <v>94</v>
      </c>
      <c r="P2326" s="101">
        <f t="shared" si="274"/>
        <v>16.845878136200717</v>
      </c>
      <c r="Q2326" s="100">
        <v>50</v>
      </c>
      <c r="R2326" s="101">
        <f t="shared" si="275"/>
        <v>8.9605734767025087</v>
      </c>
      <c r="S2326" s="100">
        <v>27</v>
      </c>
      <c r="T2326" s="101">
        <f t="shared" si="276"/>
        <v>4.838709677419355</v>
      </c>
    </row>
    <row r="2327" spans="2:20" ht="15.75" hidden="1" outlineLevel="1" x14ac:dyDescent="0.25">
      <c r="B2327" s="99">
        <v>3056</v>
      </c>
      <c r="C2327" s="100">
        <v>1</v>
      </c>
      <c r="D2327" s="100">
        <v>1252</v>
      </c>
      <c r="E2327" s="100">
        <v>623</v>
      </c>
      <c r="F2327" s="101">
        <f t="shared" si="271"/>
        <v>49.760383386581466</v>
      </c>
      <c r="G2327" s="100">
        <v>629</v>
      </c>
      <c r="H2327" s="101">
        <f t="shared" si="272"/>
        <v>50.239616613418534</v>
      </c>
      <c r="I2327" s="100">
        <v>355</v>
      </c>
      <c r="J2327" s="101">
        <f t="shared" si="278"/>
        <v>0.39419916496402241</v>
      </c>
      <c r="K2327" s="100">
        <v>282</v>
      </c>
      <c r="L2327" s="101">
        <f t="shared" si="277"/>
        <v>22.523961661341854</v>
      </c>
      <c r="M2327" s="100">
        <v>220</v>
      </c>
      <c r="N2327" s="101">
        <f t="shared" si="273"/>
        <v>17.571884984025559</v>
      </c>
      <c r="O2327" s="100">
        <v>199</v>
      </c>
      <c r="P2327" s="101">
        <f t="shared" si="274"/>
        <v>15.894568690095847</v>
      </c>
      <c r="Q2327" s="100">
        <v>143</v>
      </c>
      <c r="R2327" s="101">
        <f t="shared" si="275"/>
        <v>11.421725239616613</v>
      </c>
      <c r="S2327" s="100">
        <v>53</v>
      </c>
      <c r="T2327" s="101">
        <f t="shared" si="276"/>
        <v>4.2332268370607027</v>
      </c>
    </row>
    <row r="2328" spans="2:20" ht="15.75" hidden="1" outlineLevel="1" x14ac:dyDescent="0.25">
      <c r="B2328" s="99">
        <v>3057</v>
      </c>
      <c r="C2328" s="100">
        <v>1</v>
      </c>
      <c r="D2328" s="100">
        <v>612</v>
      </c>
      <c r="E2328" s="100">
        <v>306</v>
      </c>
      <c r="F2328" s="101">
        <f t="shared" si="271"/>
        <v>50</v>
      </c>
      <c r="G2328" s="100">
        <v>306</v>
      </c>
      <c r="H2328" s="101">
        <f t="shared" si="272"/>
        <v>50</v>
      </c>
      <c r="I2328" s="100">
        <v>181</v>
      </c>
      <c r="J2328" s="101">
        <f t="shared" si="278"/>
        <v>0.20098605312250156</v>
      </c>
      <c r="K2328" s="100">
        <v>125</v>
      </c>
      <c r="L2328" s="101">
        <f t="shared" si="277"/>
        <v>20.424836601307188</v>
      </c>
      <c r="M2328" s="100">
        <v>97</v>
      </c>
      <c r="N2328" s="101">
        <f t="shared" si="273"/>
        <v>15.84967320261438</v>
      </c>
      <c r="O2328" s="100">
        <v>110</v>
      </c>
      <c r="P2328" s="101">
        <f t="shared" si="274"/>
        <v>17.973856209150327</v>
      </c>
      <c r="Q2328" s="100">
        <v>61</v>
      </c>
      <c r="R2328" s="101">
        <f t="shared" si="275"/>
        <v>9.9673202614379086</v>
      </c>
      <c r="S2328" s="100">
        <v>38</v>
      </c>
      <c r="T2328" s="101">
        <f t="shared" si="276"/>
        <v>6.2091503267973858</v>
      </c>
    </row>
    <row r="2329" spans="2:20" ht="15.75" hidden="1" outlineLevel="1" x14ac:dyDescent="0.25">
      <c r="B2329" s="99">
        <v>3058</v>
      </c>
      <c r="C2329" s="100">
        <v>1</v>
      </c>
      <c r="D2329" s="100">
        <v>522</v>
      </c>
      <c r="E2329" s="100">
        <v>282</v>
      </c>
      <c r="F2329" s="101">
        <f t="shared" si="271"/>
        <v>54.022988505747129</v>
      </c>
      <c r="G2329" s="100">
        <v>240</v>
      </c>
      <c r="H2329" s="101">
        <f t="shared" si="272"/>
        <v>45.977011494252871</v>
      </c>
      <c r="I2329" s="100">
        <v>144</v>
      </c>
      <c r="J2329" s="101">
        <f t="shared" si="278"/>
        <v>0.15990050635160344</v>
      </c>
      <c r="K2329" s="100">
        <v>146</v>
      </c>
      <c r="L2329" s="101">
        <f t="shared" si="277"/>
        <v>27.969348659003831</v>
      </c>
      <c r="M2329" s="100">
        <v>75</v>
      </c>
      <c r="N2329" s="101">
        <f t="shared" si="273"/>
        <v>14.367816091954023</v>
      </c>
      <c r="O2329" s="100">
        <v>58</v>
      </c>
      <c r="P2329" s="101">
        <f t="shared" si="274"/>
        <v>11.111111111111111</v>
      </c>
      <c r="Q2329" s="100">
        <v>72</v>
      </c>
      <c r="R2329" s="101">
        <f t="shared" si="275"/>
        <v>13.793103448275861</v>
      </c>
      <c r="S2329" s="100">
        <v>27</v>
      </c>
      <c r="T2329" s="101">
        <f t="shared" si="276"/>
        <v>5.1724137931034484</v>
      </c>
    </row>
    <row r="2330" spans="2:20" ht="15.75" hidden="1" outlineLevel="1" x14ac:dyDescent="0.25">
      <c r="B2330" s="99">
        <v>3059</v>
      </c>
      <c r="C2330" s="100">
        <v>1</v>
      </c>
      <c r="D2330" s="100">
        <v>778</v>
      </c>
      <c r="E2330" s="100">
        <v>369</v>
      </c>
      <c r="F2330" s="101">
        <f t="shared" si="271"/>
        <v>47.429305912596398</v>
      </c>
      <c r="G2330" s="100">
        <v>409</v>
      </c>
      <c r="H2330" s="101">
        <f t="shared" si="272"/>
        <v>52.570694087403602</v>
      </c>
      <c r="I2330" s="100">
        <v>258</v>
      </c>
      <c r="J2330" s="101">
        <f t="shared" si="278"/>
        <v>0.2864884072132895</v>
      </c>
      <c r="K2330" s="100">
        <v>171</v>
      </c>
      <c r="L2330" s="101">
        <f t="shared" si="277"/>
        <v>21.979434447300772</v>
      </c>
      <c r="M2330" s="100">
        <v>106</v>
      </c>
      <c r="N2330" s="101">
        <f t="shared" si="273"/>
        <v>13.624678663239074</v>
      </c>
      <c r="O2330" s="100">
        <v>141</v>
      </c>
      <c r="P2330" s="101">
        <f t="shared" si="274"/>
        <v>18.123393316195372</v>
      </c>
      <c r="Q2330" s="100">
        <v>64</v>
      </c>
      <c r="R2330" s="101">
        <f t="shared" si="275"/>
        <v>8.2262210796915163</v>
      </c>
      <c r="S2330" s="100">
        <v>38</v>
      </c>
      <c r="T2330" s="101">
        <f t="shared" si="276"/>
        <v>4.8843187660668379</v>
      </c>
    </row>
    <row r="2331" spans="2:20" ht="15.75" hidden="1" outlineLevel="1" x14ac:dyDescent="0.25">
      <c r="B2331" s="99">
        <v>3060</v>
      </c>
      <c r="C2331" s="100">
        <v>1</v>
      </c>
      <c r="D2331" s="100">
        <v>1962</v>
      </c>
      <c r="E2331" s="100">
        <v>1024</v>
      </c>
      <c r="F2331" s="101">
        <f t="shared" si="271"/>
        <v>52.191641182466867</v>
      </c>
      <c r="G2331" s="100">
        <v>938</v>
      </c>
      <c r="H2331" s="101">
        <f t="shared" si="272"/>
        <v>47.808358817533133</v>
      </c>
      <c r="I2331" s="100">
        <v>603</v>
      </c>
      <c r="J2331" s="101">
        <f t="shared" si="278"/>
        <v>0.66958337034733939</v>
      </c>
      <c r="K2331" s="100">
        <v>405</v>
      </c>
      <c r="L2331" s="101">
        <f t="shared" si="277"/>
        <v>20.642201834862384</v>
      </c>
      <c r="M2331" s="100">
        <v>365</v>
      </c>
      <c r="N2331" s="101">
        <f t="shared" si="273"/>
        <v>18.603465851172274</v>
      </c>
      <c r="O2331" s="100">
        <v>291</v>
      </c>
      <c r="P2331" s="101">
        <f t="shared" si="274"/>
        <v>14.831804281345565</v>
      </c>
      <c r="Q2331" s="100">
        <v>181</v>
      </c>
      <c r="R2331" s="101">
        <f t="shared" si="275"/>
        <v>9.2252803261977565</v>
      </c>
      <c r="S2331" s="100">
        <v>117</v>
      </c>
      <c r="T2331" s="101">
        <f t="shared" si="276"/>
        <v>5.9633027522935782</v>
      </c>
    </row>
    <row r="2332" spans="2:20" ht="15.75" hidden="1" outlineLevel="1" x14ac:dyDescent="0.25">
      <c r="B2332" s="99">
        <v>3061</v>
      </c>
      <c r="C2332" s="100">
        <v>1</v>
      </c>
      <c r="D2332" s="100">
        <v>1473</v>
      </c>
      <c r="E2332" s="100">
        <v>759</v>
      </c>
      <c r="F2332" s="101">
        <f t="shared" si="271"/>
        <v>51.527494908350306</v>
      </c>
      <c r="G2332" s="100">
        <v>714</v>
      </c>
      <c r="H2332" s="101">
        <f t="shared" si="272"/>
        <v>48.472505091649694</v>
      </c>
      <c r="I2332" s="100">
        <v>438</v>
      </c>
      <c r="J2332" s="101">
        <f t="shared" si="278"/>
        <v>0.48636404015279383</v>
      </c>
      <c r="K2332" s="100">
        <v>361</v>
      </c>
      <c r="L2332" s="101">
        <f t="shared" si="277"/>
        <v>24.507807196198236</v>
      </c>
      <c r="M2332" s="100">
        <v>252</v>
      </c>
      <c r="N2332" s="101">
        <f t="shared" si="273"/>
        <v>17.107942973523421</v>
      </c>
      <c r="O2332" s="100">
        <v>210</v>
      </c>
      <c r="P2332" s="101">
        <f t="shared" si="274"/>
        <v>14.256619144602851</v>
      </c>
      <c r="Q2332" s="100">
        <v>153</v>
      </c>
      <c r="R2332" s="101">
        <f t="shared" si="275"/>
        <v>10.386965376782078</v>
      </c>
      <c r="S2332" s="100">
        <v>59</v>
      </c>
      <c r="T2332" s="101">
        <f t="shared" si="276"/>
        <v>4.0054310930074681</v>
      </c>
    </row>
    <row r="2333" spans="2:20" ht="15.75" hidden="1" outlineLevel="1" x14ac:dyDescent="0.25">
      <c r="B2333" s="99">
        <v>3062</v>
      </c>
      <c r="C2333" s="100">
        <v>1</v>
      </c>
      <c r="D2333" s="100">
        <v>1047</v>
      </c>
      <c r="E2333" s="100">
        <v>558</v>
      </c>
      <c r="F2333" s="101">
        <f t="shared" si="271"/>
        <v>53.295128939828082</v>
      </c>
      <c r="G2333" s="100">
        <v>489</v>
      </c>
      <c r="H2333" s="101">
        <f t="shared" si="272"/>
        <v>46.704871060171918</v>
      </c>
      <c r="I2333" s="100">
        <v>280</v>
      </c>
      <c r="J2333" s="101">
        <f t="shared" si="278"/>
        <v>0.31091765123922893</v>
      </c>
      <c r="K2333" s="100">
        <v>261</v>
      </c>
      <c r="L2333" s="101">
        <f t="shared" si="277"/>
        <v>24.928366762177649</v>
      </c>
      <c r="M2333" s="100">
        <v>198</v>
      </c>
      <c r="N2333" s="101">
        <f t="shared" si="273"/>
        <v>18.911174785100286</v>
      </c>
      <c r="O2333" s="100">
        <v>149</v>
      </c>
      <c r="P2333" s="101">
        <f t="shared" si="274"/>
        <v>14.231136580706782</v>
      </c>
      <c r="Q2333" s="100">
        <v>108</v>
      </c>
      <c r="R2333" s="101">
        <f t="shared" si="275"/>
        <v>10.315186246418339</v>
      </c>
      <c r="S2333" s="100">
        <v>51</v>
      </c>
      <c r="T2333" s="101">
        <f t="shared" si="276"/>
        <v>4.8710601719197708</v>
      </c>
    </row>
    <row r="2334" spans="2:20" ht="15.75" hidden="1" outlineLevel="1" x14ac:dyDescent="0.25">
      <c r="B2334" s="99">
        <v>3063</v>
      </c>
      <c r="C2334" s="100">
        <v>1</v>
      </c>
      <c r="D2334" s="100">
        <v>2182</v>
      </c>
      <c r="E2334" s="100">
        <v>1040</v>
      </c>
      <c r="F2334" s="101">
        <f t="shared" si="271"/>
        <v>47.662694775435384</v>
      </c>
      <c r="G2334" s="100">
        <v>1142</v>
      </c>
      <c r="H2334" s="101">
        <f t="shared" si="272"/>
        <v>52.337305224564616</v>
      </c>
      <c r="I2334" s="100">
        <v>613</v>
      </c>
      <c r="J2334" s="101">
        <f t="shared" si="278"/>
        <v>0.68068757217731191</v>
      </c>
      <c r="K2334" s="100">
        <v>564</v>
      </c>
      <c r="L2334" s="101">
        <f t="shared" si="277"/>
        <v>25.847846012832264</v>
      </c>
      <c r="M2334" s="100">
        <v>341</v>
      </c>
      <c r="N2334" s="101">
        <f t="shared" si="273"/>
        <v>15.627864344637947</v>
      </c>
      <c r="O2334" s="100">
        <v>326</v>
      </c>
      <c r="P2334" s="101">
        <f t="shared" si="274"/>
        <v>14.940421631530706</v>
      </c>
      <c r="Q2334" s="100">
        <v>232</v>
      </c>
      <c r="R2334" s="101">
        <f t="shared" si="275"/>
        <v>10.632447296058661</v>
      </c>
      <c r="S2334" s="100">
        <v>106</v>
      </c>
      <c r="T2334" s="101">
        <f t="shared" si="276"/>
        <v>4.8579285059578368</v>
      </c>
    </row>
    <row r="2335" spans="2:20" ht="15.75" hidden="1" outlineLevel="1" x14ac:dyDescent="0.25">
      <c r="B2335" s="99">
        <v>3064</v>
      </c>
      <c r="C2335" s="100">
        <v>1</v>
      </c>
      <c r="D2335" s="100">
        <v>1825</v>
      </c>
      <c r="E2335" s="100">
        <v>884</v>
      </c>
      <c r="F2335" s="101">
        <f t="shared" si="271"/>
        <v>48.438356164383563</v>
      </c>
      <c r="G2335" s="100">
        <v>941</v>
      </c>
      <c r="H2335" s="101">
        <f t="shared" si="272"/>
        <v>51.561643835616437</v>
      </c>
      <c r="I2335" s="100">
        <v>519</v>
      </c>
      <c r="J2335" s="101">
        <f t="shared" si="278"/>
        <v>0.57630807497557079</v>
      </c>
      <c r="K2335" s="100">
        <v>438</v>
      </c>
      <c r="L2335" s="101">
        <f t="shared" si="277"/>
        <v>24</v>
      </c>
      <c r="M2335" s="100">
        <v>275</v>
      </c>
      <c r="N2335" s="101">
        <f t="shared" si="273"/>
        <v>15.068493150684931</v>
      </c>
      <c r="O2335" s="100">
        <v>270</v>
      </c>
      <c r="P2335" s="101">
        <f t="shared" si="274"/>
        <v>14.794520547945206</v>
      </c>
      <c r="Q2335" s="100">
        <v>234</v>
      </c>
      <c r="R2335" s="101">
        <f t="shared" si="275"/>
        <v>12.821917808219178</v>
      </c>
      <c r="S2335" s="100">
        <v>89</v>
      </c>
      <c r="T2335" s="101">
        <f t="shared" si="276"/>
        <v>4.8767123287671232</v>
      </c>
    </row>
    <row r="2336" spans="2:20" ht="15.75" hidden="1" outlineLevel="1" x14ac:dyDescent="0.25">
      <c r="B2336" s="99">
        <v>3065</v>
      </c>
      <c r="C2336" s="100">
        <v>1</v>
      </c>
      <c r="D2336" s="100">
        <v>1987</v>
      </c>
      <c r="E2336" s="100">
        <v>944</v>
      </c>
      <c r="F2336" s="101">
        <f t="shared" si="271"/>
        <v>47.508807247106191</v>
      </c>
      <c r="G2336" s="100">
        <v>1043</v>
      </c>
      <c r="H2336" s="101">
        <f t="shared" si="272"/>
        <v>52.491192752893809</v>
      </c>
      <c r="I2336" s="100">
        <v>566</v>
      </c>
      <c r="J2336" s="101">
        <f t="shared" si="278"/>
        <v>0.62849782357644135</v>
      </c>
      <c r="K2336" s="100">
        <v>494</v>
      </c>
      <c r="L2336" s="101">
        <f t="shared" si="277"/>
        <v>24.861600402617011</v>
      </c>
      <c r="M2336" s="100">
        <v>298</v>
      </c>
      <c r="N2336" s="101">
        <f t="shared" si="273"/>
        <v>14.997483643683946</v>
      </c>
      <c r="O2336" s="100">
        <v>307</v>
      </c>
      <c r="P2336" s="101">
        <f t="shared" si="274"/>
        <v>15.45042778057373</v>
      </c>
      <c r="Q2336" s="100">
        <v>242</v>
      </c>
      <c r="R2336" s="101">
        <f t="shared" si="275"/>
        <v>12.179164569703071</v>
      </c>
      <c r="S2336" s="100">
        <v>80</v>
      </c>
      <c r="T2336" s="101">
        <f t="shared" si="276"/>
        <v>4.0261701056869654</v>
      </c>
    </row>
    <row r="2337" spans="2:20" ht="15.75" hidden="1" outlineLevel="1" x14ac:dyDescent="0.25">
      <c r="B2337" s="99">
        <v>3066</v>
      </c>
      <c r="C2337" s="100">
        <v>1</v>
      </c>
      <c r="D2337" s="100">
        <v>730</v>
      </c>
      <c r="E2337" s="100">
        <v>377</v>
      </c>
      <c r="F2337" s="101">
        <f t="shared" si="271"/>
        <v>51.643835616438359</v>
      </c>
      <c r="G2337" s="100">
        <v>353</v>
      </c>
      <c r="H2337" s="101">
        <f t="shared" si="272"/>
        <v>48.356164383561641</v>
      </c>
      <c r="I2337" s="100">
        <v>220</v>
      </c>
      <c r="J2337" s="101">
        <f t="shared" si="278"/>
        <v>0.24429244025939414</v>
      </c>
      <c r="K2337" s="100">
        <v>170</v>
      </c>
      <c r="L2337" s="101">
        <f t="shared" si="277"/>
        <v>23.287671232876711</v>
      </c>
      <c r="M2337" s="100">
        <v>136</v>
      </c>
      <c r="N2337" s="101">
        <f t="shared" si="273"/>
        <v>18.63013698630137</v>
      </c>
      <c r="O2337" s="100">
        <v>110</v>
      </c>
      <c r="P2337" s="101">
        <f t="shared" si="274"/>
        <v>15.068493150684931</v>
      </c>
      <c r="Q2337" s="100">
        <v>51</v>
      </c>
      <c r="R2337" s="101">
        <f t="shared" si="275"/>
        <v>6.9863013698630141</v>
      </c>
      <c r="S2337" s="100">
        <v>43</v>
      </c>
      <c r="T2337" s="101">
        <f t="shared" si="276"/>
        <v>5.8904109589041092</v>
      </c>
    </row>
    <row r="2338" spans="2:20" ht="15.75" hidden="1" outlineLevel="1" x14ac:dyDescent="0.25">
      <c r="B2338" s="99">
        <v>3067</v>
      </c>
      <c r="C2338" s="100">
        <v>1</v>
      </c>
      <c r="D2338" s="100">
        <v>896</v>
      </c>
      <c r="E2338" s="100">
        <v>466</v>
      </c>
      <c r="F2338" s="101">
        <f t="shared" si="271"/>
        <v>52.008928571428569</v>
      </c>
      <c r="G2338" s="100">
        <v>430</v>
      </c>
      <c r="H2338" s="101">
        <f t="shared" si="272"/>
        <v>47.991071428571431</v>
      </c>
      <c r="I2338" s="100">
        <v>263</v>
      </c>
      <c r="J2338" s="101">
        <f t="shared" si="278"/>
        <v>0.29204050812827576</v>
      </c>
      <c r="K2338" s="100">
        <v>215</v>
      </c>
      <c r="L2338" s="101">
        <f t="shared" si="277"/>
        <v>23.995535714285715</v>
      </c>
      <c r="M2338" s="100">
        <v>165</v>
      </c>
      <c r="N2338" s="101">
        <f t="shared" si="273"/>
        <v>18.415178571428573</v>
      </c>
      <c r="O2338" s="100">
        <v>128</v>
      </c>
      <c r="P2338" s="101">
        <f t="shared" si="274"/>
        <v>14.285714285714286</v>
      </c>
      <c r="Q2338" s="100">
        <v>86</v>
      </c>
      <c r="R2338" s="101">
        <f t="shared" si="275"/>
        <v>9.5982142857142865</v>
      </c>
      <c r="S2338" s="100">
        <v>39</v>
      </c>
      <c r="T2338" s="101">
        <f t="shared" si="276"/>
        <v>4.3526785714285712</v>
      </c>
    </row>
    <row r="2339" spans="2:20" ht="15.75" hidden="1" outlineLevel="1" x14ac:dyDescent="0.25">
      <c r="B2339" s="99">
        <v>3068</v>
      </c>
      <c r="C2339" s="100">
        <v>1</v>
      </c>
      <c r="D2339" s="100">
        <v>1562</v>
      </c>
      <c r="E2339" s="100">
        <v>780</v>
      </c>
      <c r="F2339" s="101">
        <f t="shared" ref="F2339:F2402" si="279">E2339*100/D2339</f>
        <v>49.935979513444302</v>
      </c>
      <c r="G2339" s="100">
        <v>782</v>
      </c>
      <c r="H2339" s="101">
        <f t="shared" ref="H2339:H2402" si="280">G2339*100/D2339</f>
        <v>50.064020486555698</v>
      </c>
      <c r="I2339" s="100">
        <v>469</v>
      </c>
      <c r="J2339" s="101">
        <f t="shared" si="278"/>
        <v>0.52078706582570844</v>
      </c>
      <c r="K2339" s="100">
        <v>346</v>
      </c>
      <c r="L2339" s="101">
        <f t="shared" si="277"/>
        <v>22.151088348271447</v>
      </c>
      <c r="M2339" s="100">
        <v>274</v>
      </c>
      <c r="N2339" s="101">
        <f t="shared" ref="N2339:N2402" si="281">M2339*100/D2339</f>
        <v>17.541613316261202</v>
      </c>
      <c r="O2339" s="100">
        <v>212</v>
      </c>
      <c r="P2339" s="101">
        <f t="shared" ref="P2339:P2402" si="282">O2339*100/D2339</f>
        <v>13.572343149807939</v>
      </c>
      <c r="Q2339" s="100">
        <v>167</v>
      </c>
      <c r="R2339" s="101">
        <f t="shared" ref="R2339:R2402" si="283">Q2339*100/D2339</f>
        <v>10.691421254801536</v>
      </c>
      <c r="S2339" s="100">
        <v>94</v>
      </c>
      <c r="T2339" s="101">
        <f t="shared" ref="T2339:T2402" si="284">S2339*100/D2339</f>
        <v>6.0179257362355951</v>
      </c>
    </row>
    <row r="2340" spans="2:20" ht="15.75" hidden="1" outlineLevel="1" x14ac:dyDescent="0.25">
      <c r="B2340" s="99">
        <v>3069</v>
      </c>
      <c r="C2340" s="100">
        <v>1</v>
      </c>
      <c r="D2340" s="100">
        <v>1332</v>
      </c>
      <c r="E2340" s="100">
        <v>678</v>
      </c>
      <c r="F2340" s="101">
        <f t="shared" si="279"/>
        <v>50.900900900900901</v>
      </c>
      <c r="G2340" s="100">
        <v>654</v>
      </c>
      <c r="H2340" s="101">
        <f t="shared" si="280"/>
        <v>49.099099099099099</v>
      </c>
      <c r="I2340" s="100">
        <v>436</v>
      </c>
      <c r="J2340" s="101">
        <f t="shared" si="278"/>
        <v>0.48414319978679932</v>
      </c>
      <c r="K2340" s="100">
        <v>275</v>
      </c>
      <c r="L2340" s="101">
        <f t="shared" ref="L2340:L2403" si="285">K2340*100/D2340</f>
        <v>20.645645645645647</v>
      </c>
      <c r="M2340" s="100">
        <v>241</v>
      </c>
      <c r="N2340" s="101">
        <f t="shared" si="281"/>
        <v>18.093093093093092</v>
      </c>
      <c r="O2340" s="100">
        <v>191</v>
      </c>
      <c r="P2340" s="101">
        <f t="shared" si="282"/>
        <v>14.33933933933934</v>
      </c>
      <c r="Q2340" s="100">
        <v>123</v>
      </c>
      <c r="R2340" s="101">
        <f t="shared" si="283"/>
        <v>9.2342342342342345</v>
      </c>
      <c r="S2340" s="100">
        <v>66</v>
      </c>
      <c r="T2340" s="101">
        <f t="shared" si="284"/>
        <v>4.954954954954955</v>
      </c>
    </row>
    <row r="2341" spans="2:20" ht="15.75" hidden="1" outlineLevel="1" x14ac:dyDescent="0.25">
      <c r="B2341" s="99">
        <v>3070</v>
      </c>
      <c r="C2341" s="100">
        <v>1</v>
      </c>
      <c r="D2341" s="100">
        <v>1249</v>
      </c>
      <c r="E2341" s="100">
        <v>653</v>
      </c>
      <c r="F2341" s="101">
        <f t="shared" si="279"/>
        <v>52.281825460368296</v>
      </c>
      <c r="G2341" s="100">
        <v>596</v>
      </c>
      <c r="H2341" s="101">
        <f t="shared" si="280"/>
        <v>47.718174539631704</v>
      </c>
      <c r="I2341" s="100">
        <v>397</v>
      </c>
      <c r="J2341" s="101">
        <f t="shared" si="278"/>
        <v>0.44083681264990671</v>
      </c>
      <c r="K2341" s="100">
        <v>291</v>
      </c>
      <c r="L2341" s="101">
        <f t="shared" si="285"/>
        <v>23.298638911128904</v>
      </c>
      <c r="M2341" s="100">
        <v>215</v>
      </c>
      <c r="N2341" s="101">
        <f t="shared" si="281"/>
        <v>17.21377101681345</v>
      </c>
      <c r="O2341" s="100">
        <v>181</v>
      </c>
      <c r="P2341" s="101">
        <f t="shared" si="282"/>
        <v>14.491593274619696</v>
      </c>
      <c r="Q2341" s="100">
        <v>115</v>
      </c>
      <c r="R2341" s="101">
        <f t="shared" si="283"/>
        <v>9.2073658927141722</v>
      </c>
      <c r="S2341" s="100">
        <v>50</v>
      </c>
      <c r="T2341" s="101">
        <f t="shared" si="284"/>
        <v>4.0032025620496396</v>
      </c>
    </row>
    <row r="2342" spans="2:20" ht="15.75" hidden="1" outlineLevel="1" x14ac:dyDescent="0.25">
      <c r="B2342" s="99">
        <v>3071</v>
      </c>
      <c r="C2342" s="100">
        <v>1</v>
      </c>
      <c r="D2342" s="100">
        <v>828</v>
      </c>
      <c r="E2342" s="100">
        <v>423</v>
      </c>
      <c r="F2342" s="101">
        <f t="shared" si="279"/>
        <v>51.086956521739133</v>
      </c>
      <c r="G2342" s="100">
        <v>405</v>
      </c>
      <c r="H2342" s="101">
        <f t="shared" si="280"/>
        <v>48.913043478260867</v>
      </c>
      <c r="I2342" s="100">
        <v>250</v>
      </c>
      <c r="J2342" s="101">
        <f t="shared" si="278"/>
        <v>0.27760504574931155</v>
      </c>
      <c r="K2342" s="100">
        <v>188</v>
      </c>
      <c r="L2342" s="101">
        <f t="shared" si="285"/>
        <v>22.705314009661837</v>
      </c>
      <c r="M2342" s="100">
        <v>149</v>
      </c>
      <c r="N2342" s="101">
        <f t="shared" si="281"/>
        <v>17.995169082125603</v>
      </c>
      <c r="O2342" s="100">
        <v>135</v>
      </c>
      <c r="P2342" s="101">
        <f t="shared" si="282"/>
        <v>16.304347826086957</v>
      </c>
      <c r="Q2342" s="100">
        <v>70</v>
      </c>
      <c r="R2342" s="101">
        <f t="shared" si="283"/>
        <v>8.454106280193237</v>
      </c>
      <c r="S2342" s="100">
        <v>36</v>
      </c>
      <c r="T2342" s="101">
        <f t="shared" si="284"/>
        <v>4.3478260869565215</v>
      </c>
    </row>
    <row r="2343" spans="2:20" ht="15.75" hidden="1" outlineLevel="1" x14ac:dyDescent="0.25">
      <c r="B2343" s="99">
        <v>3072</v>
      </c>
      <c r="C2343" s="100">
        <v>1</v>
      </c>
      <c r="D2343" s="100">
        <v>1054</v>
      </c>
      <c r="E2343" s="100">
        <v>527</v>
      </c>
      <c r="F2343" s="101">
        <f t="shared" si="279"/>
        <v>50</v>
      </c>
      <c r="G2343" s="100">
        <v>527</v>
      </c>
      <c r="H2343" s="101">
        <f t="shared" si="280"/>
        <v>50</v>
      </c>
      <c r="I2343" s="100">
        <v>354</v>
      </c>
      <c r="J2343" s="101">
        <f t="shared" si="278"/>
        <v>0.39308874478102512</v>
      </c>
      <c r="K2343" s="100">
        <v>225</v>
      </c>
      <c r="L2343" s="101">
        <f t="shared" si="285"/>
        <v>21.347248576850095</v>
      </c>
      <c r="M2343" s="100">
        <v>184</v>
      </c>
      <c r="N2343" s="101">
        <f t="shared" si="281"/>
        <v>17.4573055028463</v>
      </c>
      <c r="O2343" s="100">
        <v>153</v>
      </c>
      <c r="P2343" s="101">
        <f t="shared" si="282"/>
        <v>14.516129032258064</v>
      </c>
      <c r="Q2343" s="100">
        <v>93</v>
      </c>
      <c r="R2343" s="101">
        <f t="shared" si="283"/>
        <v>8.8235294117647065</v>
      </c>
      <c r="S2343" s="100">
        <v>45</v>
      </c>
      <c r="T2343" s="101">
        <f t="shared" si="284"/>
        <v>4.269449715370019</v>
      </c>
    </row>
    <row r="2344" spans="2:20" ht="15.75" hidden="1" outlineLevel="1" x14ac:dyDescent="0.25">
      <c r="B2344" s="99">
        <v>3073</v>
      </c>
      <c r="C2344" s="100">
        <v>1</v>
      </c>
      <c r="D2344" s="100">
        <v>1085</v>
      </c>
      <c r="E2344" s="100">
        <v>576</v>
      </c>
      <c r="F2344" s="101">
        <f t="shared" si="279"/>
        <v>53.087557603686633</v>
      </c>
      <c r="G2344" s="100">
        <v>509</v>
      </c>
      <c r="H2344" s="101">
        <f t="shared" si="280"/>
        <v>46.912442396313367</v>
      </c>
      <c r="I2344" s="100">
        <v>278</v>
      </c>
      <c r="J2344" s="101">
        <f t="shared" si="278"/>
        <v>0.30869681087323442</v>
      </c>
      <c r="K2344" s="100">
        <v>280</v>
      </c>
      <c r="L2344" s="101">
        <f t="shared" si="285"/>
        <v>25.806451612903224</v>
      </c>
      <c r="M2344" s="100">
        <v>179</v>
      </c>
      <c r="N2344" s="101">
        <f t="shared" si="281"/>
        <v>16.497695852534562</v>
      </c>
      <c r="O2344" s="100">
        <v>161</v>
      </c>
      <c r="P2344" s="101">
        <f t="shared" si="282"/>
        <v>14.838709677419354</v>
      </c>
      <c r="Q2344" s="100">
        <v>121</v>
      </c>
      <c r="R2344" s="101">
        <f t="shared" si="283"/>
        <v>11.152073732718893</v>
      </c>
      <c r="S2344" s="100">
        <v>66</v>
      </c>
      <c r="T2344" s="101">
        <f t="shared" si="284"/>
        <v>6.0829493087557607</v>
      </c>
    </row>
    <row r="2345" spans="2:20" ht="15.75" hidden="1" outlineLevel="1" x14ac:dyDescent="0.25">
      <c r="B2345" s="99">
        <v>3074</v>
      </c>
      <c r="C2345" s="100">
        <v>1</v>
      </c>
      <c r="D2345" s="100">
        <v>1386</v>
      </c>
      <c r="E2345" s="100">
        <v>759</v>
      </c>
      <c r="F2345" s="101">
        <f t="shared" si="279"/>
        <v>54.761904761904759</v>
      </c>
      <c r="G2345" s="100">
        <v>627</v>
      </c>
      <c r="H2345" s="101">
        <f t="shared" si="280"/>
        <v>45.238095238095241</v>
      </c>
      <c r="I2345" s="100">
        <v>477</v>
      </c>
      <c r="J2345" s="101">
        <f t="shared" si="278"/>
        <v>0.52967042728968639</v>
      </c>
      <c r="K2345" s="100">
        <v>303</v>
      </c>
      <c r="L2345" s="101">
        <f t="shared" si="285"/>
        <v>21.861471861471863</v>
      </c>
      <c r="M2345" s="100">
        <v>261</v>
      </c>
      <c r="N2345" s="101">
        <f t="shared" si="281"/>
        <v>18.831168831168831</v>
      </c>
      <c r="O2345" s="100">
        <v>194</v>
      </c>
      <c r="P2345" s="101">
        <f t="shared" si="282"/>
        <v>13.997113997113997</v>
      </c>
      <c r="Q2345" s="100">
        <v>99</v>
      </c>
      <c r="R2345" s="101">
        <f t="shared" si="283"/>
        <v>7.1428571428571432</v>
      </c>
      <c r="S2345" s="100">
        <v>52</v>
      </c>
      <c r="T2345" s="101">
        <f t="shared" si="284"/>
        <v>3.7518037518037519</v>
      </c>
    </row>
    <row r="2346" spans="2:20" ht="15.75" hidden="1" outlineLevel="1" x14ac:dyDescent="0.25">
      <c r="B2346" s="99">
        <v>3075</v>
      </c>
      <c r="C2346" s="100">
        <v>1</v>
      </c>
      <c r="D2346" s="100">
        <v>880</v>
      </c>
      <c r="E2346" s="100">
        <v>469</v>
      </c>
      <c r="F2346" s="101">
        <f t="shared" si="279"/>
        <v>53.295454545454547</v>
      </c>
      <c r="G2346" s="100">
        <v>411</v>
      </c>
      <c r="H2346" s="101">
        <f t="shared" si="280"/>
        <v>46.704545454545453</v>
      </c>
      <c r="I2346" s="100">
        <v>260</v>
      </c>
      <c r="J2346" s="101">
        <f t="shared" si="278"/>
        <v>0.28870924757928401</v>
      </c>
      <c r="K2346" s="100">
        <v>211</v>
      </c>
      <c r="L2346" s="101">
        <f t="shared" si="285"/>
        <v>23.977272727272727</v>
      </c>
      <c r="M2346" s="100">
        <v>169</v>
      </c>
      <c r="N2346" s="101">
        <f t="shared" si="281"/>
        <v>19.204545454545453</v>
      </c>
      <c r="O2346" s="100">
        <v>131</v>
      </c>
      <c r="P2346" s="101">
        <f t="shared" si="282"/>
        <v>14.886363636363637</v>
      </c>
      <c r="Q2346" s="100">
        <v>64</v>
      </c>
      <c r="R2346" s="101">
        <f t="shared" si="283"/>
        <v>7.2727272727272725</v>
      </c>
      <c r="S2346" s="100">
        <v>45</v>
      </c>
      <c r="T2346" s="101">
        <f t="shared" si="284"/>
        <v>5.1136363636363633</v>
      </c>
    </row>
    <row r="2347" spans="2:20" ht="15.75" hidden="1" outlineLevel="1" x14ac:dyDescent="0.25">
      <c r="B2347" s="99">
        <v>3076</v>
      </c>
      <c r="C2347" s="100">
        <v>1</v>
      </c>
      <c r="D2347" s="100">
        <v>126</v>
      </c>
      <c r="E2347" s="100">
        <v>74</v>
      </c>
      <c r="F2347" s="101">
        <f t="shared" si="279"/>
        <v>58.730158730158728</v>
      </c>
      <c r="G2347" s="100">
        <v>52</v>
      </c>
      <c r="H2347" s="101">
        <f t="shared" si="280"/>
        <v>41.269841269841272</v>
      </c>
      <c r="I2347" s="100">
        <v>38</v>
      </c>
      <c r="J2347" s="101">
        <f t="shared" si="278"/>
        <v>4.2195966953895353E-2</v>
      </c>
      <c r="K2347" s="100">
        <v>28</v>
      </c>
      <c r="L2347" s="101">
        <f t="shared" si="285"/>
        <v>22.222222222222221</v>
      </c>
      <c r="M2347" s="100">
        <v>23</v>
      </c>
      <c r="N2347" s="101">
        <f t="shared" si="281"/>
        <v>18.253968253968253</v>
      </c>
      <c r="O2347" s="100">
        <v>21</v>
      </c>
      <c r="P2347" s="101">
        <f t="shared" si="282"/>
        <v>16.666666666666668</v>
      </c>
      <c r="Q2347" s="100">
        <v>13</v>
      </c>
      <c r="R2347" s="101">
        <f t="shared" si="283"/>
        <v>10.317460317460318</v>
      </c>
      <c r="S2347" s="100">
        <v>3</v>
      </c>
      <c r="T2347" s="101">
        <f t="shared" si="284"/>
        <v>2.3809523809523809</v>
      </c>
    </row>
    <row r="2348" spans="2:20" ht="15.75" hidden="1" outlineLevel="1" x14ac:dyDescent="0.25">
      <c r="B2348" s="99">
        <v>3077</v>
      </c>
      <c r="C2348" s="100">
        <v>1</v>
      </c>
      <c r="D2348" s="100">
        <v>135</v>
      </c>
      <c r="E2348" s="100">
        <v>83</v>
      </c>
      <c r="F2348" s="101">
        <f t="shared" si="279"/>
        <v>61.481481481481481</v>
      </c>
      <c r="G2348" s="100">
        <v>52</v>
      </c>
      <c r="H2348" s="101">
        <f t="shared" si="280"/>
        <v>38.518518518518519</v>
      </c>
      <c r="I2348" s="100">
        <v>32</v>
      </c>
      <c r="J2348" s="101">
        <f t="shared" si="278"/>
        <v>3.553344585591188E-2</v>
      </c>
      <c r="K2348" s="100">
        <v>50</v>
      </c>
      <c r="L2348" s="101">
        <f t="shared" si="285"/>
        <v>37.037037037037038</v>
      </c>
      <c r="M2348" s="100">
        <v>23</v>
      </c>
      <c r="N2348" s="101">
        <f t="shared" si="281"/>
        <v>17.037037037037038</v>
      </c>
      <c r="O2348" s="100">
        <v>14</v>
      </c>
      <c r="P2348" s="101">
        <f t="shared" si="282"/>
        <v>10.37037037037037</v>
      </c>
      <c r="Q2348" s="100">
        <v>12</v>
      </c>
      <c r="R2348" s="101">
        <f t="shared" si="283"/>
        <v>8.8888888888888893</v>
      </c>
      <c r="S2348" s="100">
        <v>4</v>
      </c>
      <c r="T2348" s="101">
        <f t="shared" si="284"/>
        <v>2.9629629629629628</v>
      </c>
    </row>
    <row r="2349" spans="2:20" ht="15.75" hidden="1" outlineLevel="1" x14ac:dyDescent="0.25">
      <c r="B2349" s="99">
        <v>3078</v>
      </c>
      <c r="C2349" s="100">
        <v>1</v>
      </c>
      <c r="D2349" s="100">
        <v>893</v>
      </c>
      <c r="E2349" s="100">
        <v>474</v>
      </c>
      <c r="F2349" s="101">
        <f t="shared" si="279"/>
        <v>53.079507278835386</v>
      </c>
      <c r="G2349" s="100">
        <v>419</v>
      </c>
      <c r="H2349" s="101">
        <f t="shared" si="280"/>
        <v>46.920492721164614</v>
      </c>
      <c r="I2349" s="100">
        <v>252</v>
      </c>
      <c r="J2349" s="101">
        <f t="shared" si="278"/>
        <v>0.27982588611530601</v>
      </c>
      <c r="K2349" s="100">
        <v>221</v>
      </c>
      <c r="L2349" s="101">
        <f t="shared" si="285"/>
        <v>24.748040313549833</v>
      </c>
      <c r="M2349" s="100">
        <v>168</v>
      </c>
      <c r="N2349" s="101">
        <f t="shared" si="281"/>
        <v>18.812989921612541</v>
      </c>
      <c r="O2349" s="100">
        <v>120</v>
      </c>
      <c r="P2349" s="101">
        <f t="shared" si="282"/>
        <v>13.437849944008958</v>
      </c>
      <c r="Q2349" s="100">
        <v>85</v>
      </c>
      <c r="R2349" s="101">
        <f t="shared" si="283"/>
        <v>9.5184770436730126</v>
      </c>
      <c r="S2349" s="100">
        <v>47</v>
      </c>
      <c r="T2349" s="101">
        <f t="shared" si="284"/>
        <v>5.2631578947368425</v>
      </c>
    </row>
    <row r="2350" spans="2:20" ht="15.75" hidden="1" outlineLevel="1" x14ac:dyDescent="0.25">
      <c r="B2350" s="99">
        <v>3079</v>
      </c>
      <c r="C2350" s="100">
        <v>1</v>
      </c>
      <c r="D2350" s="100">
        <v>643</v>
      </c>
      <c r="E2350" s="100">
        <v>333</v>
      </c>
      <c r="F2350" s="101">
        <f t="shared" si="279"/>
        <v>51.788491446345255</v>
      </c>
      <c r="G2350" s="100">
        <v>310</v>
      </c>
      <c r="H2350" s="101">
        <f t="shared" si="280"/>
        <v>48.211508553654745</v>
      </c>
      <c r="I2350" s="100">
        <v>195</v>
      </c>
      <c r="J2350" s="101">
        <f t="shared" si="278"/>
        <v>0.21653193568446299</v>
      </c>
      <c r="K2350" s="100">
        <v>168</v>
      </c>
      <c r="L2350" s="101">
        <f t="shared" si="285"/>
        <v>26.127527216174183</v>
      </c>
      <c r="M2350" s="100">
        <v>123</v>
      </c>
      <c r="N2350" s="101">
        <f t="shared" si="281"/>
        <v>19.129082426127528</v>
      </c>
      <c r="O2350" s="100">
        <v>76</v>
      </c>
      <c r="P2350" s="101">
        <f t="shared" si="282"/>
        <v>11.81959564541213</v>
      </c>
      <c r="Q2350" s="100">
        <v>61</v>
      </c>
      <c r="R2350" s="101">
        <f t="shared" si="283"/>
        <v>9.4867807153965789</v>
      </c>
      <c r="S2350" s="100">
        <v>20</v>
      </c>
      <c r="T2350" s="101">
        <f t="shared" si="284"/>
        <v>3.1104199066874028</v>
      </c>
    </row>
    <row r="2351" spans="2:20" ht="15.75" hidden="1" outlineLevel="1" x14ac:dyDescent="0.25">
      <c r="B2351" s="99">
        <v>3080</v>
      </c>
      <c r="C2351" s="100">
        <v>1</v>
      </c>
      <c r="D2351" s="100">
        <v>1198</v>
      </c>
      <c r="E2351" s="100">
        <v>615</v>
      </c>
      <c r="F2351" s="101">
        <f t="shared" si="279"/>
        <v>51.335559265442406</v>
      </c>
      <c r="G2351" s="100">
        <v>583</v>
      </c>
      <c r="H2351" s="101">
        <f t="shared" si="280"/>
        <v>48.664440734557594</v>
      </c>
      <c r="I2351" s="100">
        <v>398</v>
      </c>
      <c r="J2351" s="101">
        <f t="shared" si="278"/>
        <v>0.44194723283290399</v>
      </c>
      <c r="K2351" s="100">
        <v>258</v>
      </c>
      <c r="L2351" s="101">
        <f t="shared" si="285"/>
        <v>21.535893155258766</v>
      </c>
      <c r="M2351" s="100">
        <v>223</v>
      </c>
      <c r="N2351" s="101">
        <f t="shared" si="281"/>
        <v>18.614357262103507</v>
      </c>
      <c r="O2351" s="100">
        <v>156</v>
      </c>
      <c r="P2351" s="101">
        <f t="shared" si="282"/>
        <v>13.021702838063439</v>
      </c>
      <c r="Q2351" s="100">
        <v>95</v>
      </c>
      <c r="R2351" s="101">
        <f t="shared" si="283"/>
        <v>7.9298831385642741</v>
      </c>
      <c r="S2351" s="100">
        <v>68</v>
      </c>
      <c r="T2351" s="101">
        <f t="shared" si="284"/>
        <v>5.6761268781302174</v>
      </c>
    </row>
    <row r="2352" spans="2:20" ht="15.75" hidden="1" outlineLevel="1" x14ac:dyDescent="0.25">
      <c r="B2352" s="99">
        <v>3081</v>
      </c>
      <c r="C2352" s="100">
        <v>1</v>
      </c>
      <c r="D2352" s="100">
        <v>1174</v>
      </c>
      <c r="E2352" s="100">
        <v>611</v>
      </c>
      <c r="F2352" s="101">
        <f t="shared" si="279"/>
        <v>52.044293015332201</v>
      </c>
      <c r="G2352" s="100">
        <v>563</v>
      </c>
      <c r="H2352" s="101">
        <f t="shared" si="280"/>
        <v>47.955706984667799</v>
      </c>
      <c r="I2352" s="100">
        <v>419</v>
      </c>
      <c r="J2352" s="101">
        <f t="shared" si="278"/>
        <v>0.46526605667584614</v>
      </c>
      <c r="K2352" s="100">
        <v>258</v>
      </c>
      <c r="L2352" s="101">
        <f t="shared" si="285"/>
        <v>21.976149914821125</v>
      </c>
      <c r="M2352" s="100">
        <v>192</v>
      </c>
      <c r="N2352" s="101">
        <f t="shared" si="281"/>
        <v>16.354344122657579</v>
      </c>
      <c r="O2352" s="100">
        <v>163</v>
      </c>
      <c r="P2352" s="101">
        <f t="shared" si="282"/>
        <v>13.884156729131176</v>
      </c>
      <c r="Q2352" s="100">
        <v>92</v>
      </c>
      <c r="R2352" s="101">
        <f t="shared" si="283"/>
        <v>7.8364565587734241</v>
      </c>
      <c r="S2352" s="100">
        <v>50</v>
      </c>
      <c r="T2352" s="101">
        <f t="shared" si="284"/>
        <v>4.2589437819420786</v>
      </c>
    </row>
    <row r="2353" spans="2:20" ht="15.75" hidden="1" outlineLevel="1" x14ac:dyDescent="0.25">
      <c r="B2353" s="99">
        <v>3082</v>
      </c>
      <c r="C2353" s="100">
        <v>1</v>
      </c>
      <c r="D2353" s="100">
        <v>498</v>
      </c>
      <c r="E2353" s="100">
        <v>265</v>
      </c>
      <c r="F2353" s="101">
        <f t="shared" si="279"/>
        <v>53.212851405622487</v>
      </c>
      <c r="G2353" s="100">
        <v>233</v>
      </c>
      <c r="H2353" s="101">
        <f t="shared" si="280"/>
        <v>46.787148594377513</v>
      </c>
      <c r="I2353" s="100">
        <v>171</v>
      </c>
      <c r="J2353" s="101">
        <f t="shared" si="278"/>
        <v>0.1898818512925291</v>
      </c>
      <c r="K2353" s="100">
        <v>107</v>
      </c>
      <c r="L2353" s="101">
        <f t="shared" si="285"/>
        <v>21.485943775100402</v>
      </c>
      <c r="M2353" s="100">
        <v>76</v>
      </c>
      <c r="N2353" s="101">
        <f t="shared" si="281"/>
        <v>15.261044176706827</v>
      </c>
      <c r="O2353" s="100">
        <v>82</v>
      </c>
      <c r="P2353" s="101">
        <f t="shared" si="282"/>
        <v>16.46586345381526</v>
      </c>
      <c r="Q2353" s="100">
        <v>40</v>
      </c>
      <c r="R2353" s="101">
        <f t="shared" si="283"/>
        <v>8.0321285140562253</v>
      </c>
      <c r="S2353" s="100">
        <v>22</v>
      </c>
      <c r="T2353" s="101">
        <f t="shared" si="284"/>
        <v>4.4176706827309236</v>
      </c>
    </row>
    <row r="2354" spans="2:20" ht="15.75" hidden="1" outlineLevel="1" x14ac:dyDescent="0.25">
      <c r="B2354" s="99">
        <v>3083</v>
      </c>
      <c r="C2354" s="100">
        <v>1</v>
      </c>
      <c r="D2354" s="100">
        <v>1159</v>
      </c>
      <c r="E2354" s="100">
        <v>614</v>
      </c>
      <c r="F2354" s="101">
        <f t="shared" si="279"/>
        <v>52.976704055220019</v>
      </c>
      <c r="G2354" s="100">
        <v>545</v>
      </c>
      <c r="H2354" s="101">
        <f t="shared" si="280"/>
        <v>47.023295944779981</v>
      </c>
      <c r="I2354" s="100">
        <v>333</v>
      </c>
      <c r="J2354" s="101">
        <f t="shared" si="278"/>
        <v>0.36976992093808297</v>
      </c>
      <c r="K2354" s="100">
        <v>284</v>
      </c>
      <c r="L2354" s="101">
        <f t="shared" si="285"/>
        <v>24.503882657463329</v>
      </c>
      <c r="M2354" s="100">
        <v>191</v>
      </c>
      <c r="N2354" s="101">
        <f t="shared" si="281"/>
        <v>16.479723899913719</v>
      </c>
      <c r="O2354" s="100">
        <v>165</v>
      </c>
      <c r="P2354" s="101">
        <f t="shared" si="282"/>
        <v>14.236410698878343</v>
      </c>
      <c r="Q2354" s="100">
        <v>121</v>
      </c>
      <c r="R2354" s="101">
        <f t="shared" si="283"/>
        <v>10.440034512510785</v>
      </c>
      <c r="S2354" s="100">
        <v>65</v>
      </c>
      <c r="T2354" s="101">
        <f t="shared" si="284"/>
        <v>5.608283002588438</v>
      </c>
    </row>
    <row r="2355" spans="2:20" ht="15.75" hidden="1" outlineLevel="1" x14ac:dyDescent="0.25">
      <c r="B2355" s="99">
        <v>3084</v>
      </c>
      <c r="C2355" s="100">
        <v>1</v>
      </c>
      <c r="D2355" s="100">
        <v>363</v>
      </c>
      <c r="E2355" s="100">
        <v>196</v>
      </c>
      <c r="F2355" s="101">
        <f t="shared" si="279"/>
        <v>53.994490358126718</v>
      </c>
      <c r="G2355" s="100">
        <v>167</v>
      </c>
      <c r="H2355" s="101">
        <f t="shared" si="280"/>
        <v>46.005509641873282</v>
      </c>
      <c r="I2355" s="100">
        <v>120</v>
      </c>
      <c r="J2355" s="101">
        <f t="shared" si="278"/>
        <v>0.13325042195966955</v>
      </c>
      <c r="K2355" s="100">
        <v>83</v>
      </c>
      <c r="L2355" s="101">
        <f t="shared" si="285"/>
        <v>22.865013774104682</v>
      </c>
      <c r="M2355" s="100">
        <v>68</v>
      </c>
      <c r="N2355" s="101">
        <f t="shared" si="281"/>
        <v>18.732782369146005</v>
      </c>
      <c r="O2355" s="100">
        <v>46</v>
      </c>
      <c r="P2355" s="101">
        <f t="shared" si="282"/>
        <v>12.672176308539944</v>
      </c>
      <c r="Q2355" s="100">
        <v>33</v>
      </c>
      <c r="R2355" s="101">
        <f t="shared" si="283"/>
        <v>9.0909090909090917</v>
      </c>
      <c r="S2355" s="100">
        <v>13</v>
      </c>
      <c r="T2355" s="101">
        <f t="shared" si="284"/>
        <v>3.5812672176308542</v>
      </c>
    </row>
    <row r="2356" spans="2:20" ht="15.75" hidden="1" outlineLevel="1" x14ac:dyDescent="0.25">
      <c r="B2356" s="99">
        <v>3085</v>
      </c>
      <c r="C2356" s="100">
        <v>1</v>
      </c>
      <c r="D2356" s="100">
        <v>696</v>
      </c>
      <c r="E2356" s="100">
        <v>360</v>
      </c>
      <c r="F2356" s="101">
        <f t="shared" si="279"/>
        <v>51.724137931034484</v>
      </c>
      <c r="G2356" s="100">
        <v>336</v>
      </c>
      <c r="H2356" s="101">
        <f t="shared" si="280"/>
        <v>48.275862068965516</v>
      </c>
      <c r="I2356" s="100">
        <v>208</v>
      </c>
      <c r="J2356" s="101">
        <f t="shared" si="278"/>
        <v>0.2309673980634272</v>
      </c>
      <c r="K2356" s="100">
        <v>167</v>
      </c>
      <c r="L2356" s="101">
        <f t="shared" si="285"/>
        <v>23.994252873563219</v>
      </c>
      <c r="M2356" s="100">
        <v>120</v>
      </c>
      <c r="N2356" s="101">
        <f t="shared" si="281"/>
        <v>17.241379310344829</v>
      </c>
      <c r="O2356" s="100">
        <v>88</v>
      </c>
      <c r="P2356" s="101">
        <f t="shared" si="282"/>
        <v>12.64367816091954</v>
      </c>
      <c r="Q2356" s="100">
        <v>66</v>
      </c>
      <c r="R2356" s="101">
        <f t="shared" si="283"/>
        <v>9.4827586206896548</v>
      </c>
      <c r="S2356" s="100">
        <v>47</v>
      </c>
      <c r="T2356" s="101">
        <f t="shared" si="284"/>
        <v>6.7528735632183912</v>
      </c>
    </row>
    <row r="2357" spans="2:20" ht="15.75" hidden="1" outlineLevel="1" x14ac:dyDescent="0.25">
      <c r="B2357" s="99">
        <v>3086</v>
      </c>
      <c r="C2357" s="100">
        <v>1</v>
      </c>
      <c r="D2357" s="100">
        <v>970</v>
      </c>
      <c r="E2357" s="100">
        <v>493</v>
      </c>
      <c r="F2357" s="101">
        <f t="shared" si="279"/>
        <v>50.824742268041234</v>
      </c>
      <c r="G2357" s="100">
        <v>477</v>
      </c>
      <c r="H2357" s="101">
        <f t="shared" si="280"/>
        <v>49.175257731958766</v>
      </c>
      <c r="I2357" s="100">
        <v>298</v>
      </c>
      <c r="J2357" s="101">
        <f t="shared" si="278"/>
        <v>0.33090521453317934</v>
      </c>
      <c r="K2357" s="100">
        <v>233</v>
      </c>
      <c r="L2357" s="101">
        <f t="shared" si="285"/>
        <v>24.020618556701031</v>
      </c>
      <c r="M2357" s="100">
        <v>149</v>
      </c>
      <c r="N2357" s="101">
        <f t="shared" si="281"/>
        <v>15.360824742268042</v>
      </c>
      <c r="O2357" s="100">
        <v>138</v>
      </c>
      <c r="P2357" s="101">
        <f t="shared" si="282"/>
        <v>14.226804123711339</v>
      </c>
      <c r="Q2357" s="100">
        <v>99</v>
      </c>
      <c r="R2357" s="101">
        <f t="shared" si="283"/>
        <v>10.206185567010309</v>
      </c>
      <c r="S2357" s="100">
        <v>53</v>
      </c>
      <c r="T2357" s="101">
        <f t="shared" si="284"/>
        <v>5.463917525773196</v>
      </c>
    </row>
    <row r="2358" spans="2:20" ht="15.75" hidden="1" outlineLevel="1" x14ac:dyDescent="0.25">
      <c r="B2358" s="99">
        <v>3087</v>
      </c>
      <c r="C2358" s="100">
        <v>1</v>
      </c>
      <c r="D2358" s="100">
        <v>495</v>
      </c>
      <c r="E2358" s="100">
        <v>261</v>
      </c>
      <c r="F2358" s="101">
        <f t="shared" si="279"/>
        <v>52.727272727272727</v>
      </c>
      <c r="G2358" s="100">
        <v>234</v>
      </c>
      <c r="H2358" s="101">
        <f t="shared" si="280"/>
        <v>47.272727272727273</v>
      </c>
      <c r="I2358" s="100">
        <v>157</v>
      </c>
      <c r="J2358" s="101">
        <f t="shared" si="278"/>
        <v>0.17433596873056764</v>
      </c>
      <c r="K2358" s="100">
        <v>129</v>
      </c>
      <c r="L2358" s="101">
        <f t="shared" si="285"/>
        <v>26.060606060606062</v>
      </c>
      <c r="M2358" s="100">
        <v>72</v>
      </c>
      <c r="N2358" s="101">
        <f t="shared" si="281"/>
        <v>14.545454545454545</v>
      </c>
      <c r="O2358" s="100">
        <v>77</v>
      </c>
      <c r="P2358" s="101">
        <f t="shared" si="282"/>
        <v>15.555555555555555</v>
      </c>
      <c r="Q2358" s="100">
        <v>49</v>
      </c>
      <c r="R2358" s="101">
        <f t="shared" si="283"/>
        <v>9.8989898989898997</v>
      </c>
      <c r="S2358" s="100">
        <v>11</v>
      </c>
      <c r="T2358" s="101">
        <f t="shared" si="284"/>
        <v>2.2222222222222223</v>
      </c>
    </row>
    <row r="2359" spans="2:20" ht="15.75" hidden="1" outlineLevel="1" x14ac:dyDescent="0.25">
      <c r="B2359" s="99">
        <v>3088</v>
      </c>
      <c r="C2359" s="100">
        <v>1</v>
      </c>
      <c r="D2359" s="100">
        <v>468</v>
      </c>
      <c r="E2359" s="100">
        <v>245</v>
      </c>
      <c r="F2359" s="101">
        <f t="shared" si="279"/>
        <v>52.350427350427353</v>
      </c>
      <c r="G2359" s="100">
        <v>223</v>
      </c>
      <c r="H2359" s="101">
        <f t="shared" si="280"/>
        <v>47.649572649572647</v>
      </c>
      <c r="I2359" s="100">
        <v>164</v>
      </c>
      <c r="J2359" s="101">
        <f t="shared" si="278"/>
        <v>0.18210891001154836</v>
      </c>
      <c r="K2359" s="100">
        <v>109</v>
      </c>
      <c r="L2359" s="101">
        <f t="shared" si="285"/>
        <v>23.29059829059829</v>
      </c>
      <c r="M2359" s="100">
        <v>83</v>
      </c>
      <c r="N2359" s="101">
        <f t="shared" si="281"/>
        <v>17.735042735042736</v>
      </c>
      <c r="O2359" s="100">
        <v>67</v>
      </c>
      <c r="P2359" s="101">
        <f t="shared" si="282"/>
        <v>14.316239316239317</v>
      </c>
      <c r="Q2359" s="100">
        <v>29</v>
      </c>
      <c r="R2359" s="101">
        <f t="shared" si="283"/>
        <v>6.1965811965811968</v>
      </c>
      <c r="S2359" s="100">
        <v>16</v>
      </c>
      <c r="T2359" s="101">
        <f t="shared" si="284"/>
        <v>3.4188034188034186</v>
      </c>
    </row>
    <row r="2360" spans="2:20" ht="15.75" hidden="1" outlineLevel="1" x14ac:dyDescent="0.25">
      <c r="B2360" s="99">
        <v>3089</v>
      </c>
      <c r="C2360" s="100">
        <v>1</v>
      </c>
      <c r="D2360" s="100">
        <v>1216</v>
      </c>
      <c r="E2360" s="100">
        <v>616</v>
      </c>
      <c r="F2360" s="101">
        <f t="shared" si="279"/>
        <v>50.657894736842103</v>
      </c>
      <c r="G2360" s="100">
        <v>600</v>
      </c>
      <c r="H2360" s="101">
        <f t="shared" si="280"/>
        <v>49.342105263157897</v>
      </c>
      <c r="I2360" s="100">
        <v>361</v>
      </c>
      <c r="J2360" s="101">
        <f t="shared" si="278"/>
        <v>0.40086168606200584</v>
      </c>
      <c r="K2360" s="100">
        <v>289</v>
      </c>
      <c r="L2360" s="101">
        <f t="shared" si="285"/>
        <v>23.766447368421051</v>
      </c>
      <c r="M2360" s="100">
        <v>165</v>
      </c>
      <c r="N2360" s="101">
        <f t="shared" si="281"/>
        <v>13.569078947368421</v>
      </c>
      <c r="O2360" s="100">
        <v>197</v>
      </c>
      <c r="P2360" s="101">
        <f t="shared" si="282"/>
        <v>16.200657894736842</v>
      </c>
      <c r="Q2360" s="100">
        <v>146</v>
      </c>
      <c r="R2360" s="101">
        <f t="shared" si="283"/>
        <v>12.006578947368421</v>
      </c>
      <c r="S2360" s="100">
        <v>58</v>
      </c>
      <c r="T2360" s="101">
        <f t="shared" si="284"/>
        <v>4.7697368421052628</v>
      </c>
    </row>
    <row r="2361" spans="2:20" ht="15.75" hidden="1" outlineLevel="1" x14ac:dyDescent="0.25">
      <c r="B2361" s="99">
        <v>3090</v>
      </c>
      <c r="C2361" s="100">
        <v>1</v>
      </c>
      <c r="D2361" s="100">
        <v>1260</v>
      </c>
      <c r="E2361" s="100">
        <v>617</v>
      </c>
      <c r="F2361" s="101">
        <f t="shared" si="279"/>
        <v>48.968253968253968</v>
      </c>
      <c r="G2361" s="100">
        <v>643</v>
      </c>
      <c r="H2361" s="101">
        <f t="shared" si="280"/>
        <v>51.031746031746032</v>
      </c>
      <c r="I2361" s="100">
        <v>386</v>
      </c>
      <c r="J2361" s="101">
        <f t="shared" si="278"/>
        <v>0.42862219063693702</v>
      </c>
      <c r="K2361" s="100">
        <v>285</v>
      </c>
      <c r="L2361" s="101">
        <f t="shared" si="285"/>
        <v>22.61904761904762</v>
      </c>
      <c r="M2361" s="100">
        <v>206</v>
      </c>
      <c r="N2361" s="101">
        <f t="shared" si="281"/>
        <v>16.349206349206348</v>
      </c>
      <c r="O2361" s="100">
        <v>166</v>
      </c>
      <c r="P2361" s="101">
        <f t="shared" si="282"/>
        <v>13.174603174603174</v>
      </c>
      <c r="Q2361" s="100">
        <v>158</v>
      </c>
      <c r="R2361" s="101">
        <f t="shared" si="283"/>
        <v>12.53968253968254</v>
      </c>
      <c r="S2361" s="100">
        <v>59</v>
      </c>
      <c r="T2361" s="101">
        <f t="shared" si="284"/>
        <v>4.6825396825396828</v>
      </c>
    </row>
    <row r="2362" spans="2:20" ht="15.75" hidden="1" outlineLevel="1" x14ac:dyDescent="0.25">
      <c r="B2362" s="99">
        <v>3091</v>
      </c>
      <c r="C2362" s="100">
        <v>1</v>
      </c>
      <c r="D2362" s="100">
        <v>1112</v>
      </c>
      <c r="E2362" s="100">
        <v>556</v>
      </c>
      <c r="F2362" s="101">
        <f t="shared" si="279"/>
        <v>50</v>
      </c>
      <c r="G2362" s="100">
        <v>556</v>
      </c>
      <c r="H2362" s="101">
        <f t="shared" si="280"/>
        <v>50</v>
      </c>
      <c r="I2362" s="100">
        <v>308</v>
      </c>
      <c r="J2362" s="101">
        <f t="shared" si="278"/>
        <v>0.3420094163631518</v>
      </c>
      <c r="K2362" s="100">
        <v>260</v>
      </c>
      <c r="L2362" s="101">
        <f t="shared" si="285"/>
        <v>23.381294964028775</v>
      </c>
      <c r="M2362" s="100">
        <v>198</v>
      </c>
      <c r="N2362" s="101">
        <f t="shared" si="281"/>
        <v>17.805755395683452</v>
      </c>
      <c r="O2362" s="100">
        <v>149</v>
      </c>
      <c r="P2362" s="101">
        <f t="shared" si="282"/>
        <v>13.399280575539569</v>
      </c>
      <c r="Q2362" s="100">
        <v>144</v>
      </c>
      <c r="R2362" s="101">
        <f t="shared" si="283"/>
        <v>12.949640287769784</v>
      </c>
      <c r="S2362" s="100">
        <v>53</v>
      </c>
      <c r="T2362" s="101">
        <f t="shared" si="284"/>
        <v>4.7661870503597124</v>
      </c>
    </row>
    <row r="2363" spans="2:20" ht="15.75" hidden="1" outlineLevel="1" x14ac:dyDescent="0.25">
      <c r="B2363" s="99">
        <v>3092</v>
      </c>
      <c r="C2363" s="100">
        <v>1</v>
      </c>
      <c r="D2363" s="100">
        <v>692</v>
      </c>
      <c r="E2363" s="100">
        <v>374</v>
      </c>
      <c r="F2363" s="101">
        <f t="shared" si="279"/>
        <v>54.046242774566473</v>
      </c>
      <c r="G2363" s="100">
        <v>318</v>
      </c>
      <c r="H2363" s="101">
        <f t="shared" si="280"/>
        <v>45.953757225433527</v>
      </c>
      <c r="I2363" s="100">
        <v>214</v>
      </c>
      <c r="J2363" s="101">
        <f t="shared" si="278"/>
        <v>0.23762991916141069</v>
      </c>
      <c r="K2363" s="100">
        <v>165</v>
      </c>
      <c r="L2363" s="101">
        <f t="shared" si="285"/>
        <v>23.843930635838149</v>
      </c>
      <c r="M2363" s="100">
        <v>89</v>
      </c>
      <c r="N2363" s="101">
        <f t="shared" si="281"/>
        <v>12.861271676300579</v>
      </c>
      <c r="O2363" s="100">
        <v>122</v>
      </c>
      <c r="P2363" s="101">
        <f t="shared" si="282"/>
        <v>17.630057803468208</v>
      </c>
      <c r="Q2363" s="100">
        <v>76</v>
      </c>
      <c r="R2363" s="101">
        <f t="shared" si="283"/>
        <v>10.982658959537572</v>
      </c>
      <c r="S2363" s="100">
        <v>26</v>
      </c>
      <c r="T2363" s="101">
        <f t="shared" si="284"/>
        <v>3.7572254335260116</v>
      </c>
    </row>
    <row r="2364" spans="2:20" ht="15.75" hidden="1" outlineLevel="1" x14ac:dyDescent="0.25">
      <c r="B2364" s="99">
        <v>3093</v>
      </c>
      <c r="C2364" s="100">
        <v>1</v>
      </c>
      <c r="D2364" s="100">
        <v>651</v>
      </c>
      <c r="E2364" s="100">
        <v>335</v>
      </c>
      <c r="F2364" s="101">
        <f t="shared" si="279"/>
        <v>51.459293394777269</v>
      </c>
      <c r="G2364" s="100">
        <v>316</v>
      </c>
      <c r="H2364" s="101">
        <f t="shared" si="280"/>
        <v>48.540706605222731</v>
      </c>
      <c r="I2364" s="100">
        <v>196</v>
      </c>
      <c r="J2364" s="101">
        <f t="shared" si="278"/>
        <v>0.21764235586746025</v>
      </c>
      <c r="K2364" s="100">
        <v>154</v>
      </c>
      <c r="L2364" s="101">
        <f t="shared" si="285"/>
        <v>23.655913978494624</v>
      </c>
      <c r="M2364" s="100">
        <v>125</v>
      </c>
      <c r="N2364" s="101">
        <f t="shared" si="281"/>
        <v>19.201228878648234</v>
      </c>
      <c r="O2364" s="100">
        <v>88</v>
      </c>
      <c r="P2364" s="101">
        <f t="shared" si="282"/>
        <v>13.517665130568357</v>
      </c>
      <c r="Q2364" s="100">
        <v>59</v>
      </c>
      <c r="R2364" s="101">
        <f t="shared" si="283"/>
        <v>9.0629800307219668</v>
      </c>
      <c r="S2364" s="100">
        <v>29</v>
      </c>
      <c r="T2364" s="101">
        <f t="shared" si="284"/>
        <v>4.4546850998463903</v>
      </c>
    </row>
    <row r="2365" spans="2:20" ht="15.75" hidden="1" outlineLevel="1" x14ac:dyDescent="0.25">
      <c r="B2365" s="99">
        <v>3094</v>
      </c>
      <c r="C2365" s="100">
        <v>1</v>
      </c>
      <c r="D2365" s="100">
        <v>560</v>
      </c>
      <c r="E2365" s="100">
        <v>285</v>
      </c>
      <c r="F2365" s="101">
        <f t="shared" si="279"/>
        <v>50.892857142857146</v>
      </c>
      <c r="G2365" s="100">
        <v>275</v>
      </c>
      <c r="H2365" s="101">
        <f t="shared" si="280"/>
        <v>49.107142857142854</v>
      </c>
      <c r="I2365" s="100">
        <v>169</v>
      </c>
      <c r="J2365" s="101">
        <f t="shared" si="278"/>
        <v>0.18766101092653459</v>
      </c>
      <c r="K2365" s="100">
        <v>157</v>
      </c>
      <c r="L2365" s="101">
        <f t="shared" si="285"/>
        <v>28.035714285714285</v>
      </c>
      <c r="M2365" s="100">
        <v>98</v>
      </c>
      <c r="N2365" s="101">
        <f t="shared" si="281"/>
        <v>17.5</v>
      </c>
      <c r="O2365" s="100">
        <v>77</v>
      </c>
      <c r="P2365" s="101">
        <f t="shared" si="282"/>
        <v>13.75</v>
      </c>
      <c r="Q2365" s="100">
        <v>44</v>
      </c>
      <c r="R2365" s="101">
        <f t="shared" si="283"/>
        <v>7.8571428571428568</v>
      </c>
      <c r="S2365" s="100">
        <v>15</v>
      </c>
      <c r="T2365" s="101">
        <f t="shared" si="284"/>
        <v>2.6785714285714284</v>
      </c>
    </row>
    <row r="2366" spans="2:20" ht="15.75" hidden="1" outlineLevel="1" x14ac:dyDescent="0.25">
      <c r="B2366" s="99">
        <v>3095</v>
      </c>
      <c r="C2366" s="100">
        <v>1</v>
      </c>
      <c r="D2366" s="100">
        <v>994</v>
      </c>
      <c r="E2366" s="100">
        <v>522</v>
      </c>
      <c r="F2366" s="101">
        <f t="shared" si="279"/>
        <v>52.515090543259561</v>
      </c>
      <c r="G2366" s="100">
        <v>472</v>
      </c>
      <c r="H2366" s="101">
        <f t="shared" si="280"/>
        <v>47.484909456740439</v>
      </c>
      <c r="I2366" s="100">
        <v>294</v>
      </c>
      <c r="J2366" s="101">
        <f t="shared" si="278"/>
        <v>0.32646353380119036</v>
      </c>
      <c r="K2366" s="100">
        <v>235</v>
      </c>
      <c r="L2366" s="101">
        <f t="shared" si="285"/>
        <v>23.641851106639837</v>
      </c>
      <c r="M2366" s="100">
        <v>189</v>
      </c>
      <c r="N2366" s="101">
        <f t="shared" si="281"/>
        <v>19.014084507042252</v>
      </c>
      <c r="O2366" s="100">
        <v>120</v>
      </c>
      <c r="P2366" s="101">
        <f t="shared" si="282"/>
        <v>12.072434607645874</v>
      </c>
      <c r="Q2366" s="100">
        <v>109</v>
      </c>
      <c r="R2366" s="101">
        <f t="shared" si="283"/>
        <v>10.965794768611669</v>
      </c>
      <c r="S2366" s="100">
        <v>47</v>
      </c>
      <c r="T2366" s="101">
        <f t="shared" si="284"/>
        <v>4.7283702213279675</v>
      </c>
    </row>
    <row r="2367" spans="2:20" ht="15.75" hidden="1" outlineLevel="1" x14ac:dyDescent="0.25">
      <c r="B2367" s="99">
        <v>3096</v>
      </c>
      <c r="C2367" s="100">
        <v>1</v>
      </c>
      <c r="D2367" s="100">
        <v>1177</v>
      </c>
      <c r="E2367" s="100">
        <v>613</v>
      </c>
      <c r="F2367" s="101">
        <f t="shared" si="279"/>
        <v>52.08156329651657</v>
      </c>
      <c r="G2367" s="100">
        <v>564</v>
      </c>
      <c r="H2367" s="101">
        <f t="shared" si="280"/>
        <v>47.91843670348343</v>
      </c>
      <c r="I2367" s="100">
        <v>353</v>
      </c>
      <c r="J2367" s="101">
        <f t="shared" si="278"/>
        <v>0.39197832459802789</v>
      </c>
      <c r="K2367" s="100">
        <v>270</v>
      </c>
      <c r="L2367" s="101">
        <f t="shared" si="285"/>
        <v>22.939677145284623</v>
      </c>
      <c r="M2367" s="100">
        <v>189</v>
      </c>
      <c r="N2367" s="101">
        <f t="shared" si="281"/>
        <v>16.057774001699237</v>
      </c>
      <c r="O2367" s="100">
        <v>175</v>
      </c>
      <c r="P2367" s="101">
        <f t="shared" si="282"/>
        <v>14.868309260832625</v>
      </c>
      <c r="Q2367" s="100">
        <v>143</v>
      </c>
      <c r="R2367" s="101">
        <f t="shared" si="283"/>
        <v>12.149532710280374</v>
      </c>
      <c r="S2367" s="100">
        <v>47</v>
      </c>
      <c r="T2367" s="101">
        <f t="shared" si="284"/>
        <v>3.9932030586236196</v>
      </c>
    </row>
    <row r="2368" spans="2:20" ht="15.75" hidden="1" outlineLevel="1" x14ac:dyDescent="0.25">
      <c r="B2368" s="99">
        <v>3097</v>
      </c>
      <c r="C2368" s="100">
        <v>1</v>
      </c>
      <c r="D2368" s="100">
        <v>668</v>
      </c>
      <c r="E2368" s="100">
        <v>342</v>
      </c>
      <c r="F2368" s="101">
        <f t="shared" si="279"/>
        <v>51.197604790419163</v>
      </c>
      <c r="G2368" s="100">
        <v>326</v>
      </c>
      <c r="H2368" s="101">
        <f t="shared" si="280"/>
        <v>48.802395209580837</v>
      </c>
      <c r="I2368" s="100">
        <v>197</v>
      </c>
      <c r="J2368" s="101">
        <f t="shared" si="278"/>
        <v>0.21875277605045748</v>
      </c>
      <c r="K2368" s="100">
        <v>166</v>
      </c>
      <c r="L2368" s="101">
        <f t="shared" si="285"/>
        <v>24.850299401197606</v>
      </c>
      <c r="M2368" s="100">
        <v>102</v>
      </c>
      <c r="N2368" s="101">
        <f t="shared" si="281"/>
        <v>15.269461077844312</v>
      </c>
      <c r="O2368" s="100">
        <v>99</v>
      </c>
      <c r="P2368" s="101">
        <f t="shared" si="282"/>
        <v>14.820359281437126</v>
      </c>
      <c r="Q2368" s="100">
        <v>59</v>
      </c>
      <c r="R2368" s="101">
        <f t="shared" si="283"/>
        <v>8.8323353293413174</v>
      </c>
      <c r="S2368" s="100">
        <v>45</v>
      </c>
      <c r="T2368" s="101">
        <f t="shared" si="284"/>
        <v>6.7365269461077846</v>
      </c>
    </row>
    <row r="2369" spans="2:20" ht="15.75" hidden="1" outlineLevel="1" x14ac:dyDescent="0.25">
      <c r="B2369" s="99">
        <v>3098</v>
      </c>
      <c r="C2369" s="100">
        <v>1</v>
      </c>
      <c r="D2369" s="100">
        <v>1265</v>
      </c>
      <c r="E2369" s="100">
        <v>640</v>
      </c>
      <c r="F2369" s="101">
        <f t="shared" si="279"/>
        <v>50.59288537549407</v>
      </c>
      <c r="G2369" s="100">
        <v>625</v>
      </c>
      <c r="H2369" s="101">
        <f t="shared" si="280"/>
        <v>49.40711462450593</v>
      </c>
      <c r="I2369" s="100">
        <v>460</v>
      </c>
      <c r="J2369" s="101">
        <f t="shared" si="278"/>
        <v>0.51079328417873326</v>
      </c>
      <c r="K2369" s="100">
        <v>255</v>
      </c>
      <c r="L2369" s="101">
        <f t="shared" si="285"/>
        <v>20.158102766798418</v>
      </c>
      <c r="M2369" s="100">
        <v>204</v>
      </c>
      <c r="N2369" s="101">
        <f t="shared" si="281"/>
        <v>16.126482213438734</v>
      </c>
      <c r="O2369" s="100">
        <v>176</v>
      </c>
      <c r="P2369" s="101">
        <f t="shared" si="282"/>
        <v>13.913043478260869</v>
      </c>
      <c r="Q2369" s="100">
        <v>120</v>
      </c>
      <c r="R2369" s="101">
        <f t="shared" si="283"/>
        <v>9.4861660079051386</v>
      </c>
      <c r="S2369" s="100">
        <v>50</v>
      </c>
      <c r="T2369" s="101">
        <f t="shared" si="284"/>
        <v>3.9525691699604741</v>
      </c>
    </row>
    <row r="2370" spans="2:20" ht="15.75" hidden="1" outlineLevel="1" x14ac:dyDescent="0.25">
      <c r="B2370" s="99">
        <v>3099</v>
      </c>
      <c r="C2370" s="100">
        <v>1</v>
      </c>
      <c r="D2370" s="100">
        <v>564</v>
      </c>
      <c r="E2370" s="100">
        <v>292</v>
      </c>
      <c r="F2370" s="101">
        <f t="shared" si="279"/>
        <v>51.773049645390074</v>
      </c>
      <c r="G2370" s="100">
        <v>272</v>
      </c>
      <c r="H2370" s="101">
        <f t="shared" si="280"/>
        <v>48.226950354609926</v>
      </c>
      <c r="I2370" s="100">
        <v>170</v>
      </c>
      <c r="J2370" s="101">
        <f t="shared" si="278"/>
        <v>0.18877143110953185</v>
      </c>
      <c r="K2370" s="100">
        <v>156</v>
      </c>
      <c r="L2370" s="101">
        <f t="shared" si="285"/>
        <v>27.659574468085108</v>
      </c>
      <c r="M2370" s="100">
        <v>84</v>
      </c>
      <c r="N2370" s="101">
        <f t="shared" si="281"/>
        <v>14.893617021276595</v>
      </c>
      <c r="O2370" s="100">
        <v>60</v>
      </c>
      <c r="P2370" s="101">
        <f t="shared" si="282"/>
        <v>10.638297872340425</v>
      </c>
      <c r="Q2370" s="100">
        <v>68</v>
      </c>
      <c r="R2370" s="101">
        <f t="shared" si="283"/>
        <v>12.056737588652481</v>
      </c>
      <c r="S2370" s="100">
        <v>26</v>
      </c>
      <c r="T2370" s="101">
        <f t="shared" si="284"/>
        <v>4.6099290780141846</v>
      </c>
    </row>
    <row r="2371" spans="2:20" ht="15.75" hidden="1" outlineLevel="1" x14ac:dyDescent="0.25">
      <c r="B2371" s="99">
        <v>3100</v>
      </c>
      <c r="C2371" s="100">
        <v>1</v>
      </c>
      <c r="D2371" s="100">
        <v>576</v>
      </c>
      <c r="E2371" s="100">
        <v>291</v>
      </c>
      <c r="F2371" s="101">
        <f t="shared" si="279"/>
        <v>50.520833333333336</v>
      </c>
      <c r="G2371" s="100">
        <v>285</v>
      </c>
      <c r="H2371" s="101">
        <f t="shared" si="280"/>
        <v>49.479166666666664</v>
      </c>
      <c r="I2371" s="100">
        <v>176</v>
      </c>
      <c r="J2371" s="101">
        <f t="shared" si="278"/>
        <v>0.19543395220751533</v>
      </c>
      <c r="K2371" s="100">
        <v>127</v>
      </c>
      <c r="L2371" s="101">
        <f t="shared" si="285"/>
        <v>22.048611111111111</v>
      </c>
      <c r="M2371" s="100">
        <v>112</v>
      </c>
      <c r="N2371" s="101">
        <f t="shared" si="281"/>
        <v>19.444444444444443</v>
      </c>
      <c r="O2371" s="100">
        <v>81</v>
      </c>
      <c r="P2371" s="101">
        <f t="shared" si="282"/>
        <v>14.0625</v>
      </c>
      <c r="Q2371" s="100">
        <v>62</v>
      </c>
      <c r="R2371" s="101">
        <f t="shared" si="283"/>
        <v>10.763888888888889</v>
      </c>
      <c r="S2371" s="100">
        <v>18</v>
      </c>
      <c r="T2371" s="101">
        <f t="shared" si="284"/>
        <v>3.125</v>
      </c>
    </row>
    <row r="2372" spans="2:20" ht="15.75" hidden="1" outlineLevel="1" x14ac:dyDescent="0.25">
      <c r="B2372" s="99">
        <v>3101</v>
      </c>
      <c r="C2372" s="100">
        <v>1</v>
      </c>
      <c r="D2372" s="100">
        <v>1092</v>
      </c>
      <c r="E2372" s="100">
        <v>571</v>
      </c>
      <c r="F2372" s="101">
        <f t="shared" si="279"/>
        <v>52.289377289377292</v>
      </c>
      <c r="G2372" s="100">
        <v>521</v>
      </c>
      <c r="H2372" s="101">
        <f t="shared" si="280"/>
        <v>47.710622710622708</v>
      </c>
      <c r="I2372" s="100">
        <v>338</v>
      </c>
      <c r="J2372" s="101">
        <f t="shared" si="278"/>
        <v>0.37532202185306918</v>
      </c>
      <c r="K2372" s="100">
        <v>275</v>
      </c>
      <c r="L2372" s="101">
        <f t="shared" si="285"/>
        <v>25.183150183150182</v>
      </c>
      <c r="M2372" s="100">
        <v>160</v>
      </c>
      <c r="N2372" s="101">
        <f t="shared" si="281"/>
        <v>14.652014652014651</v>
      </c>
      <c r="O2372" s="100">
        <v>161</v>
      </c>
      <c r="P2372" s="101">
        <f t="shared" si="282"/>
        <v>14.743589743589743</v>
      </c>
      <c r="Q2372" s="100">
        <v>119</v>
      </c>
      <c r="R2372" s="101">
        <f t="shared" si="283"/>
        <v>10.897435897435898</v>
      </c>
      <c r="S2372" s="100">
        <v>39</v>
      </c>
      <c r="T2372" s="101">
        <f t="shared" si="284"/>
        <v>3.5714285714285716</v>
      </c>
    </row>
    <row r="2373" spans="2:20" ht="15.75" hidden="1" outlineLevel="1" x14ac:dyDescent="0.25">
      <c r="B2373" s="99">
        <v>3102</v>
      </c>
      <c r="C2373" s="100">
        <v>1</v>
      </c>
      <c r="D2373" s="100">
        <v>615</v>
      </c>
      <c r="E2373" s="100">
        <v>323</v>
      </c>
      <c r="F2373" s="101">
        <f t="shared" si="279"/>
        <v>52.520325203252035</v>
      </c>
      <c r="G2373" s="100">
        <v>292</v>
      </c>
      <c r="H2373" s="101">
        <f t="shared" si="280"/>
        <v>47.479674796747965</v>
      </c>
      <c r="I2373" s="100">
        <v>190</v>
      </c>
      <c r="J2373" s="101">
        <f t="shared" si="278"/>
        <v>0.21097983476947677</v>
      </c>
      <c r="K2373" s="100">
        <v>149</v>
      </c>
      <c r="L2373" s="101">
        <f t="shared" si="285"/>
        <v>24.227642276422763</v>
      </c>
      <c r="M2373" s="100">
        <v>113</v>
      </c>
      <c r="N2373" s="101">
        <f t="shared" si="281"/>
        <v>18.373983739837399</v>
      </c>
      <c r="O2373" s="100">
        <v>89</v>
      </c>
      <c r="P2373" s="101">
        <f t="shared" si="282"/>
        <v>14.471544715447154</v>
      </c>
      <c r="Q2373" s="100">
        <v>51</v>
      </c>
      <c r="R2373" s="101">
        <f t="shared" si="283"/>
        <v>8.2926829268292686</v>
      </c>
      <c r="S2373" s="100">
        <v>23</v>
      </c>
      <c r="T2373" s="101">
        <f t="shared" si="284"/>
        <v>3.7398373983739837</v>
      </c>
    </row>
    <row r="2374" spans="2:20" ht="15.75" hidden="1" outlineLevel="1" x14ac:dyDescent="0.25">
      <c r="B2374" s="99">
        <v>3103</v>
      </c>
      <c r="C2374" s="100">
        <v>1</v>
      </c>
      <c r="D2374" s="100">
        <v>789</v>
      </c>
      <c r="E2374" s="100">
        <v>425</v>
      </c>
      <c r="F2374" s="101">
        <f t="shared" si="279"/>
        <v>53.865652724968314</v>
      </c>
      <c r="G2374" s="100">
        <v>364</v>
      </c>
      <c r="H2374" s="101">
        <f t="shared" si="280"/>
        <v>46.134347275031686</v>
      </c>
      <c r="I2374" s="100">
        <v>265</v>
      </c>
      <c r="J2374" s="101">
        <f t="shared" si="278"/>
        <v>0.29426134849427021</v>
      </c>
      <c r="K2374" s="100">
        <v>176</v>
      </c>
      <c r="L2374" s="101">
        <f t="shared" si="285"/>
        <v>22.306717363751584</v>
      </c>
      <c r="M2374" s="100">
        <v>150</v>
      </c>
      <c r="N2374" s="101">
        <f t="shared" si="281"/>
        <v>19.011406844106464</v>
      </c>
      <c r="O2374" s="100">
        <v>105</v>
      </c>
      <c r="P2374" s="101">
        <f t="shared" si="282"/>
        <v>13.307984790874524</v>
      </c>
      <c r="Q2374" s="100">
        <v>54</v>
      </c>
      <c r="R2374" s="101">
        <f t="shared" si="283"/>
        <v>6.8441064638783269</v>
      </c>
      <c r="S2374" s="100">
        <v>39</v>
      </c>
      <c r="T2374" s="101">
        <f t="shared" si="284"/>
        <v>4.9429657794676807</v>
      </c>
    </row>
    <row r="2375" spans="2:20" ht="15.75" hidden="1" outlineLevel="1" x14ac:dyDescent="0.25">
      <c r="B2375" s="99">
        <v>3104</v>
      </c>
      <c r="C2375" s="100">
        <v>1</v>
      </c>
      <c r="D2375" s="100">
        <v>1439</v>
      </c>
      <c r="E2375" s="100">
        <v>746</v>
      </c>
      <c r="F2375" s="101">
        <f t="shared" si="279"/>
        <v>51.841556636553165</v>
      </c>
      <c r="G2375" s="100">
        <v>693</v>
      </c>
      <c r="H2375" s="101">
        <f t="shared" si="280"/>
        <v>48.158443363446835</v>
      </c>
      <c r="I2375" s="100">
        <v>452</v>
      </c>
      <c r="J2375" s="101">
        <f t="shared" si="278"/>
        <v>0.50190992271475532</v>
      </c>
      <c r="K2375" s="100">
        <v>344</v>
      </c>
      <c r="L2375" s="101">
        <f t="shared" si="285"/>
        <v>23.905489923558026</v>
      </c>
      <c r="M2375" s="100">
        <v>251</v>
      </c>
      <c r="N2375" s="101">
        <f t="shared" si="281"/>
        <v>17.442668519805419</v>
      </c>
      <c r="O2375" s="100">
        <v>204</v>
      </c>
      <c r="P2375" s="101">
        <f t="shared" si="282"/>
        <v>14.17651146629604</v>
      </c>
      <c r="Q2375" s="100">
        <v>132</v>
      </c>
      <c r="R2375" s="101">
        <f t="shared" si="283"/>
        <v>9.1730368311327304</v>
      </c>
      <c r="S2375" s="100">
        <v>56</v>
      </c>
      <c r="T2375" s="101">
        <f t="shared" si="284"/>
        <v>3.891591382904795</v>
      </c>
    </row>
    <row r="2376" spans="2:20" ht="15.75" hidden="1" outlineLevel="1" x14ac:dyDescent="0.25">
      <c r="B2376" s="99">
        <v>3105</v>
      </c>
      <c r="C2376" s="100">
        <v>1</v>
      </c>
      <c r="D2376" s="100">
        <v>1354</v>
      </c>
      <c r="E2376" s="100">
        <v>701</v>
      </c>
      <c r="F2376" s="101">
        <f t="shared" si="279"/>
        <v>51.772525849335302</v>
      </c>
      <c r="G2376" s="100">
        <v>653</v>
      </c>
      <c r="H2376" s="101">
        <f t="shared" si="280"/>
        <v>48.227474150664698</v>
      </c>
      <c r="I2376" s="100">
        <v>438</v>
      </c>
      <c r="J2376" s="101">
        <f t="shared" si="278"/>
        <v>0.48636404015279383</v>
      </c>
      <c r="K2376" s="100">
        <v>312</v>
      </c>
      <c r="L2376" s="101">
        <f t="shared" si="285"/>
        <v>23.042836041358935</v>
      </c>
      <c r="M2376" s="100">
        <v>280</v>
      </c>
      <c r="N2376" s="101">
        <f t="shared" si="281"/>
        <v>20.6794682422452</v>
      </c>
      <c r="O2376" s="100">
        <v>147</v>
      </c>
      <c r="P2376" s="101">
        <f t="shared" si="282"/>
        <v>10.85672082717873</v>
      </c>
      <c r="Q2376" s="100">
        <v>102</v>
      </c>
      <c r="R2376" s="101">
        <f t="shared" si="283"/>
        <v>7.5332348596750371</v>
      </c>
      <c r="S2376" s="100">
        <v>75</v>
      </c>
      <c r="T2376" s="101">
        <f t="shared" si="284"/>
        <v>5.539143279172821</v>
      </c>
    </row>
    <row r="2377" spans="2:20" ht="15.75" hidden="1" outlineLevel="1" x14ac:dyDescent="0.25">
      <c r="B2377" s="99">
        <v>3106</v>
      </c>
      <c r="C2377" s="100">
        <v>1</v>
      </c>
      <c r="D2377" s="100">
        <v>2383</v>
      </c>
      <c r="E2377" s="100">
        <v>1166</v>
      </c>
      <c r="F2377" s="101">
        <f t="shared" si="279"/>
        <v>48.929920268569028</v>
      </c>
      <c r="G2377" s="100">
        <v>1217</v>
      </c>
      <c r="H2377" s="101">
        <f t="shared" si="280"/>
        <v>51.070079731430972</v>
      </c>
      <c r="I2377" s="100">
        <v>764</v>
      </c>
      <c r="J2377" s="101">
        <f t="shared" si="278"/>
        <v>0.84836101980989609</v>
      </c>
      <c r="K2377" s="100">
        <v>516</v>
      </c>
      <c r="L2377" s="101">
        <f t="shared" si="285"/>
        <v>21.653378094838438</v>
      </c>
      <c r="M2377" s="100">
        <v>397</v>
      </c>
      <c r="N2377" s="101">
        <f t="shared" si="281"/>
        <v>16.659672681493916</v>
      </c>
      <c r="O2377" s="100">
        <v>346</v>
      </c>
      <c r="P2377" s="101">
        <f t="shared" si="282"/>
        <v>14.519513218631976</v>
      </c>
      <c r="Q2377" s="100">
        <v>262</v>
      </c>
      <c r="R2377" s="101">
        <f t="shared" si="283"/>
        <v>10.994544691565254</v>
      </c>
      <c r="S2377" s="100">
        <v>98</v>
      </c>
      <c r="T2377" s="101">
        <f t="shared" si="284"/>
        <v>4.1124632815778428</v>
      </c>
    </row>
    <row r="2378" spans="2:20" ht="15.75" hidden="1" outlineLevel="1" x14ac:dyDescent="0.25">
      <c r="B2378" s="99">
        <v>3107</v>
      </c>
      <c r="C2378" s="100">
        <v>1</v>
      </c>
      <c r="D2378" s="100">
        <v>786</v>
      </c>
      <c r="E2378" s="100">
        <v>411</v>
      </c>
      <c r="F2378" s="101">
        <f t="shared" si="279"/>
        <v>52.290076335877863</v>
      </c>
      <c r="G2378" s="100">
        <v>375</v>
      </c>
      <c r="H2378" s="101">
        <f t="shared" si="280"/>
        <v>47.709923664122137</v>
      </c>
      <c r="I2378" s="100">
        <v>266</v>
      </c>
      <c r="J2378" s="101">
        <f t="shared" si="278"/>
        <v>0.2953717686772675</v>
      </c>
      <c r="K2378" s="100">
        <v>165</v>
      </c>
      <c r="L2378" s="101">
        <f t="shared" si="285"/>
        <v>20.992366412213741</v>
      </c>
      <c r="M2378" s="100">
        <v>136</v>
      </c>
      <c r="N2378" s="101">
        <f t="shared" si="281"/>
        <v>17.302798982188296</v>
      </c>
      <c r="O2378" s="100">
        <v>119</v>
      </c>
      <c r="P2378" s="101">
        <f t="shared" si="282"/>
        <v>15.139949109414758</v>
      </c>
      <c r="Q2378" s="100">
        <v>48</v>
      </c>
      <c r="R2378" s="101">
        <f t="shared" si="283"/>
        <v>6.106870229007634</v>
      </c>
      <c r="S2378" s="100">
        <v>52</v>
      </c>
      <c r="T2378" s="101">
        <f t="shared" si="284"/>
        <v>6.6157760814249365</v>
      </c>
    </row>
    <row r="2379" spans="2:20" ht="15.75" hidden="1" outlineLevel="1" x14ac:dyDescent="0.25">
      <c r="B2379" s="99">
        <v>3108</v>
      </c>
      <c r="C2379" s="100">
        <v>1</v>
      </c>
      <c r="D2379" s="100">
        <v>1335</v>
      </c>
      <c r="E2379" s="100">
        <v>703</v>
      </c>
      <c r="F2379" s="101">
        <f t="shared" si="279"/>
        <v>52.659176029962545</v>
      </c>
      <c r="G2379" s="100">
        <v>632</v>
      </c>
      <c r="H2379" s="101">
        <f t="shared" si="280"/>
        <v>47.340823970037455</v>
      </c>
      <c r="I2379" s="100">
        <v>439</v>
      </c>
      <c r="J2379" s="101">
        <f t="shared" si="278"/>
        <v>0.48747446033579106</v>
      </c>
      <c r="K2379" s="100">
        <v>282</v>
      </c>
      <c r="L2379" s="101">
        <f t="shared" si="285"/>
        <v>21.123595505617978</v>
      </c>
      <c r="M2379" s="100">
        <v>253</v>
      </c>
      <c r="N2379" s="101">
        <f t="shared" si="281"/>
        <v>18.95131086142322</v>
      </c>
      <c r="O2379" s="100">
        <v>197</v>
      </c>
      <c r="P2379" s="101">
        <f t="shared" si="282"/>
        <v>14.756554307116104</v>
      </c>
      <c r="Q2379" s="100">
        <v>112</v>
      </c>
      <c r="R2379" s="101">
        <f t="shared" si="283"/>
        <v>8.3895131086142314</v>
      </c>
      <c r="S2379" s="100">
        <v>52</v>
      </c>
      <c r="T2379" s="101">
        <f t="shared" si="284"/>
        <v>3.8951310861423223</v>
      </c>
    </row>
    <row r="2380" spans="2:20" ht="15.75" hidden="1" outlineLevel="1" x14ac:dyDescent="0.25">
      <c r="B2380" s="99">
        <v>3109</v>
      </c>
      <c r="C2380" s="100">
        <v>1</v>
      </c>
      <c r="D2380" s="100">
        <v>652</v>
      </c>
      <c r="E2380" s="100">
        <v>344</v>
      </c>
      <c r="F2380" s="101">
        <f t="shared" si="279"/>
        <v>52.760736196319016</v>
      </c>
      <c r="G2380" s="100">
        <v>308</v>
      </c>
      <c r="H2380" s="101">
        <f t="shared" si="280"/>
        <v>47.239263803680984</v>
      </c>
      <c r="I2380" s="100">
        <v>178</v>
      </c>
      <c r="J2380" s="101">
        <f t="shared" ref="J2380:J2443" si="286">I2380*100/$D$7</f>
        <v>0.19765479257350982</v>
      </c>
      <c r="K2380" s="100">
        <v>180</v>
      </c>
      <c r="L2380" s="101">
        <f t="shared" si="285"/>
        <v>27.607361963190183</v>
      </c>
      <c r="M2380" s="100">
        <v>103</v>
      </c>
      <c r="N2380" s="101">
        <f t="shared" si="281"/>
        <v>15.797546012269938</v>
      </c>
      <c r="O2380" s="100">
        <v>95</v>
      </c>
      <c r="P2380" s="101">
        <f t="shared" si="282"/>
        <v>14.570552147239264</v>
      </c>
      <c r="Q2380" s="100">
        <v>69</v>
      </c>
      <c r="R2380" s="101">
        <f t="shared" si="283"/>
        <v>10.582822085889571</v>
      </c>
      <c r="S2380" s="100">
        <v>27</v>
      </c>
      <c r="T2380" s="101">
        <f t="shared" si="284"/>
        <v>4.1411042944785272</v>
      </c>
    </row>
    <row r="2381" spans="2:20" ht="15.75" hidden="1" outlineLevel="1" x14ac:dyDescent="0.25">
      <c r="B2381" s="99">
        <v>3110</v>
      </c>
      <c r="C2381" s="100">
        <v>1</v>
      </c>
      <c r="D2381" s="100">
        <v>982</v>
      </c>
      <c r="E2381" s="100">
        <v>525</v>
      </c>
      <c r="F2381" s="101">
        <f t="shared" si="279"/>
        <v>53.462321792260695</v>
      </c>
      <c r="G2381" s="100">
        <v>457</v>
      </c>
      <c r="H2381" s="101">
        <f t="shared" si="280"/>
        <v>46.537678207739305</v>
      </c>
      <c r="I2381" s="100">
        <v>295</v>
      </c>
      <c r="J2381" s="101">
        <f t="shared" si="286"/>
        <v>0.32757395398418759</v>
      </c>
      <c r="K2381" s="100">
        <v>236</v>
      </c>
      <c r="L2381" s="101">
        <f t="shared" si="285"/>
        <v>24.032586558044805</v>
      </c>
      <c r="M2381" s="100">
        <v>168</v>
      </c>
      <c r="N2381" s="101">
        <f t="shared" si="281"/>
        <v>17.107942973523421</v>
      </c>
      <c r="O2381" s="100">
        <v>133</v>
      </c>
      <c r="P2381" s="101">
        <f t="shared" si="282"/>
        <v>13.543788187372709</v>
      </c>
      <c r="Q2381" s="100">
        <v>98</v>
      </c>
      <c r="R2381" s="101">
        <f t="shared" si="283"/>
        <v>9.9796334012219958</v>
      </c>
      <c r="S2381" s="100">
        <v>52</v>
      </c>
      <c r="T2381" s="101">
        <f t="shared" si="284"/>
        <v>5.2953156822810588</v>
      </c>
    </row>
    <row r="2382" spans="2:20" ht="15.75" hidden="1" outlineLevel="1" x14ac:dyDescent="0.25">
      <c r="B2382" s="99">
        <v>3111</v>
      </c>
      <c r="C2382" s="100">
        <v>1</v>
      </c>
      <c r="D2382" s="100">
        <v>1375</v>
      </c>
      <c r="E2382" s="100">
        <v>702</v>
      </c>
      <c r="F2382" s="101">
        <f t="shared" si="279"/>
        <v>51.054545454545455</v>
      </c>
      <c r="G2382" s="100">
        <v>673</v>
      </c>
      <c r="H2382" s="101">
        <f t="shared" si="280"/>
        <v>48.945454545454545</v>
      </c>
      <c r="I2382" s="100">
        <v>456</v>
      </c>
      <c r="J2382" s="101">
        <f t="shared" si="286"/>
        <v>0.50635160344674424</v>
      </c>
      <c r="K2382" s="100">
        <v>284</v>
      </c>
      <c r="L2382" s="101">
        <f t="shared" si="285"/>
        <v>20.654545454545456</v>
      </c>
      <c r="M2382" s="100">
        <v>259</v>
      </c>
      <c r="N2382" s="101">
        <f t="shared" si="281"/>
        <v>18.836363636363636</v>
      </c>
      <c r="O2382" s="100">
        <v>195</v>
      </c>
      <c r="P2382" s="101">
        <f t="shared" si="282"/>
        <v>14.181818181818182</v>
      </c>
      <c r="Q2382" s="100">
        <v>116</v>
      </c>
      <c r="R2382" s="101">
        <f t="shared" si="283"/>
        <v>8.4363636363636356</v>
      </c>
      <c r="S2382" s="100">
        <v>65</v>
      </c>
      <c r="T2382" s="101">
        <f t="shared" si="284"/>
        <v>4.7272727272727275</v>
      </c>
    </row>
    <row r="2383" spans="2:20" ht="15.75" hidden="1" outlineLevel="1" x14ac:dyDescent="0.25">
      <c r="B2383" s="99">
        <v>3112</v>
      </c>
      <c r="C2383" s="100">
        <v>1</v>
      </c>
      <c r="D2383" s="100">
        <v>1898</v>
      </c>
      <c r="E2383" s="100">
        <v>999</v>
      </c>
      <c r="F2383" s="101">
        <f t="shared" si="279"/>
        <v>52.634351949420441</v>
      </c>
      <c r="G2383" s="100">
        <v>899</v>
      </c>
      <c r="H2383" s="101">
        <f t="shared" si="280"/>
        <v>47.365648050579559</v>
      </c>
      <c r="I2383" s="100">
        <v>580</v>
      </c>
      <c r="J2383" s="101">
        <f t="shared" si="286"/>
        <v>0.64404370613840278</v>
      </c>
      <c r="K2383" s="100">
        <v>399</v>
      </c>
      <c r="L2383" s="101">
        <f t="shared" si="285"/>
        <v>21.022128556375133</v>
      </c>
      <c r="M2383" s="100">
        <v>351</v>
      </c>
      <c r="N2383" s="101">
        <f t="shared" si="281"/>
        <v>18.493150684931507</v>
      </c>
      <c r="O2383" s="100">
        <v>300</v>
      </c>
      <c r="P2383" s="101">
        <f t="shared" si="282"/>
        <v>15.806111696522656</v>
      </c>
      <c r="Q2383" s="100">
        <v>149</v>
      </c>
      <c r="R2383" s="101">
        <f t="shared" si="283"/>
        <v>7.8503688092729185</v>
      </c>
      <c r="S2383" s="100">
        <v>119</v>
      </c>
      <c r="T2383" s="101">
        <f t="shared" si="284"/>
        <v>6.2697576396206536</v>
      </c>
    </row>
    <row r="2384" spans="2:20" ht="15.75" hidden="1" outlineLevel="1" x14ac:dyDescent="0.25">
      <c r="B2384" s="99">
        <v>3113</v>
      </c>
      <c r="C2384" s="100">
        <v>1</v>
      </c>
      <c r="D2384" s="100">
        <v>158</v>
      </c>
      <c r="E2384" s="100">
        <v>97</v>
      </c>
      <c r="F2384" s="101">
        <f t="shared" si="279"/>
        <v>61.392405063291136</v>
      </c>
      <c r="G2384" s="100">
        <v>61</v>
      </c>
      <c r="H2384" s="101">
        <f t="shared" si="280"/>
        <v>38.607594936708864</v>
      </c>
      <c r="I2384" s="100">
        <v>34</v>
      </c>
      <c r="J2384" s="101">
        <f t="shared" si="286"/>
        <v>3.7754286221906366E-2</v>
      </c>
      <c r="K2384" s="100">
        <v>41</v>
      </c>
      <c r="L2384" s="101">
        <f t="shared" si="285"/>
        <v>25.949367088607595</v>
      </c>
      <c r="M2384" s="100">
        <v>25</v>
      </c>
      <c r="N2384" s="101">
        <f t="shared" si="281"/>
        <v>15.822784810126583</v>
      </c>
      <c r="O2384" s="100">
        <v>39</v>
      </c>
      <c r="P2384" s="101">
        <f t="shared" si="282"/>
        <v>24.683544303797468</v>
      </c>
      <c r="Q2384" s="100">
        <v>14</v>
      </c>
      <c r="R2384" s="101">
        <f t="shared" si="283"/>
        <v>8.8607594936708853</v>
      </c>
      <c r="S2384" s="100">
        <v>5</v>
      </c>
      <c r="T2384" s="101">
        <f t="shared" si="284"/>
        <v>3.1645569620253164</v>
      </c>
    </row>
    <row r="2385" spans="2:20" ht="15.75" hidden="1" outlineLevel="1" x14ac:dyDescent="0.25">
      <c r="B2385" s="99">
        <v>3119</v>
      </c>
      <c r="C2385" s="100">
        <v>1</v>
      </c>
      <c r="D2385" s="100">
        <v>733</v>
      </c>
      <c r="E2385" s="100">
        <v>378</v>
      </c>
      <c r="F2385" s="101">
        <f t="shared" si="279"/>
        <v>51.568894952251021</v>
      </c>
      <c r="G2385" s="100">
        <v>355</v>
      </c>
      <c r="H2385" s="101">
        <f t="shared" si="280"/>
        <v>48.431105047748979</v>
      </c>
      <c r="I2385" s="100">
        <v>196</v>
      </c>
      <c r="J2385" s="101">
        <f t="shared" si="286"/>
        <v>0.21764235586746025</v>
      </c>
      <c r="K2385" s="100">
        <v>169</v>
      </c>
      <c r="L2385" s="101">
        <f t="shared" si="285"/>
        <v>23.05593451568895</v>
      </c>
      <c r="M2385" s="100">
        <v>105</v>
      </c>
      <c r="N2385" s="101">
        <f t="shared" si="281"/>
        <v>14.324693042291951</v>
      </c>
      <c r="O2385" s="100">
        <v>134</v>
      </c>
      <c r="P2385" s="101">
        <f t="shared" si="282"/>
        <v>18.281036834924965</v>
      </c>
      <c r="Q2385" s="100">
        <v>94</v>
      </c>
      <c r="R2385" s="101">
        <f t="shared" si="283"/>
        <v>12.824010914051842</v>
      </c>
      <c r="S2385" s="100">
        <v>35</v>
      </c>
      <c r="T2385" s="101">
        <f t="shared" si="284"/>
        <v>4.774897680763984</v>
      </c>
    </row>
    <row r="2386" spans="2:20" ht="15.75" hidden="1" outlineLevel="1" x14ac:dyDescent="0.25">
      <c r="B2386" s="99">
        <v>3120</v>
      </c>
      <c r="C2386" s="100">
        <v>1</v>
      </c>
      <c r="D2386" s="100">
        <v>2564</v>
      </c>
      <c r="E2386" s="100">
        <v>1193</v>
      </c>
      <c r="F2386" s="101">
        <f t="shared" si="279"/>
        <v>46.528861154446176</v>
      </c>
      <c r="G2386" s="100">
        <v>1371</v>
      </c>
      <c r="H2386" s="101">
        <f t="shared" si="280"/>
        <v>53.471138845553824</v>
      </c>
      <c r="I2386" s="100">
        <v>722</v>
      </c>
      <c r="J2386" s="101">
        <f t="shared" si="286"/>
        <v>0.80172337212401168</v>
      </c>
      <c r="K2386" s="100">
        <v>625</v>
      </c>
      <c r="L2386" s="101">
        <f t="shared" si="285"/>
        <v>24.37597503900156</v>
      </c>
      <c r="M2386" s="100">
        <v>442</v>
      </c>
      <c r="N2386" s="101">
        <f t="shared" si="281"/>
        <v>17.238689547581902</v>
      </c>
      <c r="O2386" s="100">
        <v>379</v>
      </c>
      <c r="P2386" s="101">
        <f t="shared" si="282"/>
        <v>14.781591263650546</v>
      </c>
      <c r="Q2386" s="100">
        <v>282</v>
      </c>
      <c r="R2386" s="101">
        <f t="shared" si="283"/>
        <v>10.998439937597503</v>
      </c>
      <c r="S2386" s="100">
        <v>114</v>
      </c>
      <c r="T2386" s="101">
        <f t="shared" si="284"/>
        <v>4.4461778471138844</v>
      </c>
    </row>
    <row r="2387" spans="2:20" ht="15.75" hidden="1" outlineLevel="1" x14ac:dyDescent="0.25">
      <c r="B2387" s="99">
        <v>3121</v>
      </c>
      <c r="C2387" s="100">
        <v>1</v>
      </c>
      <c r="D2387" s="100">
        <v>2509</v>
      </c>
      <c r="E2387" s="100">
        <v>1171</v>
      </c>
      <c r="F2387" s="101">
        <f t="shared" si="279"/>
        <v>46.671980868872062</v>
      </c>
      <c r="G2387" s="100">
        <v>1338</v>
      </c>
      <c r="H2387" s="101">
        <f t="shared" si="280"/>
        <v>53.328019131127938</v>
      </c>
      <c r="I2387" s="100">
        <v>751</v>
      </c>
      <c r="J2387" s="101">
        <f t="shared" si="286"/>
        <v>0.83392555743093189</v>
      </c>
      <c r="K2387" s="100">
        <v>568</v>
      </c>
      <c r="L2387" s="101">
        <f t="shared" si="285"/>
        <v>22.638501394978078</v>
      </c>
      <c r="M2387" s="100">
        <v>411</v>
      </c>
      <c r="N2387" s="101">
        <f t="shared" si="281"/>
        <v>16.381028298126743</v>
      </c>
      <c r="O2387" s="100">
        <v>373</v>
      </c>
      <c r="P2387" s="101">
        <f t="shared" si="282"/>
        <v>14.866480669589478</v>
      </c>
      <c r="Q2387" s="100">
        <v>297</v>
      </c>
      <c r="R2387" s="101">
        <f t="shared" si="283"/>
        <v>11.837385412514946</v>
      </c>
      <c r="S2387" s="100">
        <v>109</v>
      </c>
      <c r="T2387" s="101">
        <f t="shared" si="284"/>
        <v>4.3443603029095259</v>
      </c>
    </row>
    <row r="2388" spans="2:20" ht="15.75" hidden="1" outlineLevel="1" x14ac:dyDescent="0.25">
      <c r="B2388" s="99">
        <v>3122</v>
      </c>
      <c r="C2388" s="100">
        <v>1</v>
      </c>
      <c r="D2388" s="100">
        <v>2157</v>
      </c>
      <c r="E2388" s="100">
        <v>1015</v>
      </c>
      <c r="F2388" s="101">
        <f t="shared" si="279"/>
        <v>47.056096430227164</v>
      </c>
      <c r="G2388" s="100">
        <v>1142</v>
      </c>
      <c r="H2388" s="101">
        <f t="shared" si="280"/>
        <v>52.943903569772836</v>
      </c>
      <c r="I2388" s="100">
        <v>627</v>
      </c>
      <c r="J2388" s="101">
        <f t="shared" si="286"/>
        <v>0.69623345473927334</v>
      </c>
      <c r="K2388" s="100">
        <v>494</v>
      </c>
      <c r="L2388" s="101">
        <f t="shared" si="285"/>
        <v>22.902178952248494</v>
      </c>
      <c r="M2388" s="100">
        <v>339</v>
      </c>
      <c r="N2388" s="101">
        <f t="shared" si="281"/>
        <v>15.716272600834492</v>
      </c>
      <c r="O2388" s="100">
        <v>306</v>
      </c>
      <c r="P2388" s="101">
        <f t="shared" si="282"/>
        <v>14.186369958275382</v>
      </c>
      <c r="Q2388" s="100">
        <v>268</v>
      </c>
      <c r="R2388" s="101">
        <f t="shared" si="283"/>
        <v>12.424663885025499</v>
      </c>
      <c r="S2388" s="100">
        <v>123</v>
      </c>
      <c r="T2388" s="101">
        <f t="shared" si="284"/>
        <v>5.7023643949930456</v>
      </c>
    </row>
    <row r="2389" spans="2:20" ht="15.75" hidden="1" outlineLevel="1" x14ac:dyDescent="0.25">
      <c r="B2389" s="99">
        <v>3123</v>
      </c>
      <c r="C2389" s="100">
        <v>1</v>
      </c>
      <c r="D2389" s="100">
        <v>108</v>
      </c>
      <c r="E2389" s="100">
        <v>53</v>
      </c>
      <c r="F2389" s="101">
        <f t="shared" si="279"/>
        <v>49.074074074074076</v>
      </c>
      <c r="G2389" s="100">
        <v>55</v>
      </c>
      <c r="H2389" s="101">
        <f t="shared" si="280"/>
        <v>50.925925925925924</v>
      </c>
      <c r="I2389" s="100">
        <v>37</v>
      </c>
      <c r="J2389" s="101">
        <f t="shared" si="286"/>
        <v>4.108554677089811E-2</v>
      </c>
      <c r="K2389" s="100">
        <v>26</v>
      </c>
      <c r="L2389" s="101">
        <f t="shared" si="285"/>
        <v>24.074074074074073</v>
      </c>
      <c r="M2389" s="100">
        <v>18</v>
      </c>
      <c r="N2389" s="101">
        <f t="shared" si="281"/>
        <v>16.666666666666668</v>
      </c>
      <c r="O2389" s="100">
        <v>12</v>
      </c>
      <c r="P2389" s="101">
        <f t="shared" si="282"/>
        <v>11.111111111111111</v>
      </c>
      <c r="Q2389" s="100">
        <v>11</v>
      </c>
      <c r="R2389" s="101">
        <f t="shared" si="283"/>
        <v>10.185185185185185</v>
      </c>
      <c r="S2389" s="100">
        <v>4</v>
      </c>
      <c r="T2389" s="101">
        <f t="shared" si="284"/>
        <v>3.7037037037037037</v>
      </c>
    </row>
    <row r="2390" spans="2:20" ht="15.75" hidden="1" outlineLevel="1" x14ac:dyDescent="0.25">
      <c r="B2390" s="99">
        <v>3124</v>
      </c>
      <c r="C2390" s="100">
        <v>1</v>
      </c>
      <c r="D2390" s="100">
        <v>1748</v>
      </c>
      <c r="E2390" s="100">
        <v>914</v>
      </c>
      <c r="F2390" s="101">
        <f t="shared" si="279"/>
        <v>52.288329519450798</v>
      </c>
      <c r="G2390" s="100">
        <v>834</v>
      </c>
      <c r="H2390" s="101">
        <f t="shared" si="280"/>
        <v>47.711670480549202</v>
      </c>
      <c r="I2390" s="100">
        <v>452</v>
      </c>
      <c r="J2390" s="101">
        <f t="shared" si="286"/>
        <v>0.50190992271475532</v>
      </c>
      <c r="K2390" s="100">
        <v>443</v>
      </c>
      <c r="L2390" s="101">
        <f t="shared" si="285"/>
        <v>25.34324942791762</v>
      </c>
      <c r="M2390" s="100">
        <v>290</v>
      </c>
      <c r="N2390" s="101">
        <f t="shared" si="281"/>
        <v>16.590389016018307</v>
      </c>
      <c r="O2390" s="100">
        <v>273</v>
      </c>
      <c r="P2390" s="101">
        <f t="shared" si="282"/>
        <v>15.617848970251716</v>
      </c>
      <c r="Q2390" s="100">
        <v>194</v>
      </c>
      <c r="R2390" s="101">
        <f t="shared" si="283"/>
        <v>11.098398169336384</v>
      </c>
      <c r="S2390" s="100">
        <v>96</v>
      </c>
      <c r="T2390" s="101">
        <f t="shared" si="284"/>
        <v>5.4919908466819223</v>
      </c>
    </row>
    <row r="2391" spans="2:20" ht="15.75" hidden="1" outlineLevel="1" x14ac:dyDescent="0.25">
      <c r="B2391" s="99">
        <v>3125</v>
      </c>
      <c r="C2391" s="100">
        <v>1</v>
      </c>
      <c r="D2391" s="100">
        <v>1368</v>
      </c>
      <c r="E2391" s="100">
        <v>703</v>
      </c>
      <c r="F2391" s="101">
        <f t="shared" si="279"/>
        <v>51.388888888888886</v>
      </c>
      <c r="G2391" s="100">
        <v>665</v>
      </c>
      <c r="H2391" s="101">
        <f t="shared" si="280"/>
        <v>48.611111111111114</v>
      </c>
      <c r="I2391" s="100">
        <v>386</v>
      </c>
      <c r="J2391" s="101">
        <f t="shared" si="286"/>
        <v>0.42862219063693702</v>
      </c>
      <c r="K2391" s="100">
        <v>333</v>
      </c>
      <c r="L2391" s="101">
        <f t="shared" si="285"/>
        <v>24.342105263157894</v>
      </c>
      <c r="M2391" s="100">
        <v>233</v>
      </c>
      <c r="N2391" s="101">
        <f t="shared" si="281"/>
        <v>17.032163742690059</v>
      </c>
      <c r="O2391" s="100">
        <v>192</v>
      </c>
      <c r="P2391" s="101">
        <f t="shared" si="282"/>
        <v>14.035087719298245</v>
      </c>
      <c r="Q2391" s="100">
        <v>151</v>
      </c>
      <c r="R2391" s="101">
        <f t="shared" si="283"/>
        <v>11.038011695906432</v>
      </c>
      <c r="S2391" s="100">
        <v>73</v>
      </c>
      <c r="T2391" s="101">
        <f t="shared" si="284"/>
        <v>5.3362573099415203</v>
      </c>
    </row>
    <row r="2392" spans="2:20" ht="15.75" hidden="1" outlineLevel="1" x14ac:dyDescent="0.25">
      <c r="B2392" s="99">
        <v>3126</v>
      </c>
      <c r="C2392" s="100">
        <v>1</v>
      </c>
      <c r="D2392" s="100">
        <v>767</v>
      </c>
      <c r="E2392" s="100">
        <v>410</v>
      </c>
      <c r="F2392" s="101">
        <f t="shared" si="279"/>
        <v>53.455019556714475</v>
      </c>
      <c r="G2392" s="100">
        <v>357</v>
      </c>
      <c r="H2392" s="101">
        <f t="shared" si="280"/>
        <v>46.544980443285525</v>
      </c>
      <c r="I2392" s="100">
        <v>207</v>
      </c>
      <c r="J2392" s="101">
        <f t="shared" si="286"/>
        <v>0.22985697788042994</v>
      </c>
      <c r="K2392" s="100">
        <v>212</v>
      </c>
      <c r="L2392" s="101">
        <f t="shared" si="285"/>
        <v>27.640156453715775</v>
      </c>
      <c r="M2392" s="100">
        <v>112</v>
      </c>
      <c r="N2392" s="101">
        <f t="shared" si="281"/>
        <v>14.602346805736635</v>
      </c>
      <c r="O2392" s="100">
        <v>117</v>
      </c>
      <c r="P2392" s="101">
        <f t="shared" si="282"/>
        <v>15.254237288135593</v>
      </c>
      <c r="Q2392" s="100">
        <v>81</v>
      </c>
      <c r="R2392" s="101">
        <f t="shared" si="283"/>
        <v>10.560625814863103</v>
      </c>
      <c r="S2392" s="100">
        <v>38</v>
      </c>
      <c r="T2392" s="101">
        <f t="shared" si="284"/>
        <v>4.9543676662320726</v>
      </c>
    </row>
    <row r="2393" spans="2:20" ht="15.75" hidden="1" outlineLevel="1" x14ac:dyDescent="0.25">
      <c r="B2393" s="99">
        <v>3127</v>
      </c>
      <c r="C2393" s="100">
        <v>1</v>
      </c>
      <c r="D2393" s="100">
        <v>622</v>
      </c>
      <c r="E2393" s="100">
        <v>307</v>
      </c>
      <c r="F2393" s="101">
        <f t="shared" si="279"/>
        <v>49.356913183279744</v>
      </c>
      <c r="G2393" s="100">
        <v>315</v>
      </c>
      <c r="H2393" s="101">
        <f t="shared" si="280"/>
        <v>50.643086816720256</v>
      </c>
      <c r="I2393" s="100">
        <v>160</v>
      </c>
      <c r="J2393" s="101">
        <f t="shared" si="286"/>
        <v>0.17766722927955939</v>
      </c>
      <c r="K2393" s="100">
        <v>164</v>
      </c>
      <c r="L2393" s="101">
        <f t="shared" si="285"/>
        <v>26.366559485530548</v>
      </c>
      <c r="M2393" s="100">
        <v>118</v>
      </c>
      <c r="N2393" s="101">
        <f t="shared" si="281"/>
        <v>18.971061093247588</v>
      </c>
      <c r="O2393" s="100">
        <v>94</v>
      </c>
      <c r="P2393" s="101">
        <f t="shared" si="282"/>
        <v>15.112540192926046</v>
      </c>
      <c r="Q2393" s="100">
        <v>62</v>
      </c>
      <c r="R2393" s="101">
        <f t="shared" si="283"/>
        <v>9.9678456591639879</v>
      </c>
      <c r="S2393" s="100">
        <v>24</v>
      </c>
      <c r="T2393" s="101">
        <f t="shared" si="284"/>
        <v>3.8585209003215435</v>
      </c>
    </row>
    <row r="2394" spans="2:20" ht="15.75" hidden="1" outlineLevel="1" x14ac:dyDescent="0.25">
      <c r="B2394" s="99">
        <v>3128</v>
      </c>
      <c r="C2394" s="100">
        <v>1</v>
      </c>
      <c r="D2394" s="100">
        <v>1140</v>
      </c>
      <c r="E2394" s="100">
        <v>606</v>
      </c>
      <c r="F2394" s="101">
        <f t="shared" si="279"/>
        <v>53.157894736842103</v>
      </c>
      <c r="G2394" s="100">
        <v>534</v>
      </c>
      <c r="H2394" s="101">
        <f t="shared" si="280"/>
        <v>46.842105263157897</v>
      </c>
      <c r="I2394" s="100">
        <v>331</v>
      </c>
      <c r="J2394" s="101">
        <f t="shared" si="286"/>
        <v>0.36754908057208846</v>
      </c>
      <c r="K2394" s="100">
        <v>302</v>
      </c>
      <c r="L2394" s="101">
        <f t="shared" si="285"/>
        <v>26.491228070175438</v>
      </c>
      <c r="M2394" s="100">
        <v>170</v>
      </c>
      <c r="N2394" s="101">
        <f t="shared" si="281"/>
        <v>14.912280701754385</v>
      </c>
      <c r="O2394" s="100">
        <v>153</v>
      </c>
      <c r="P2394" s="101">
        <f t="shared" si="282"/>
        <v>13.421052631578947</v>
      </c>
      <c r="Q2394" s="100">
        <v>122</v>
      </c>
      <c r="R2394" s="101">
        <f t="shared" si="283"/>
        <v>10.701754385964913</v>
      </c>
      <c r="S2394" s="100">
        <v>62</v>
      </c>
      <c r="T2394" s="101">
        <f t="shared" si="284"/>
        <v>5.4385964912280702</v>
      </c>
    </row>
    <row r="2395" spans="2:20" ht="15.75" hidden="1" outlineLevel="1" x14ac:dyDescent="0.25">
      <c r="B2395" s="99">
        <v>3129</v>
      </c>
      <c r="C2395" s="100">
        <v>1</v>
      </c>
      <c r="D2395" s="100">
        <v>1457</v>
      </c>
      <c r="E2395" s="100">
        <v>766</v>
      </c>
      <c r="F2395" s="101">
        <f t="shared" si="279"/>
        <v>52.573781743308167</v>
      </c>
      <c r="G2395" s="100">
        <v>691</v>
      </c>
      <c r="H2395" s="101">
        <f t="shared" si="280"/>
        <v>47.426218256691833</v>
      </c>
      <c r="I2395" s="100">
        <v>437</v>
      </c>
      <c r="J2395" s="101">
        <f t="shared" si="286"/>
        <v>0.48525361996979655</v>
      </c>
      <c r="K2395" s="100">
        <v>360</v>
      </c>
      <c r="L2395" s="101">
        <f t="shared" si="285"/>
        <v>24.708304735758407</v>
      </c>
      <c r="M2395" s="100">
        <v>243</v>
      </c>
      <c r="N2395" s="101">
        <f t="shared" si="281"/>
        <v>16.678105696636926</v>
      </c>
      <c r="O2395" s="100">
        <v>232</v>
      </c>
      <c r="P2395" s="101">
        <f t="shared" si="282"/>
        <v>15.923129718599863</v>
      </c>
      <c r="Q2395" s="100">
        <v>139</v>
      </c>
      <c r="R2395" s="101">
        <f t="shared" si="283"/>
        <v>9.5401509951956083</v>
      </c>
      <c r="S2395" s="100">
        <v>46</v>
      </c>
      <c r="T2395" s="101">
        <f t="shared" si="284"/>
        <v>3.1571722717913522</v>
      </c>
    </row>
    <row r="2396" spans="2:20" ht="15.75" hidden="1" outlineLevel="1" x14ac:dyDescent="0.25">
      <c r="B2396" s="99">
        <v>3130</v>
      </c>
      <c r="C2396" s="100">
        <v>1</v>
      </c>
      <c r="D2396" s="100">
        <v>768</v>
      </c>
      <c r="E2396" s="100">
        <v>411</v>
      </c>
      <c r="F2396" s="101">
        <f t="shared" si="279"/>
        <v>53.515625</v>
      </c>
      <c r="G2396" s="100">
        <v>357</v>
      </c>
      <c r="H2396" s="101">
        <f t="shared" si="280"/>
        <v>46.484375</v>
      </c>
      <c r="I2396" s="100">
        <v>222</v>
      </c>
      <c r="J2396" s="101">
        <f t="shared" si="286"/>
        <v>0.24651328062538866</v>
      </c>
      <c r="K2396" s="100">
        <v>194</v>
      </c>
      <c r="L2396" s="101">
        <f t="shared" si="285"/>
        <v>25.260416666666668</v>
      </c>
      <c r="M2396" s="100">
        <v>112</v>
      </c>
      <c r="N2396" s="101">
        <f t="shared" si="281"/>
        <v>14.583333333333334</v>
      </c>
      <c r="O2396" s="100">
        <v>127</v>
      </c>
      <c r="P2396" s="101">
        <f t="shared" si="282"/>
        <v>16.536458333333332</v>
      </c>
      <c r="Q2396" s="100">
        <v>81</v>
      </c>
      <c r="R2396" s="101">
        <f t="shared" si="283"/>
        <v>10.546875</v>
      </c>
      <c r="S2396" s="100">
        <v>32</v>
      </c>
      <c r="T2396" s="101">
        <f t="shared" si="284"/>
        <v>4.166666666666667</v>
      </c>
    </row>
    <row r="2397" spans="2:20" ht="15.75" hidden="1" outlineLevel="1" x14ac:dyDescent="0.25">
      <c r="B2397" s="99">
        <v>3138</v>
      </c>
      <c r="C2397" s="100">
        <v>1</v>
      </c>
      <c r="D2397" s="100">
        <v>2014</v>
      </c>
      <c r="E2397" s="100">
        <v>771</v>
      </c>
      <c r="F2397" s="101">
        <f t="shared" si="279"/>
        <v>38.282025819265144</v>
      </c>
      <c r="G2397" s="100">
        <v>1243</v>
      </c>
      <c r="H2397" s="101">
        <f t="shared" si="280"/>
        <v>61.717974180734856</v>
      </c>
      <c r="I2397" s="100">
        <v>495</v>
      </c>
      <c r="J2397" s="101">
        <f t="shared" si="286"/>
        <v>0.54965799058363685</v>
      </c>
      <c r="K2397" s="100">
        <v>540</v>
      </c>
      <c r="L2397" s="101">
        <f t="shared" si="285"/>
        <v>26.812313803376366</v>
      </c>
      <c r="M2397" s="100">
        <v>380</v>
      </c>
      <c r="N2397" s="101">
        <f t="shared" si="281"/>
        <v>18.867924528301888</v>
      </c>
      <c r="O2397" s="100">
        <v>240</v>
      </c>
      <c r="P2397" s="101">
        <f t="shared" si="282"/>
        <v>11.916583912611719</v>
      </c>
      <c r="Q2397" s="100">
        <v>247</v>
      </c>
      <c r="R2397" s="101">
        <f t="shared" si="283"/>
        <v>12.264150943396226</v>
      </c>
      <c r="S2397" s="100">
        <v>112</v>
      </c>
      <c r="T2397" s="101">
        <f t="shared" si="284"/>
        <v>5.5610724925521353</v>
      </c>
    </row>
    <row r="2398" spans="2:20" ht="15.75" hidden="1" outlineLevel="1" x14ac:dyDescent="0.25">
      <c r="B2398" s="99">
        <v>3139</v>
      </c>
      <c r="C2398" s="100">
        <v>1</v>
      </c>
      <c r="D2398" s="100">
        <v>1404</v>
      </c>
      <c r="E2398" s="100">
        <v>640</v>
      </c>
      <c r="F2398" s="101">
        <f t="shared" si="279"/>
        <v>45.584045584045583</v>
      </c>
      <c r="G2398" s="100">
        <v>764</v>
      </c>
      <c r="H2398" s="101">
        <f t="shared" si="280"/>
        <v>54.415954415954417</v>
      </c>
      <c r="I2398" s="100">
        <v>398</v>
      </c>
      <c r="J2398" s="101">
        <f t="shared" si="286"/>
        <v>0.44194723283290399</v>
      </c>
      <c r="K2398" s="100">
        <v>331</v>
      </c>
      <c r="L2398" s="101">
        <f t="shared" si="285"/>
        <v>23.575498575498575</v>
      </c>
      <c r="M2398" s="100">
        <v>208</v>
      </c>
      <c r="N2398" s="101">
        <f t="shared" si="281"/>
        <v>14.814814814814815</v>
      </c>
      <c r="O2398" s="100">
        <v>220</v>
      </c>
      <c r="P2398" s="101">
        <f t="shared" si="282"/>
        <v>15.66951566951567</v>
      </c>
      <c r="Q2398" s="100">
        <v>159</v>
      </c>
      <c r="R2398" s="101">
        <f t="shared" si="283"/>
        <v>11.324786324786325</v>
      </c>
      <c r="S2398" s="100">
        <v>88</v>
      </c>
      <c r="T2398" s="101">
        <f t="shared" si="284"/>
        <v>6.267806267806268</v>
      </c>
    </row>
    <row r="2399" spans="2:20" ht="15.75" hidden="1" outlineLevel="1" x14ac:dyDescent="0.25">
      <c r="B2399" s="99">
        <v>3140</v>
      </c>
      <c r="C2399" s="100">
        <v>1</v>
      </c>
      <c r="D2399" s="100">
        <v>1459</v>
      </c>
      <c r="E2399" s="100">
        <v>683</v>
      </c>
      <c r="F2399" s="101">
        <f t="shared" si="279"/>
        <v>46.812885538039751</v>
      </c>
      <c r="G2399" s="100">
        <v>776</v>
      </c>
      <c r="H2399" s="101">
        <f t="shared" si="280"/>
        <v>53.187114461960249</v>
      </c>
      <c r="I2399" s="100">
        <v>391</v>
      </c>
      <c r="J2399" s="101">
        <f t="shared" si="286"/>
        <v>0.43417429155192327</v>
      </c>
      <c r="K2399" s="100">
        <v>382</v>
      </c>
      <c r="L2399" s="101">
        <f t="shared" si="285"/>
        <v>26.182316655243316</v>
      </c>
      <c r="M2399" s="100">
        <v>265</v>
      </c>
      <c r="N2399" s="101">
        <f t="shared" si="281"/>
        <v>18.163125428375601</v>
      </c>
      <c r="O2399" s="100">
        <v>186</v>
      </c>
      <c r="P2399" s="101">
        <f t="shared" si="282"/>
        <v>12.748457847840987</v>
      </c>
      <c r="Q2399" s="100">
        <v>164</v>
      </c>
      <c r="R2399" s="101">
        <f t="shared" si="283"/>
        <v>11.240575736806031</v>
      </c>
      <c r="S2399" s="100">
        <v>71</v>
      </c>
      <c r="T2399" s="101">
        <f t="shared" si="284"/>
        <v>4.8663468128855376</v>
      </c>
    </row>
    <row r="2400" spans="2:20" ht="15.75" hidden="1" outlineLevel="1" x14ac:dyDescent="0.25">
      <c r="B2400" s="99">
        <v>3141</v>
      </c>
      <c r="C2400" s="100">
        <v>1</v>
      </c>
      <c r="D2400" s="100">
        <v>1374</v>
      </c>
      <c r="E2400" s="100">
        <v>591</v>
      </c>
      <c r="F2400" s="101">
        <f t="shared" si="279"/>
        <v>43.013100436681221</v>
      </c>
      <c r="G2400" s="100">
        <v>783</v>
      </c>
      <c r="H2400" s="101">
        <f t="shared" si="280"/>
        <v>56.986899563318779</v>
      </c>
      <c r="I2400" s="100">
        <v>371</v>
      </c>
      <c r="J2400" s="101">
        <f t="shared" si="286"/>
        <v>0.4119658878919783</v>
      </c>
      <c r="K2400" s="100">
        <v>317</v>
      </c>
      <c r="L2400" s="101">
        <f t="shared" si="285"/>
        <v>23.07132459970888</v>
      </c>
      <c r="M2400" s="100">
        <v>250</v>
      </c>
      <c r="N2400" s="101">
        <f t="shared" si="281"/>
        <v>18.195050946142651</v>
      </c>
      <c r="O2400" s="100">
        <v>227</v>
      </c>
      <c r="P2400" s="101">
        <f t="shared" si="282"/>
        <v>16.521106259097525</v>
      </c>
      <c r="Q2400" s="100">
        <v>139</v>
      </c>
      <c r="R2400" s="101">
        <f t="shared" si="283"/>
        <v>10.116448326055313</v>
      </c>
      <c r="S2400" s="100">
        <v>70</v>
      </c>
      <c r="T2400" s="101">
        <f t="shared" si="284"/>
        <v>5.094614264919942</v>
      </c>
    </row>
    <row r="2401" spans="2:20" ht="15.75" hidden="1" outlineLevel="1" x14ac:dyDescent="0.25">
      <c r="B2401" s="99">
        <v>3142</v>
      </c>
      <c r="C2401" s="100">
        <v>1</v>
      </c>
      <c r="D2401" s="100">
        <v>2028</v>
      </c>
      <c r="E2401" s="100">
        <v>804</v>
      </c>
      <c r="F2401" s="101">
        <f t="shared" si="279"/>
        <v>39.644970414201183</v>
      </c>
      <c r="G2401" s="100">
        <v>1224</v>
      </c>
      <c r="H2401" s="101">
        <f t="shared" si="280"/>
        <v>60.355029585798817</v>
      </c>
      <c r="I2401" s="100">
        <v>513</v>
      </c>
      <c r="J2401" s="101">
        <f t="shared" si="286"/>
        <v>0.56964555387758731</v>
      </c>
      <c r="K2401" s="100">
        <v>519</v>
      </c>
      <c r="L2401" s="101">
        <f t="shared" si="285"/>
        <v>25.591715976331361</v>
      </c>
      <c r="M2401" s="100">
        <v>411</v>
      </c>
      <c r="N2401" s="101">
        <f t="shared" si="281"/>
        <v>20.266272189349113</v>
      </c>
      <c r="O2401" s="100">
        <v>263</v>
      </c>
      <c r="P2401" s="101">
        <f t="shared" si="282"/>
        <v>12.968441814595661</v>
      </c>
      <c r="Q2401" s="100">
        <v>225</v>
      </c>
      <c r="R2401" s="101">
        <f t="shared" si="283"/>
        <v>11.094674556213018</v>
      </c>
      <c r="S2401" s="100">
        <v>97</v>
      </c>
      <c r="T2401" s="101">
        <f t="shared" si="284"/>
        <v>4.7830374753451679</v>
      </c>
    </row>
    <row r="2402" spans="2:20" ht="15.75" hidden="1" outlineLevel="1" x14ac:dyDescent="0.25">
      <c r="B2402" s="99">
        <v>3143</v>
      </c>
      <c r="C2402" s="100">
        <v>1</v>
      </c>
      <c r="D2402" s="100">
        <v>1300</v>
      </c>
      <c r="E2402" s="100">
        <v>548</v>
      </c>
      <c r="F2402" s="101">
        <f t="shared" si="279"/>
        <v>42.153846153846153</v>
      </c>
      <c r="G2402" s="100">
        <v>752</v>
      </c>
      <c r="H2402" s="101">
        <f t="shared" si="280"/>
        <v>57.846153846153847</v>
      </c>
      <c r="I2402" s="100">
        <v>350</v>
      </c>
      <c r="J2402" s="101">
        <f t="shared" si="286"/>
        <v>0.38864706404903615</v>
      </c>
      <c r="K2402" s="100">
        <v>289</v>
      </c>
      <c r="L2402" s="101">
        <f t="shared" si="285"/>
        <v>22.23076923076923</v>
      </c>
      <c r="M2402" s="100">
        <v>245</v>
      </c>
      <c r="N2402" s="101">
        <f t="shared" si="281"/>
        <v>18.846153846153847</v>
      </c>
      <c r="O2402" s="100">
        <v>193</v>
      </c>
      <c r="P2402" s="101">
        <f t="shared" si="282"/>
        <v>14.846153846153847</v>
      </c>
      <c r="Q2402" s="100">
        <v>128</v>
      </c>
      <c r="R2402" s="101">
        <f t="shared" si="283"/>
        <v>9.8461538461538467</v>
      </c>
      <c r="S2402" s="100">
        <v>95</v>
      </c>
      <c r="T2402" s="101">
        <f t="shared" si="284"/>
        <v>7.3076923076923075</v>
      </c>
    </row>
    <row r="2403" spans="2:20" ht="15.75" hidden="1" outlineLevel="1" x14ac:dyDescent="0.25">
      <c r="B2403" s="99">
        <v>3145</v>
      </c>
      <c r="C2403" s="100">
        <v>1</v>
      </c>
      <c r="D2403" s="100">
        <v>1928</v>
      </c>
      <c r="E2403" s="100">
        <v>897</v>
      </c>
      <c r="F2403" s="101">
        <f t="shared" ref="F2403:F2466" si="287">E2403*100/D2403</f>
        <v>46.524896265560166</v>
      </c>
      <c r="G2403" s="100">
        <v>1031</v>
      </c>
      <c r="H2403" s="101">
        <f t="shared" ref="H2403:H2466" si="288">G2403*100/D2403</f>
        <v>53.475103734439834</v>
      </c>
      <c r="I2403" s="100">
        <v>501</v>
      </c>
      <c r="J2403" s="101">
        <f t="shared" si="286"/>
        <v>0.55632051168162033</v>
      </c>
      <c r="K2403" s="100">
        <v>449</v>
      </c>
      <c r="L2403" s="101">
        <f t="shared" si="285"/>
        <v>23.28838174273859</v>
      </c>
      <c r="M2403" s="100">
        <v>339</v>
      </c>
      <c r="N2403" s="101">
        <f t="shared" ref="N2403:N2466" si="289">M2403*100/D2403</f>
        <v>17.58298755186722</v>
      </c>
      <c r="O2403" s="100">
        <v>305</v>
      </c>
      <c r="P2403" s="101">
        <f t="shared" ref="P2403:P2466" si="290">O2403*100/D2403</f>
        <v>15.819502074688797</v>
      </c>
      <c r="Q2403" s="100">
        <v>208</v>
      </c>
      <c r="R2403" s="101">
        <f t="shared" ref="R2403:R2466" si="291">Q2403*100/D2403</f>
        <v>10.78838174273859</v>
      </c>
      <c r="S2403" s="100">
        <v>126</v>
      </c>
      <c r="T2403" s="101">
        <f t="shared" ref="T2403:T2466" si="292">S2403*100/D2403</f>
        <v>6.5352697095435683</v>
      </c>
    </row>
    <row r="2404" spans="2:20" ht="15.75" hidden="1" outlineLevel="1" x14ac:dyDescent="0.25">
      <c r="B2404" s="99">
        <v>3146</v>
      </c>
      <c r="C2404" s="100">
        <v>1</v>
      </c>
      <c r="D2404" s="100">
        <v>1534</v>
      </c>
      <c r="E2404" s="100">
        <v>590</v>
      </c>
      <c r="F2404" s="101">
        <f t="shared" si="287"/>
        <v>38.46153846153846</v>
      </c>
      <c r="G2404" s="100">
        <v>944</v>
      </c>
      <c r="H2404" s="101">
        <f t="shared" si="288"/>
        <v>61.53846153846154</v>
      </c>
      <c r="I2404" s="100">
        <v>411</v>
      </c>
      <c r="J2404" s="101">
        <f t="shared" si="286"/>
        <v>0.45638269521186819</v>
      </c>
      <c r="K2404" s="100">
        <v>416</v>
      </c>
      <c r="L2404" s="101">
        <f t="shared" ref="L2404:L2467" si="293">K2404*100/D2404</f>
        <v>27.118644067796609</v>
      </c>
      <c r="M2404" s="100">
        <v>292</v>
      </c>
      <c r="N2404" s="101">
        <f t="shared" si="289"/>
        <v>19.035202086049544</v>
      </c>
      <c r="O2404" s="100">
        <v>199</v>
      </c>
      <c r="P2404" s="101">
        <f t="shared" si="290"/>
        <v>12.972620599739244</v>
      </c>
      <c r="Q2404" s="100">
        <v>171</v>
      </c>
      <c r="R2404" s="101">
        <f t="shared" si="291"/>
        <v>11.147327249022164</v>
      </c>
      <c r="S2404" s="100">
        <v>45</v>
      </c>
      <c r="T2404" s="101">
        <f t="shared" si="292"/>
        <v>2.9335071707953064</v>
      </c>
    </row>
    <row r="2405" spans="2:20" ht="15.75" hidden="1" outlineLevel="1" x14ac:dyDescent="0.25">
      <c r="B2405" s="99">
        <v>3147</v>
      </c>
      <c r="C2405" s="100">
        <v>1</v>
      </c>
      <c r="D2405" s="100">
        <v>2189</v>
      </c>
      <c r="E2405" s="100">
        <v>808</v>
      </c>
      <c r="F2405" s="101">
        <f t="shared" si="287"/>
        <v>36.91183188670626</v>
      </c>
      <c r="G2405" s="100">
        <v>1381</v>
      </c>
      <c r="H2405" s="101">
        <f t="shared" si="288"/>
        <v>63.08816811329374</v>
      </c>
      <c r="I2405" s="100">
        <v>548</v>
      </c>
      <c r="J2405" s="101">
        <f t="shared" si="286"/>
        <v>0.60851026028249089</v>
      </c>
      <c r="K2405" s="100">
        <v>598</v>
      </c>
      <c r="L2405" s="101">
        <f t="shared" si="293"/>
        <v>27.318410232983098</v>
      </c>
      <c r="M2405" s="100">
        <v>409</v>
      </c>
      <c r="N2405" s="101">
        <f t="shared" si="289"/>
        <v>18.684330744632252</v>
      </c>
      <c r="O2405" s="100">
        <v>288</v>
      </c>
      <c r="P2405" s="101">
        <f t="shared" si="290"/>
        <v>13.156692553677479</v>
      </c>
      <c r="Q2405" s="100">
        <v>238</v>
      </c>
      <c r="R2405" s="101">
        <f t="shared" si="291"/>
        <v>10.872544540886249</v>
      </c>
      <c r="S2405" s="100">
        <v>108</v>
      </c>
      <c r="T2405" s="101">
        <f t="shared" si="292"/>
        <v>4.9337597076290542</v>
      </c>
    </row>
    <row r="2406" spans="2:20" ht="15.75" hidden="1" outlineLevel="1" x14ac:dyDescent="0.25">
      <c r="B2406" s="99">
        <v>3148</v>
      </c>
      <c r="C2406" s="100">
        <v>1</v>
      </c>
      <c r="D2406" s="100">
        <v>1219</v>
      </c>
      <c r="E2406" s="100">
        <v>462</v>
      </c>
      <c r="F2406" s="101">
        <f t="shared" si="287"/>
        <v>37.899917965545526</v>
      </c>
      <c r="G2406" s="100">
        <v>757</v>
      </c>
      <c r="H2406" s="101">
        <f t="shared" si="288"/>
        <v>62.100082034454474</v>
      </c>
      <c r="I2406" s="100">
        <v>346</v>
      </c>
      <c r="J2406" s="101">
        <f t="shared" si="286"/>
        <v>0.38420538331704718</v>
      </c>
      <c r="K2406" s="100">
        <v>302</v>
      </c>
      <c r="L2406" s="101">
        <f t="shared" si="293"/>
        <v>24.774405250205085</v>
      </c>
      <c r="M2406" s="100">
        <v>206</v>
      </c>
      <c r="N2406" s="101">
        <f t="shared" si="289"/>
        <v>16.89909762100082</v>
      </c>
      <c r="O2406" s="100">
        <v>162</v>
      </c>
      <c r="P2406" s="101">
        <f t="shared" si="290"/>
        <v>13.289581624282199</v>
      </c>
      <c r="Q2406" s="100">
        <v>126</v>
      </c>
      <c r="R2406" s="101">
        <f t="shared" si="291"/>
        <v>10.336341263330599</v>
      </c>
      <c r="S2406" s="100">
        <v>77</v>
      </c>
      <c r="T2406" s="101">
        <f t="shared" si="292"/>
        <v>6.3166529942575877</v>
      </c>
    </row>
    <row r="2407" spans="2:20" ht="15.75" hidden="1" outlineLevel="1" x14ac:dyDescent="0.25">
      <c r="B2407" s="99">
        <v>3149</v>
      </c>
      <c r="C2407" s="100">
        <v>1</v>
      </c>
      <c r="D2407" s="100">
        <v>714</v>
      </c>
      <c r="E2407" s="100">
        <v>313</v>
      </c>
      <c r="F2407" s="101">
        <f t="shared" si="287"/>
        <v>43.837535014005603</v>
      </c>
      <c r="G2407" s="100">
        <v>401</v>
      </c>
      <c r="H2407" s="101">
        <f t="shared" si="288"/>
        <v>56.162464985994397</v>
      </c>
      <c r="I2407" s="100">
        <v>204</v>
      </c>
      <c r="J2407" s="101">
        <f t="shared" si="286"/>
        <v>0.22652571733143823</v>
      </c>
      <c r="K2407" s="100">
        <v>178</v>
      </c>
      <c r="L2407" s="101">
        <f t="shared" si="293"/>
        <v>24.929971988795518</v>
      </c>
      <c r="M2407" s="100">
        <v>109</v>
      </c>
      <c r="N2407" s="101">
        <f t="shared" si="289"/>
        <v>15.266106442577032</v>
      </c>
      <c r="O2407" s="100">
        <v>117</v>
      </c>
      <c r="P2407" s="101">
        <f t="shared" si="290"/>
        <v>16.386554621848738</v>
      </c>
      <c r="Q2407" s="100">
        <v>73</v>
      </c>
      <c r="R2407" s="101">
        <f t="shared" si="291"/>
        <v>10.224089635854341</v>
      </c>
      <c r="S2407" s="100">
        <v>33</v>
      </c>
      <c r="T2407" s="101">
        <f t="shared" si="292"/>
        <v>4.6218487394957979</v>
      </c>
    </row>
    <row r="2408" spans="2:20" ht="15.75" hidden="1" outlineLevel="1" x14ac:dyDescent="0.25">
      <c r="B2408" s="99">
        <v>3150</v>
      </c>
      <c r="C2408" s="100">
        <v>1</v>
      </c>
      <c r="D2408" s="100">
        <v>2061</v>
      </c>
      <c r="E2408" s="100">
        <v>915</v>
      </c>
      <c r="F2408" s="101">
        <f t="shared" si="287"/>
        <v>44.395924308588064</v>
      </c>
      <c r="G2408" s="100">
        <v>1146</v>
      </c>
      <c r="H2408" s="101">
        <f t="shared" si="288"/>
        <v>55.604075691411936</v>
      </c>
      <c r="I2408" s="100">
        <v>554</v>
      </c>
      <c r="J2408" s="101">
        <f t="shared" si="286"/>
        <v>0.61517278138047438</v>
      </c>
      <c r="K2408" s="100">
        <v>500</v>
      </c>
      <c r="L2408" s="101">
        <f t="shared" si="293"/>
        <v>24.2600679281902</v>
      </c>
      <c r="M2408" s="100">
        <v>326</v>
      </c>
      <c r="N2408" s="101">
        <f t="shared" si="289"/>
        <v>15.817564289180011</v>
      </c>
      <c r="O2408" s="100">
        <v>313</v>
      </c>
      <c r="P2408" s="101">
        <f t="shared" si="290"/>
        <v>15.186802523047065</v>
      </c>
      <c r="Q2408" s="100">
        <v>233</v>
      </c>
      <c r="R2408" s="101">
        <f t="shared" si="291"/>
        <v>11.305191654536634</v>
      </c>
      <c r="S2408" s="100">
        <v>135</v>
      </c>
      <c r="T2408" s="101">
        <f t="shared" si="292"/>
        <v>6.5502183406113534</v>
      </c>
    </row>
    <row r="2409" spans="2:20" ht="15.75" hidden="1" outlineLevel="1" x14ac:dyDescent="0.25">
      <c r="B2409" s="99">
        <v>3152</v>
      </c>
      <c r="C2409" s="100">
        <v>1</v>
      </c>
      <c r="D2409" s="100">
        <v>1575</v>
      </c>
      <c r="E2409" s="100">
        <v>741</v>
      </c>
      <c r="F2409" s="101">
        <f t="shared" si="287"/>
        <v>47.047619047619051</v>
      </c>
      <c r="G2409" s="100">
        <v>834</v>
      </c>
      <c r="H2409" s="101">
        <f t="shared" si="288"/>
        <v>52.952380952380949</v>
      </c>
      <c r="I2409" s="100">
        <v>466</v>
      </c>
      <c r="J2409" s="101">
        <f t="shared" si="286"/>
        <v>0.51745580527671675</v>
      </c>
      <c r="K2409" s="100">
        <v>306</v>
      </c>
      <c r="L2409" s="101">
        <f t="shared" si="293"/>
        <v>19.428571428571427</v>
      </c>
      <c r="M2409" s="100">
        <v>287</v>
      </c>
      <c r="N2409" s="101">
        <f t="shared" si="289"/>
        <v>18.222222222222221</v>
      </c>
      <c r="O2409" s="100">
        <v>266</v>
      </c>
      <c r="P2409" s="101">
        <f t="shared" si="290"/>
        <v>16.888888888888889</v>
      </c>
      <c r="Q2409" s="100">
        <v>168</v>
      </c>
      <c r="R2409" s="101">
        <f t="shared" si="291"/>
        <v>10.666666666666666</v>
      </c>
      <c r="S2409" s="100">
        <v>82</v>
      </c>
      <c r="T2409" s="101">
        <f t="shared" si="292"/>
        <v>5.2063492063492065</v>
      </c>
    </row>
    <row r="2410" spans="2:20" ht="15.75" hidden="1" outlineLevel="1" x14ac:dyDescent="0.25">
      <c r="B2410" s="99">
        <v>3153</v>
      </c>
      <c r="C2410" s="100">
        <v>1</v>
      </c>
      <c r="D2410" s="100">
        <v>1615</v>
      </c>
      <c r="E2410" s="100">
        <v>728</v>
      </c>
      <c r="F2410" s="101">
        <f t="shared" si="287"/>
        <v>45.077399380804955</v>
      </c>
      <c r="G2410" s="100">
        <v>887</v>
      </c>
      <c r="H2410" s="101">
        <f t="shared" si="288"/>
        <v>54.922600619195045</v>
      </c>
      <c r="I2410" s="100">
        <v>449</v>
      </c>
      <c r="J2410" s="101">
        <f t="shared" si="286"/>
        <v>0.49857866216576352</v>
      </c>
      <c r="K2410" s="100">
        <v>359</v>
      </c>
      <c r="L2410" s="101">
        <f t="shared" si="293"/>
        <v>22.229102167182663</v>
      </c>
      <c r="M2410" s="100">
        <v>256</v>
      </c>
      <c r="N2410" s="101">
        <f t="shared" si="289"/>
        <v>15.851393188854489</v>
      </c>
      <c r="O2410" s="100">
        <v>256</v>
      </c>
      <c r="P2410" s="101">
        <f t="shared" si="290"/>
        <v>15.851393188854489</v>
      </c>
      <c r="Q2410" s="100">
        <v>199</v>
      </c>
      <c r="R2410" s="101">
        <f t="shared" si="291"/>
        <v>12.321981424148607</v>
      </c>
      <c r="S2410" s="100">
        <v>96</v>
      </c>
      <c r="T2410" s="101">
        <f t="shared" si="292"/>
        <v>5.9442724458204337</v>
      </c>
    </row>
    <row r="2411" spans="2:20" ht="15.75" hidden="1" outlineLevel="1" x14ac:dyDescent="0.25">
      <c r="B2411" s="99">
        <v>3154</v>
      </c>
      <c r="C2411" s="100">
        <v>1</v>
      </c>
      <c r="D2411" s="100">
        <v>1645</v>
      </c>
      <c r="E2411" s="100">
        <v>748</v>
      </c>
      <c r="F2411" s="101">
        <f t="shared" si="287"/>
        <v>45.471124620060792</v>
      </c>
      <c r="G2411" s="100">
        <v>897</v>
      </c>
      <c r="H2411" s="101">
        <f t="shared" si="288"/>
        <v>54.528875379939208</v>
      </c>
      <c r="I2411" s="100">
        <v>464</v>
      </c>
      <c r="J2411" s="101">
        <f t="shared" si="286"/>
        <v>0.51523496491072218</v>
      </c>
      <c r="K2411" s="100">
        <v>377</v>
      </c>
      <c r="L2411" s="101">
        <f t="shared" si="293"/>
        <v>22.917933130699087</v>
      </c>
      <c r="M2411" s="100">
        <v>264</v>
      </c>
      <c r="N2411" s="101">
        <f t="shared" si="289"/>
        <v>16.048632218844986</v>
      </c>
      <c r="O2411" s="100">
        <v>265</v>
      </c>
      <c r="P2411" s="101">
        <f t="shared" si="290"/>
        <v>16.109422492401215</v>
      </c>
      <c r="Q2411" s="100">
        <v>192</v>
      </c>
      <c r="R2411" s="101">
        <f t="shared" si="291"/>
        <v>11.671732522796352</v>
      </c>
      <c r="S2411" s="100">
        <v>83</v>
      </c>
      <c r="T2411" s="101">
        <f t="shared" si="292"/>
        <v>5.0455927051671736</v>
      </c>
    </row>
    <row r="2412" spans="2:20" ht="15.75" hidden="1" outlineLevel="1" x14ac:dyDescent="0.25">
      <c r="B2412" s="99">
        <v>3155</v>
      </c>
      <c r="C2412" s="100">
        <v>1</v>
      </c>
      <c r="D2412" s="100">
        <v>1685</v>
      </c>
      <c r="E2412" s="100">
        <v>589</v>
      </c>
      <c r="F2412" s="101">
        <f t="shared" si="287"/>
        <v>34.955489614243326</v>
      </c>
      <c r="G2412" s="100">
        <v>1096</v>
      </c>
      <c r="H2412" s="101">
        <f t="shared" si="288"/>
        <v>65.044510385756681</v>
      </c>
      <c r="I2412" s="100">
        <v>447</v>
      </c>
      <c r="J2412" s="101">
        <f t="shared" si="286"/>
        <v>0.49635782179976901</v>
      </c>
      <c r="K2412" s="100">
        <v>418</v>
      </c>
      <c r="L2412" s="101">
        <f t="shared" si="293"/>
        <v>24.807121661721069</v>
      </c>
      <c r="M2412" s="100">
        <v>312</v>
      </c>
      <c r="N2412" s="101">
        <f t="shared" si="289"/>
        <v>18.516320474777448</v>
      </c>
      <c r="O2412" s="100">
        <v>247</v>
      </c>
      <c r="P2412" s="101">
        <f t="shared" si="290"/>
        <v>14.658753709198812</v>
      </c>
      <c r="Q2412" s="100">
        <v>213</v>
      </c>
      <c r="R2412" s="101">
        <f t="shared" si="291"/>
        <v>12.640949554896142</v>
      </c>
      <c r="S2412" s="100">
        <v>48</v>
      </c>
      <c r="T2412" s="101">
        <f t="shared" si="292"/>
        <v>2.8486646884272999</v>
      </c>
    </row>
    <row r="2413" spans="2:20" ht="15.75" hidden="1" outlineLevel="1" x14ac:dyDescent="0.25">
      <c r="B2413" s="99">
        <v>3156</v>
      </c>
      <c r="C2413" s="100">
        <v>1</v>
      </c>
      <c r="D2413" s="100">
        <v>1260</v>
      </c>
      <c r="E2413" s="100">
        <v>571</v>
      </c>
      <c r="F2413" s="101">
        <f t="shared" si="287"/>
        <v>45.317460317460316</v>
      </c>
      <c r="G2413" s="100">
        <v>689</v>
      </c>
      <c r="H2413" s="101">
        <f t="shared" si="288"/>
        <v>54.682539682539684</v>
      </c>
      <c r="I2413" s="100">
        <v>323</v>
      </c>
      <c r="J2413" s="101">
        <f t="shared" si="286"/>
        <v>0.35866571910811051</v>
      </c>
      <c r="K2413" s="100">
        <v>306</v>
      </c>
      <c r="L2413" s="101">
        <f t="shared" si="293"/>
        <v>24.285714285714285</v>
      </c>
      <c r="M2413" s="100">
        <v>189</v>
      </c>
      <c r="N2413" s="101">
        <f t="shared" si="289"/>
        <v>15</v>
      </c>
      <c r="O2413" s="100">
        <v>217</v>
      </c>
      <c r="P2413" s="101">
        <f t="shared" si="290"/>
        <v>17.222222222222221</v>
      </c>
      <c r="Q2413" s="100">
        <v>164</v>
      </c>
      <c r="R2413" s="101">
        <f t="shared" si="291"/>
        <v>13.015873015873016</v>
      </c>
      <c r="S2413" s="100">
        <v>61</v>
      </c>
      <c r="T2413" s="101">
        <f t="shared" si="292"/>
        <v>4.8412698412698409</v>
      </c>
    </row>
    <row r="2414" spans="2:20" ht="15.75" hidden="1" outlineLevel="1" x14ac:dyDescent="0.25">
      <c r="B2414" s="99">
        <v>3157</v>
      </c>
      <c r="C2414" s="100">
        <v>1</v>
      </c>
      <c r="D2414" s="100">
        <v>1595</v>
      </c>
      <c r="E2414" s="100">
        <v>684</v>
      </c>
      <c r="F2414" s="101">
        <f t="shared" si="287"/>
        <v>42.884012539184951</v>
      </c>
      <c r="G2414" s="100">
        <v>911</v>
      </c>
      <c r="H2414" s="101">
        <f t="shared" si="288"/>
        <v>57.115987460815049</v>
      </c>
      <c r="I2414" s="100">
        <v>415</v>
      </c>
      <c r="J2414" s="101">
        <f t="shared" si="286"/>
        <v>0.46082437594385717</v>
      </c>
      <c r="K2414" s="100">
        <v>373</v>
      </c>
      <c r="L2414" s="101">
        <f t="shared" si="293"/>
        <v>23.385579937304076</v>
      </c>
      <c r="M2414" s="100">
        <v>242</v>
      </c>
      <c r="N2414" s="101">
        <f t="shared" si="289"/>
        <v>15.172413793103448</v>
      </c>
      <c r="O2414" s="100">
        <v>233</v>
      </c>
      <c r="P2414" s="101">
        <f t="shared" si="290"/>
        <v>14.608150470219435</v>
      </c>
      <c r="Q2414" s="100">
        <v>205</v>
      </c>
      <c r="R2414" s="101">
        <f t="shared" si="291"/>
        <v>12.852664576802507</v>
      </c>
      <c r="S2414" s="100">
        <v>127</v>
      </c>
      <c r="T2414" s="101">
        <f t="shared" si="292"/>
        <v>7.9623824451410661</v>
      </c>
    </row>
    <row r="2415" spans="2:20" ht="15.75" hidden="1" outlineLevel="1" x14ac:dyDescent="0.25">
      <c r="B2415" s="99">
        <v>3158</v>
      </c>
      <c r="C2415" s="100">
        <v>1</v>
      </c>
      <c r="D2415" s="100">
        <v>1318</v>
      </c>
      <c r="E2415" s="100">
        <v>620</v>
      </c>
      <c r="F2415" s="101">
        <f t="shared" si="287"/>
        <v>47.040971168437025</v>
      </c>
      <c r="G2415" s="100">
        <v>698</v>
      </c>
      <c r="H2415" s="101">
        <f t="shared" si="288"/>
        <v>52.959028831562975</v>
      </c>
      <c r="I2415" s="100">
        <v>367</v>
      </c>
      <c r="J2415" s="101">
        <f t="shared" si="286"/>
        <v>0.40752420715998933</v>
      </c>
      <c r="K2415" s="100">
        <v>321</v>
      </c>
      <c r="L2415" s="101">
        <f t="shared" si="293"/>
        <v>24.355083459787558</v>
      </c>
      <c r="M2415" s="100">
        <v>204</v>
      </c>
      <c r="N2415" s="101">
        <f t="shared" si="289"/>
        <v>15.477996965098635</v>
      </c>
      <c r="O2415" s="100">
        <v>227</v>
      </c>
      <c r="P2415" s="101">
        <f t="shared" si="290"/>
        <v>17.223065250379364</v>
      </c>
      <c r="Q2415" s="100">
        <v>143</v>
      </c>
      <c r="R2415" s="101">
        <f t="shared" si="291"/>
        <v>10.849772382397573</v>
      </c>
      <c r="S2415" s="100">
        <v>56</v>
      </c>
      <c r="T2415" s="101">
        <f t="shared" si="292"/>
        <v>4.2488619119878601</v>
      </c>
    </row>
    <row r="2416" spans="2:20" ht="15.75" hidden="1" outlineLevel="1" x14ac:dyDescent="0.25">
      <c r="B2416" s="99">
        <v>3159</v>
      </c>
      <c r="C2416" s="100">
        <v>1</v>
      </c>
      <c r="D2416" s="100">
        <v>2320</v>
      </c>
      <c r="E2416" s="100">
        <v>1051</v>
      </c>
      <c r="F2416" s="101">
        <f t="shared" si="287"/>
        <v>45.301724137931032</v>
      </c>
      <c r="G2416" s="100">
        <v>1269</v>
      </c>
      <c r="H2416" s="101">
        <f t="shared" si="288"/>
        <v>54.698275862068968</v>
      </c>
      <c r="I2416" s="100">
        <v>651</v>
      </c>
      <c r="J2416" s="101">
        <f t="shared" si="286"/>
        <v>0.72288353913120729</v>
      </c>
      <c r="K2416" s="100">
        <v>586</v>
      </c>
      <c r="L2416" s="101">
        <f t="shared" si="293"/>
        <v>25.258620689655171</v>
      </c>
      <c r="M2416" s="100">
        <v>327</v>
      </c>
      <c r="N2416" s="101">
        <f t="shared" si="289"/>
        <v>14.094827586206897</v>
      </c>
      <c r="O2416" s="100">
        <v>356</v>
      </c>
      <c r="P2416" s="101">
        <f t="shared" si="290"/>
        <v>15.344827586206897</v>
      </c>
      <c r="Q2416" s="100">
        <v>279</v>
      </c>
      <c r="R2416" s="101">
        <f t="shared" si="291"/>
        <v>12.025862068965518</v>
      </c>
      <c r="S2416" s="100">
        <v>121</v>
      </c>
      <c r="T2416" s="101">
        <f t="shared" si="292"/>
        <v>5.2155172413793105</v>
      </c>
    </row>
    <row r="2417" spans="2:20" ht="15.75" hidden="1" outlineLevel="1" x14ac:dyDescent="0.25">
      <c r="B2417" s="99">
        <v>3160</v>
      </c>
      <c r="C2417" s="100">
        <v>1</v>
      </c>
      <c r="D2417" s="100">
        <v>1955</v>
      </c>
      <c r="E2417" s="100">
        <v>890</v>
      </c>
      <c r="F2417" s="101">
        <f t="shared" si="287"/>
        <v>45.524296675191813</v>
      </c>
      <c r="G2417" s="100">
        <v>1065</v>
      </c>
      <c r="H2417" s="101">
        <f t="shared" si="288"/>
        <v>54.475703324808187</v>
      </c>
      <c r="I2417" s="100">
        <v>487</v>
      </c>
      <c r="J2417" s="101">
        <f t="shared" si="286"/>
        <v>0.5407746291196589</v>
      </c>
      <c r="K2417" s="100">
        <v>484</v>
      </c>
      <c r="L2417" s="101">
        <f t="shared" si="293"/>
        <v>24.757033248081843</v>
      </c>
      <c r="M2417" s="100">
        <v>358</v>
      </c>
      <c r="N2417" s="101">
        <f t="shared" si="289"/>
        <v>18.312020460358056</v>
      </c>
      <c r="O2417" s="100">
        <v>251</v>
      </c>
      <c r="P2417" s="101">
        <f t="shared" si="290"/>
        <v>12.838874680306905</v>
      </c>
      <c r="Q2417" s="100">
        <v>247</v>
      </c>
      <c r="R2417" s="101">
        <f t="shared" si="291"/>
        <v>12.634271099744245</v>
      </c>
      <c r="S2417" s="100">
        <v>128</v>
      </c>
      <c r="T2417" s="101">
        <f t="shared" si="292"/>
        <v>6.547314578005115</v>
      </c>
    </row>
    <row r="2418" spans="2:20" ht="15.75" hidden="1" outlineLevel="1" x14ac:dyDescent="0.25">
      <c r="B2418" s="99">
        <v>3162</v>
      </c>
      <c r="C2418" s="100">
        <v>1</v>
      </c>
      <c r="D2418" s="100">
        <v>2063</v>
      </c>
      <c r="E2418" s="100">
        <v>939</v>
      </c>
      <c r="F2418" s="101">
        <f t="shared" si="287"/>
        <v>45.516238487639363</v>
      </c>
      <c r="G2418" s="100">
        <v>1124</v>
      </c>
      <c r="H2418" s="101">
        <f t="shared" si="288"/>
        <v>54.483761512360637</v>
      </c>
      <c r="I2418" s="100">
        <v>607</v>
      </c>
      <c r="J2418" s="101">
        <f t="shared" si="286"/>
        <v>0.67402505107932842</v>
      </c>
      <c r="K2418" s="100">
        <v>533</v>
      </c>
      <c r="L2418" s="101">
        <f t="shared" si="293"/>
        <v>25.836160930683469</v>
      </c>
      <c r="M2418" s="100">
        <v>299</v>
      </c>
      <c r="N2418" s="101">
        <f t="shared" si="289"/>
        <v>14.493456131846825</v>
      </c>
      <c r="O2418" s="100">
        <v>312</v>
      </c>
      <c r="P2418" s="101">
        <f t="shared" si="290"/>
        <v>15.12360639844886</v>
      </c>
      <c r="Q2418" s="100">
        <v>235</v>
      </c>
      <c r="R2418" s="101">
        <f t="shared" si="291"/>
        <v>11.391177896267571</v>
      </c>
      <c r="S2418" s="100">
        <v>77</v>
      </c>
      <c r="T2418" s="101">
        <f t="shared" si="292"/>
        <v>3.7324285021812895</v>
      </c>
    </row>
    <row r="2419" spans="2:20" ht="15.75" hidden="1" outlineLevel="1" x14ac:dyDescent="0.25">
      <c r="B2419" s="99">
        <v>3247</v>
      </c>
      <c r="C2419" s="100">
        <v>1</v>
      </c>
      <c r="D2419" s="100">
        <v>386</v>
      </c>
      <c r="E2419" s="100">
        <v>192</v>
      </c>
      <c r="F2419" s="101">
        <f t="shared" si="287"/>
        <v>49.740932642487046</v>
      </c>
      <c r="G2419" s="100">
        <v>194</v>
      </c>
      <c r="H2419" s="101">
        <f t="shared" si="288"/>
        <v>50.259067357512954</v>
      </c>
      <c r="I2419" s="100">
        <v>121</v>
      </c>
      <c r="J2419" s="101">
        <f t="shared" si="286"/>
        <v>0.13436084214266678</v>
      </c>
      <c r="K2419" s="100">
        <v>87</v>
      </c>
      <c r="L2419" s="101">
        <f t="shared" si="293"/>
        <v>22.538860103626941</v>
      </c>
      <c r="M2419" s="100">
        <v>79</v>
      </c>
      <c r="N2419" s="101">
        <f t="shared" si="289"/>
        <v>20.466321243523318</v>
      </c>
      <c r="O2419" s="100">
        <v>62</v>
      </c>
      <c r="P2419" s="101">
        <f t="shared" si="290"/>
        <v>16.062176165803109</v>
      </c>
      <c r="Q2419" s="100">
        <v>26</v>
      </c>
      <c r="R2419" s="101">
        <f t="shared" si="291"/>
        <v>6.7357512953367875</v>
      </c>
      <c r="S2419" s="100">
        <v>11</v>
      </c>
      <c r="T2419" s="101">
        <f t="shared" si="292"/>
        <v>2.849740932642487</v>
      </c>
    </row>
    <row r="2420" spans="2:20" ht="15.75" hidden="1" outlineLevel="1" x14ac:dyDescent="0.25">
      <c r="B2420" s="99">
        <v>3251</v>
      </c>
      <c r="C2420" s="100">
        <v>1</v>
      </c>
      <c r="D2420" s="100">
        <v>1243</v>
      </c>
      <c r="E2420" s="100">
        <v>597</v>
      </c>
      <c r="F2420" s="101">
        <f t="shared" si="287"/>
        <v>48.028962188254226</v>
      </c>
      <c r="G2420" s="100">
        <v>646</v>
      </c>
      <c r="H2420" s="101">
        <f t="shared" si="288"/>
        <v>51.971037811745774</v>
      </c>
      <c r="I2420" s="100">
        <v>361</v>
      </c>
      <c r="J2420" s="101">
        <f t="shared" si="286"/>
        <v>0.40086168606200584</v>
      </c>
      <c r="K2420" s="100">
        <v>305</v>
      </c>
      <c r="L2420" s="101">
        <f t="shared" si="293"/>
        <v>24.537409493161707</v>
      </c>
      <c r="M2420" s="100">
        <v>162</v>
      </c>
      <c r="N2420" s="101">
        <f t="shared" si="289"/>
        <v>13.032984714400644</v>
      </c>
      <c r="O2420" s="100">
        <v>221</v>
      </c>
      <c r="P2420" s="101">
        <f t="shared" si="290"/>
        <v>17.779565567176185</v>
      </c>
      <c r="Q2420" s="100">
        <v>143</v>
      </c>
      <c r="R2420" s="101">
        <f t="shared" si="291"/>
        <v>11.504424778761061</v>
      </c>
      <c r="S2420" s="100">
        <v>51</v>
      </c>
      <c r="T2420" s="101">
        <f t="shared" si="292"/>
        <v>4.1029766693483509</v>
      </c>
    </row>
    <row r="2421" spans="2:20" ht="15.75" hidden="1" outlineLevel="1" x14ac:dyDescent="0.25">
      <c r="B2421" s="99">
        <v>3256</v>
      </c>
      <c r="C2421" s="100">
        <v>1</v>
      </c>
      <c r="D2421" s="100">
        <v>1821</v>
      </c>
      <c r="E2421" s="100">
        <v>856</v>
      </c>
      <c r="F2421" s="101">
        <f t="shared" si="287"/>
        <v>47.007138934651287</v>
      </c>
      <c r="G2421" s="100">
        <v>965</v>
      </c>
      <c r="H2421" s="101">
        <f t="shared" si="288"/>
        <v>52.992861065348713</v>
      </c>
      <c r="I2421" s="100">
        <v>536</v>
      </c>
      <c r="J2421" s="101">
        <f t="shared" si="286"/>
        <v>0.59518521808652392</v>
      </c>
      <c r="K2421" s="100">
        <v>443</v>
      </c>
      <c r="L2421" s="101">
        <f t="shared" si="293"/>
        <v>24.327292696320704</v>
      </c>
      <c r="M2421" s="100">
        <v>283</v>
      </c>
      <c r="N2421" s="101">
        <f t="shared" si="289"/>
        <v>15.540911587040087</v>
      </c>
      <c r="O2421" s="100">
        <v>265</v>
      </c>
      <c r="P2421" s="101">
        <f t="shared" si="290"/>
        <v>14.552443712246019</v>
      </c>
      <c r="Q2421" s="100">
        <v>221</v>
      </c>
      <c r="R2421" s="101">
        <f t="shared" si="291"/>
        <v>12.13618890719385</v>
      </c>
      <c r="S2421" s="100">
        <v>73</v>
      </c>
      <c r="T2421" s="101">
        <f t="shared" si="292"/>
        <v>4.0087863811092808</v>
      </c>
    </row>
    <row r="2422" spans="2:20" ht="15.75" hidden="1" outlineLevel="1" x14ac:dyDescent="0.25">
      <c r="B2422" s="99">
        <v>3257</v>
      </c>
      <c r="C2422" s="100">
        <v>1</v>
      </c>
      <c r="D2422" s="100">
        <v>1367</v>
      </c>
      <c r="E2422" s="100">
        <v>721</v>
      </c>
      <c r="F2422" s="101">
        <f t="shared" si="287"/>
        <v>52.743233357717628</v>
      </c>
      <c r="G2422" s="100">
        <v>646</v>
      </c>
      <c r="H2422" s="101">
        <f t="shared" si="288"/>
        <v>47.256766642282372</v>
      </c>
      <c r="I2422" s="100">
        <v>393</v>
      </c>
      <c r="J2422" s="101">
        <f t="shared" si="286"/>
        <v>0.43639513191791773</v>
      </c>
      <c r="K2422" s="100">
        <v>291</v>
      </c>
      <c r="L2422" s="101">
        <f t="shared" si="293"/>
        <v>21.287490855888809</v>
      </c>
      <c r="M2422" s="100">
        <v>242</v>
      </c>
      <c r="N2422" s="101">
        <f t="shared" si="289"/>
        <v>17.702999268471103</v>
      </c>
      <c r="O2422" s="100">
        <v>195</v>
      </c>
      <c r="P2422" s="101">
        <f t="shared" si="290"/>
        <v>14.264813460131675</v>
      </c>
      <c r="Q2422" s="100">
        <v>159</v>
      </c>
      <c r="R2422" s="101">
        <f t="shared" si="291"/>
        <v>11.63130943672275</v>
      </c>
      <c r="S2422" s="100">
        <v>87</v>
      </c>
      <c r="T2422" s="101">
        <f t="shared" si="292"/>
        <v>6.3643013899049015</v>
      </c>
    </row>
    <row r="2423" spans="2:20" ht="15.75" collapsed="1" x14ac:dyDescent="0.25">
      <c r="B2423" s="99" t="s">
        <v>3195</v>
      </c>
      <c r="C2423" s="100">
        <f>SUM(C2424:C2484)</f>
        <v>61</v>
      </c>
      <c r="D2423" s="100">
        <f>SUM(D2424:D2484)</f>
        <v>89726</v>
      </c>
      <c r="E2423" s="100">
        <f>SUM(E2424:E2484)</f>
        <v>43482</v>
      </c>
      <c r="F2423" s="101">
        <f t="shared" si="287"/>
        <v>48.460869759044201</v>
      </c>
      <c r="G2423" s="100">
        <f>SUM(G2424:G2484)</f>
        <v>46244</v>
      </c>
      <c r="H2423" s="101">
        <f t="shared" si="288"/>
        <v>51.539130240955799</v>
      </c>
      <c r="I2423" s="100">
        <f>SUM(I2424:I2484)</f>
        <v>24401</v>
      </c>
      <c r="J2423" s="101">
        <f t="shared" si="286"/>
        <v>27.095362885315804</v>
      </c>
      <c r="K2423" s="100">
        <f>SUM(K2424:K2484)</f>
        <v>21428</v>
      </c>
      <c r="L2423" s="101">
        <f t="shared" si="293"/>
        <v>23.881595078349644</v>
      </c>
      <c r="M2423" s="100">
        <f>SUM(M2424:M2484)</f>
        <v>15113</v>
      </c>
      <c r="N2423" s="101">
        <f t="shared" si="289"/>
        <v>16.843501326259947</v>
      </c>
      <c r="O2423" s="100">
        <f>SUM(O2424:O2484)</f>
        <v>13970</v>
      </c>
      <c r="P2423" s="101">
        <f t="shared" si="290"/>
        <v>15.569623074694068</v>
      </c>
      <c r="Q2423" s="100">
        <f>SUM(Q2424:Q2484)</f>
        <v>10398</v>
      </c>
      <c r="R2423" s="101">
        <f t="shared" si="291"/>
        <v>11.588614225531062</v>
      </c>
      <c r="S2423" s="100">
        <f>SUM(S2424:S2484)</f>
        <v>4416</v>
      </c>
      <c r="T2423" s="101">
        <f t="shared" si="292"/>
        <v>4.9216503577558344</v>
      </c>
    </row>
    <row r="2424" spans="2:20" ht="15.75" hidden="1" outlineLevel="1" x14ac:dyDescent="0.25">
      <c r="B2424" s="99">
        <v>3001</v>
      </c>
      <c r="C2424" s="100">
        <v>1</v>
      </c>
      <c r="D2424" s="100">
        <v>800</v>
      </c>
      <c r="E2424" s="100">
        <v>401</v>
      </c>
      <c r="F2424" s="101">
        <f t="shared" si="287"/>
        <v>50.125</v>
      </c>
      <c r="G2424" s="100">
        <v>399</v>
      </c>
      <c r="H2424" s="101">
        <f t="shared" si="288"/>
        <v>49.875</v>
      </c>
      <c r="I2424" s="100">
        <v>207</v>
      </c>
      <c r="J2424" s="101">
        <f t="shared" si="286"/>
        <v>0.22985697788042994</v>
      </c>
      <c r="K2424" s="100">
        <v>223</v>
      </c>
      <c r="L2424" s="101">
        <f t="shared" si="293"/>
        <v>27.875</v>
      </c>
      <c r="M2424" s="100">
        <v>145</v>
      </c>
      <c r="N2424" s="101">
        <f t="shared" si="289"/>
        <v>18.125</v>
      </c>
      <c r="O2424" s="100">
        <v>120</v>
      </c>
      <c r="P2424" s="101">
        <f t="shared" si="290"/>
        <v>15</v>
      </c>
      <c r="Q2424" s="100">
        <v>81</v>
      </c>
      <c r="R2424" s="101">
        <f t="shared" si="291"/>
        <v>10.125</v>
      </c>
      <c r="S2424" s="100">
        <v>24</v>
      </c>
      <c r="T2424" s="101">
        <f t="shared" si="292"/>
        <v>3</v>
      </c>
    </row>
    <row r="2425" spans="2:20" ht="15.75" hidden="1" outlineLevel="1" x14ac:dyDescent="0.25">
      <c r="B2425" s="99">
        <v>3002</v>
      </c>
      <c r="C2425" s="100">
        <v>1</v>
      </c>
      <c r="D2425" s="100">
        <v>2085</v>
      </c>
      <c r="E2425" s="100">
        <v>995</v>
      </c>
      <c r="F2425" s="101">
        <f t="shared" si="287"/>
        <v>47.721822541966425</v>
      </c>
      <c r="G2425" s="100">
        <v>1090</v>
      </c>
      <c r="H2425" s="101">
        <f t="shared" si="288"/>
        <v>52.278177458033575</v>
      </c>
      <c r="I2425" s="100">
        <v>578</v>
      </c>
      <c r="J2425" s="101">
        <f t="shared" si="286"/>
        <v>0.64182286577240832</v>
      </c>
      <c r="K2425" s="100">
        <v>501</v>
      </c>
      <c r="L2425" s="101">
        <f t="shared" si="293"/>
        <v>24.028776978417266</v>
      </c>
      <c r="M2425" s="100">
        <v>355</v>
      </c>
      <c r="N2425" s="101">
        <f t="shared" si="289"/>
        <v>17.026378896882495</v>
      </c>
      <c r="O2425" s="100">
        <v>334</v>
      </c>
      <c r="P2425" s="101">
        <f t="shared" si="290"/>
        <v>16.019184652278177</v>
      </c>
      <c r="Q2425" s="100">
        <v>187</v>
      </c>
      <c r="R2425" s="101">
        <f t="shared" si="291"/>
        <v>8.9688249400479609</v>
      </c>
      <c r="S2425" s="100">
        <v>130</v>
      </c>
      <c r="T2425" s="101">
        <f t="shared" si="292"/>
        <v>6.2350119904076742</v>
      </c>
    </row>
    <row r="2426" spans="2:20" ht="15.75" hidden="1" outlineLevel="1" x14ac:dyDescent="0.25">
      <c r="B2426" s="99">
        <v>3003</v>
      </c>
      <c r="C2426" s="100">
        <v>1</v>
      </c>
      <c r="D2426" s="100">
        <v>2252</v>
      </c>
      <c r="E2426" s="100">
        <v>1089</v>
      </c>
      <c r="F2426" s="101">
        <f t="shared" si="287"/>
        <v>48.357015985790412</v>
      </c>
      <c r="G2426" s="100">
        <v>1163</v>
      </c>
      <c r="H2426" s="101">
        <f t="shared" si="288"/>
        <v>51.642984014209588</v>
      </c>
      <c r="I2426" s="100">
        <v>577</v>
      </c>
      <c r="J2426" s="101">
        <f t="shared" si="286"/>
        <v>0.64071244558941098</v>
      </c>
      <c r="K2426" s="100">
        <v>612</v>
      </c>
      <c r="L2426" s="101">
        <f t="shared" si="293"/>
        <v>27.175843694493782</v>
      </c>
      <c r="M2426" s="100">
        <v>340</v>
      </c>
      <c r="N2426" s="101">
        <f t="shared" si="289"/>
        <v>15.097690941385435</v>
      </c>
      <c r="O2426" s="100">
        <v>304</v>
      </c>
      <c r="P2426" s="101">
        <f t="shared" si="290"/>
        <v>13.49911190053286</v>
      </c>
      <c r="Q2426" s="100">
        <v>335</v>
      </c>
      <c r="R2426" s="101">
        <f t="shared" si="291"/>
        <v>14.875666074600355</v>
      </c>
      <c r="S2426" s="100">
        <v>84</v>
      </c>
      <c r="T2426" s="101">
        <f t="shared" si="292"/>
        <v>3.7300177619893429</v>
      </c>
    </row>
    <row r="2427" spans="2:20" ht="15.75" hidden="1" outlineLevel="1" x14ac:dyDescent="0.25">
      <c r="B2427" s="99">
        <v>3004</v>
      </c>
      <c r="C2427" s="100">
        <v>1</v>
      </c>
      <c r="D2427" s="100">
        <v>2370</v>
      </c>
      <c r="E2427" s="100">
        <v>1192</v>
      </c>
      <c r="F2427" s="101">
        <f t="shared" si="287"/>
        <v>50.29535864978903</v>
      </c>
      <c r="G2427" s="100">
        <v>1178</v>
      </c>
      <c r="H2427" s="101">
        <f t="shared" si="288"/>
        <v>49.70464135021097</v>
      </c>
      <c r="I2427" s="100">
        <v>597</v>
      </c>
      <c r="J2427" s="101">
        <f t="shared" si="286"/>
        <v>0.6629208492493559</v>
      </c>
      <c r="K2427" s="100">
        <v>707</v>
      </c>
      <c r="L2427" s="101">
        <f t="shared" si="293"/>
        <v>29.831223628691983</v>
      </c>
      <c r="M2427" s="100">
        <v>297</v>
      </c>
      <c r="N2427" s="101">
        <f t="shared" si="289"/>
        <v>12.531645569620252</v>
      </c>
      <c r="O2427" s="100">
        <v>347</v>
      </c>
      <c r="P2427" s="101">
        <f t="shared" si="290"/>
        <v>14.641350210970463</v>
      </c>
      <c r="Q2427" s="100">
        <v>368</v>
      </c>
      <c r="R2427" s="101">
        <f t="shared" si="291"/>
        <v>15.527426160337553</v>
      </c>
      <c r="S2427" s="100">
        <v>54</v>
      </c>
      <c r="T2427" s="101">
        <f t="shared" si="292"/>
        <v>2.278481012658228</v>
      </c>
    </row>
    <row r="2428" spans="2:20" ht="15.75" hidden="1" outlineLevel="1" x14ac:dyDescent="0.25">
      <c r="B2428" s="99">
        <v>3005</v>
      </c>
      <c r="C2428" s="100">
        <v>1</v>
      </c>
      <c r="D2428" s="100">
        <v>2247</v>
      </c>
      <c r="E2428" s="100">
        <v>1113</v>
      </c>
      <c r="F2428" s="101">
        <f t="shared" si="287"/>
        <v>49.532710280373834</v>
      </c>
      <c r="G2428" s="100">
        <v>1134</v>
      </c>
      <c r="H2428" s="101">
        <f t="shared" si="288"/>
        <v>50.467289719626166</v>
      </c>
      <c r="I2428" s="100">
        <v>576</v>
      </c>
      <c r="J2428" s="101">
        <f t="shared" si="286"/>
        <v>0.63960202540641375</v>
      </c>
      <c r="K2428" s="100">
        <v>582</v>
      </c>
      <c r="L2428" s="101">
        <f t="shared" si="293"/>
        <v>25.901201602136183</v>
      </c>
      <c r="M2428" s="100">
        <v>342</v>
      </c>
      <c r="N2428" s="101">
        <f t="shared" si="289"/>
        <v>15.220293724966622</v>
      </c>
      <c r="O2428" s="100">
        <v>365</v>
      </c>
      <c r="P2428" s="101">
        <f t="shared" si="290"/>
        <v>16.243880729862038</v>
      </c>
      <c r="Q2428" s="100">
        <v>266</v>
      </c>
      <c r="R2428" s="101">
        <f t="shared" si="291"/>
        <v>11.838006230529595</v>
      </c>
      <c r="S2428" s="100">
        <v>116</v>
      </c>
      <c r="T2428" s="101">
        <f t="shared" si="292"/>
        <v>5.1624388072986207</v>
      </c>
    </row>
    <row r="2429" spans="2:20" ht="15.75" hidden="1" outlineLevel="1" x14ac:dyDescent="0.25">
      <c r="B2429" s="99">
        <v>3006</v>
      </c>
      <c r="C2429" s="100">
        <v>1</v>
      </c>
      <c r="D2429" s="100">
        <v>2271</v>
      </c>
      <c r="E2429" s="100">
        <v>1126</v>
      </c>
      <c r="F2429" s="101">
        <f t="shared" si="287"/>
        <v>49.581682078379572</v>
      </c>
      <c r="G2429" s="100">
        <v>1145</v>
      </c>
      <c r="H2429" s="101">
        <f t="shared" si="288"/>
        <v>50.418317921620428</v>
      </c>
      <c r="I2429" s="100">
        <v>588</v>
      </c>
      <c r="J2429" s="101">
        <f t="shared" si="286"/>
        <v>0.65292706760238073</v>
      </c>
      <c r="K2429" s="100">
        <v>607</v>
      </c>
      <c r="L2429" s="101">
        <f t="shared" si="293"/>
        <v>26.72831351827389</v>
      </c>
      <c r="M2429" s="100">
        <v>322</v>
      </c>
      <c r="N2429" s="101">
        <f t="shared" si="289"/>
        <v>14.178775869660942</v>
      </c>
      <c r="O2429" s="100">
        <v>327</v>
      </c>
      <c r="P2429" s="101">
        <f t="shared" si="290"/>
        <v>14.39894319682959</v>
      </c>
      <c r="Q2429" s="100">
        <v>332</v>
      </c>
      <c r="R2429" s="101">
        <f t="shared" si="291"/>
        <v>14.61911052399824</v>
      </c>
      <c r="S2429" s="100">
        <v>95</v>
      </c>
      <c r="T2429" s="101">
        <f t="shared" si="292"/>
        <v>4.1831792162043149</v>
      </c>
    </row>
    <row r="2430" spans="2:20" ht="15.75" hidden="1" outlineLevel="1" x14ac:dyDescent="0.25">
      <c r="B2430" s="99">
        <v>3007</v>
      </c>
      <c r="C2430" s="100">
        <v>1</v>
      </c>
      <c r="D2430" s="100">
        <v>1875</v>
      </c>
      <c r="E2430" s="100">
        <v>935</v>
      </c>
      <c r="F2430" s="101">
        <f t="shared" si="287"/>
        <v>49.866666666666667</v>
      </c>
      <c r="G2430" s="100">
        <v>940</v>
      </c>
      <c r="H2430" s="101">
        <f t="shared" si="288"/>
        <v>50.133333333333333</v>
      </c>
      <c r="I2430" s="100">
        <v>446</v>
      </c>
      <c r="J2430" s="101">
        <f t="shared" si="286"/>
        <v>0.49524740161677178</v>
      </c>
      <c r="K2430" s="100">
        <v>468</v>
      </c>
      <c r="L2430" s="101">
        <f t="shared" si="293"/>
        <v>24.96</v>
      </c>
      <c r="M2430" s="100">
        <v>316</v>
      </c>
      <c r="N2430" s="101">
        <f t="shared" si="289"/>
        <v>16.853333333333332</v>
      </c>
      <c r="O2430" s="100">
        <v>271</v>
      </c>
      <c r="P2430" s="101">
        <f t="shared" si="290"/>
        <v>14.453333333333333</v>
      </c>
      <c r="Q2430" s="100">
        <v>255</v>
      </c>
      <c r="R2430" s="101">
        <f t="shared" si="291"/>
        <v>13.6</v>
      </c>
      <c r="S2430" s="100">
        <v>119</v>
      </c>
      <c r="T2430" s="101">
        <f t="shared" si="292"/>
        <v>6.3466666666666667</v>
      </c>
    </row>
    <row r="2431" spans="2:20" ht="15.75" hidden="1" outlineLevel="1" x14ac:dyDescent="0.25">
      <c r="B2431" s="99">
        <v>3008</v>
      </c>
      <c r="C2431" s="100">
        <v>1</v>
      </c>
      <c r="D2431" s="100">
        <v>1848</v>
      </c>
      <c r="E2431" s="100">
        <v>789</v>
      </c>
      <c r="F2431" s="101">
        <f t="shared" si="287"/>
        <v>42.694805194805198</v>
      </c>
      <c r="G2431" s="100">
        <v>1059</v>
      </c>
      <c r="H2431" s="101">
        <f t="shared" si="288"/>
        <v>57.305194805194802</v>
      </c>
      <c r="I2431" s="100">
        <v>533</v>
      </c>
      <c r="J2431" s="101">
        <f t="shared" si="286"/>
        <v>0.59185395753753223</v>
      </c>
      <c r="K2431" s="100">
        <v>444</v>
      </c>
      <c r="L2431" s="101">
        <f t="shared" si="293"/>
        <v>24.025974025974026</v>
      </c>
      <c r="M2431" s="100">
        <v>338</v>
      </c>
      <c r="N2431" s="101">
        <f t="shared" si="289"/>
        <v>18.29004329004329</v>
      </c>
      <c r="O2431" s="100">
        <v>288</v>
      </c>
      <c r="P2431" s="101">
        <f t="shared" si="290"/>
        <v>15.584415584415584</v>
      </c>
      <c r="Q2431" s="100">
        <v>180</v>
      </c>
      <c r="R2431" s="101">
        <f t="shared" si="291"/>
        <v>9.7402597402597397</v>
      </c>
      <c r="S2431" s="100">
        <v>65</v>
      </c>
      <c r="T2431" s="101">
        <f t="shared" si="292"/>
        <v>3.5173160173160172</v>
      </c>
    </row>
    <row r="2432" spans="2:20" ht="15.75" hidden="1" outlineLevel="1" x14ac:dyDescent="0.25">
      <c r="B2432" s="99">
        <v>3009</v>
      </c>
      <c r="C2432" s="100">
        <v>1</v>
      </c>
      <c r="D2432" s="100">
        <v>1712</v>
      </c>
      <c r="E2432" s="100">
        <v>749</v>
      </c>
      <c r="F2432" s="101">
        <f t="shared" si="287"/>
        <v>43.75</v>
      </c>
      <c r="G2432" s="100">
        <v>963</v>
      </c>
      <c r="H2432" s="101">
        <f t="shared" si="288"/>
        <v>56.25</v>
      </c>
      <c r="I2432" s="100">
        <v>474</v>
      </c>
      <c r="J2432" s="101">
        <f t="shared" si="286"/>
        <v>0.5263391667406947</v>
      </c>
      <c r="K2432" s="100">
        <v>388</v>
      </c>
      <c r="L2432" s="101">
        <f t="shared" si="293"/>
        <v>22.66355140186916</v>
      </c>
      <c r="M2432" s="100">
        <v>316</v>
      </c>
      <c r="N2432" s="101">
        <f t="shared" si="289"/>
        <v>18.457943925233646</v>
      </c>
      <c r="O2432" s="100">
        <v>286</v>
      </c>
      <c r="P2432" s="101">
        <f t="shared" si="290"/>
        <v>16.705607476635514</v>
      </c>
      <c r="Q2432" s="100">
        <v>163</v>
      </c>
      <c r="R2432" s="101">
        <f t="shared" si="291"/>
        <v>9.5210280373831768</v>
      </c>
      <c r="S2432" s="100">
        <v>85</v>
      </c>
      <c r="T2432" s="101">
        <f t="shared" si="292"/>
        <v>4.9649532710280377</v>
      </c>
    </row>
    <row r="2433" spans="2:20" ht="15.75" hidden="1" outlineLevel="1" x14ac:dyDescent="0.25">
      <c r="B2433" s="99">
        <v>3010</v>
      </c>
      <c r="C2433" s="100">
        <v>1</v>
      </c>
      <c r="D2433" s="100">
        <v>1382</v>
      </c>
      <c r="E2433" s="100">
        <v>633</v>
      </c>
      <c r="F2433" s="101">
        <f t="shared" si="287"/>
        <v>45.803183791606365</v>
      </c>
      <c r="G2433" s="100">
        <v>749</v>
      </c>
      <c r="H2433" s="101">
        <f t="shared" si="288"/>
        <v>54.196816208393635</v>
      </c>
      <c r="I2433" s="100">
        <v>398</v>
      </c>
      <c r="J2433" s="101">
        <f t="shared" si="286"/>
        <v>0.44194723283290399</v>
      </c>
      <c r="K2433" s="100">
        <v>289</v>
      </c>
      <c r="L2433" s="101">
        <f t="shared" si="293"/>
        <v>20.911722141823443</v>
      </c>
      <c r="M2433" s="100">
        <v>225</v>
      </c>
      <c r="N2433" s="101">
        <f t="shared" si="289"/>
        <v>16.280752532561504</v>
      </c>
      <c r="O2433" s="100">
        <v>251</v>
      </c>
      <c r="P2433" s="101">
        <f t="shared" si="290"/>
        <v>18.162083936324169</v>
      </c>
      <c r="Q2433" s="100">
        <v>150</v>
      </c>
      <c r="R2433" s="101">
        <f t="shared" si="291"/>
        <v>10.85383502170767</v>
      </c>
      <c r="S2433" s="100">
        <v>69</v>
      </c>
      <c r="T2433" s="101">
        <f t="shared" si="292"/>
        <v>4.9927641099855284</v>
      </c>
    </row>
    <row r="2434" spans="2:20" ht="15.75" hidden="1" outlineLevel="1" x14ac:dyDescent="0.25">
      <c r="B2434" s="99">
        <v>3011</v>
      </c>
      <c r="C2434" s="100">
        <v>1</v>
      </c>
      <c r="D2434" s="100">
        <v>1362</v>
      </c>
      <c r="E2434" s="100">
        <v>655</v>
      </c>
      <c r="F2434" s="101">
        <f t="shared" si="287"/>
        <v>48.091042584434653</v>
      </c>
      <c r="G2434" s="100">
        <v>707</v>
      </c>
      <c r="H2434" s="101">
        <f t="shared" si="288"/>
        <v>51.908957415565347</v>
      </c>
      <c r="I2434" s="100">
        <v>352</v>
      </c>
      <c r="J2434" s="101">
        <f t="shared" si="286"/>
        <v>0.39086790441503066</v>
      </c>
      <c r="K2434" s="100">
        <v>306</v>
      </c>
      <c r="L2434" s="101">
        <f t="shared" si="293"/>
        <v>22.466960352422909</v>
      </c>
      <c r="M2434" s="100">
        <v>205</v>
      </c>
      <c r="N2434" s="101">
        <f t="shared" si="289"/>
        <v>15.051395007342144</v>
      </c>
      <c r="O2434" s="100">
        <v>246</v>
      </c>
      <c r="P2434" s="101">
        <f t="shared" si="290"/>
        <v>18.061674008810574</v>
      </c>
      <c r="Q2434" s="100">
        <v>190</v>
      </c>
      <c r="R2434" s="101">
        <f t="shared" si="291"/>
        <v>13.950073421439059</v>
      </c>
      <c r="S2434" s="100">
        <v>63</v>
      </c>
      <c r="T2434" s="101">
        <f t="shared" si="292"/>
        <v>4.6255506607929515</v>
      </c>
    </row>
    <row r="2435" spans="2:20" ht="15.75" hidden="1" outlineLevel="1" x14ac:dyDescent="0.25">
      <c r="B2435" s="99">
        <v>3012</v>
      </c>
      <c r="C2435" s="100">
        <v>1</v>
      </c>
      <c r="D2435" s="100">
        <v>1819</v>
      </c>
      <c r="E2435" s="100">
        <v>798</v>
      </c>
      <c r="F2435" s="101">
        <f t="shared" si="287"/>
        <v>43.870258383727325</v>
      </c>
      <c r="G2435" s="100">
        <v>1021</v>
      </c>
      <c r="H2435" s="101">
        <f t="shared" si="288"/>
        <v>56.129741616272675</v>
      </c>
      <c r="I2435" s="100">
        <v>531</v>
      </c>
      <c r="J2435" s="101">
        <f t="shared" si="286"/>
        <v>0.58963311717153766</v>
      </c>
      <c r="K2435" s="100">
        <v>416</v>
      </c>
      <c r="L2435" s="101">
        <f t="shared" si="293"/>
        <v>22.869708631115998</v>
      </c>
      <c r="M2435" s="100">
        <v>331</v>
      </c>
      <c r="N2435" s="101">
        <f t="shared" si="289"/>
        <v>18.196811434854315</v>
      </c>
      <c r="O2435" s="100">
        <v>312</v>
      </c>
      <c r="P2435" s="101">
        <f t="shared" si="290"/>
        <v>17.152281473336998</v>
      </c>
      <c r="Q2435" s="100">
        <v>171</v>
      </c>
      <c r="R2435" s="101">
        <f t="shared" si="291"/>
        <v>9.4007696536558552</v>
      </c>
      <c r="S2435" s="100">
        <v>58</v>
      </c>
      <c r="T2435" s="101">
        <f t="shared" si="292"/>
        <v>3.1885651456844419</v>
      </c>
    </row>
    <row r="2436" spans="2:20" ht="15.75" hidden="1" outlineLevel="1" x14ac:dyDescent="0.25">
      <c r="B2436" s="99">
        <v>3013</v>
      </c>
      <c r="C2436" s="100">
        <v>1</v>
      </c>
      <c r="D2436" s="100">
        <v>1915</v>
      </c>
      <c r="E2436" s="100">
        <v>819</v>
      </c>
      <c r="F2436" s="101">
        <f t="shared" si="287"/>
        <v>42.76762402088773</v>
      </c>
      <c r="G2436" s="100">
        <v>1096</v>
      </c>
      <c r="H2436" s="101">
        <f t="shared" si="288"/>
        <v>57.23237597911227</v>
      </c>
      <c r="I2436" s="100">
        <v>502</v>
      </c>
      <c r="J2436" s="101">
        <f t="shared" si="286"/>
        <v>0.55743093186461756</v>
      </c>
      <c r="K2436" s="100">
        <v>459</v>
      </c>
      <c r="L2436" s="101">
        <f t="shared" si="293"/>
        <v>23.968668407310705</v>
      </c>
      <c r="M2436" s="100">
        <v>336</v>
      </c>
      <c r="N2436" s="101">
        <f t="shared" si="289"/>
        <v>17.545691906005221</v>
      </c>
      <c r="O2436" s="100">
        <v>306</v>
      </c>
      <c r="P2436" s="101">
        <f t="shared" si="290"/>
        <v>15.979112271540471</v>
      </c>
      <c r="Q2436" s="100">
        <v>224</v>
      </c>
      <c r="R2436" s="101">
        <f t="shared" si="291"/>
        <v>11.697127937336814</v>
      </c>
      <c r="S2436" s="100">
        <v>88</v>
      </c>
      <c r="T2436" s="101">
        <f t="shared" si="292"/>
        <v>4.5953002610966056</v>
      </c>
    </row>
    <row r="2437" spans="2:20" ht="15.75" hidden="1" outlineLevel="1" x14ac:dyDescent="0.25">
      <c r="B2437" s="99">
        <v>3014</v>
      </c>
      <c r="C2437" s="100">
        <v>1</v>
      </c>
      <c r="D2437" s="100">
        <v>1591</v>
      </c>
      <c r="E2437" s="100">
        <v>772</v>
      </c>
      <c r="F2437" s="101">
        <f t="shared" si="287"/>
        <v>48.522941546197359</v>
      </c>
      <c r="G2437" s="100">
        <v>819</v>
      </c>
      <c r="H2437" s="101">
        <f t="shared" si="288"/>
        <v>51.477058453802641</v>
      </c>
      <c r="I2437" s="100">
        <v>406</v>
      </c>
      <c r="J2437" s="101">
        <f t="shared" si="286"/>
        <v>0.45083059429688194</v>
      </c>
      <c r="K2437" s="100">
        <v>355</v>
      </c>
      <c r="L2437" s="101">
        <f t="shared" si="293"/>
        <v>22.313010685103709</v>
      </c>
      <c r="M2437" s="100">
        <v>265</v>
      </c>
      <c r="N2437" s="101">
        <f t="shared" si="289"/>
        <v>16.656191074795725</v>
      </c>
      <c r="O2437" s="100">
        <v>283</v>
      </c>
      <c r="P2437" s="101">
        <f t="shared" si="290"/>
        <v>17.787554996857324</v>
      </c>
      <c r="Q2437" s="100">
        <v>176</v>
      </c>
      <c r="R2437" s="101">
        <f t="shared" si="291"/>
        <v>11.062225015713388</v>
      </c>
      <c r="S2437" s="100">
        <v>106</v>
      </c>
      <c r="T2437" s="101">
        <f t="shared" si="292"/>
        <v>6.6624764299182901</v>
      </c>
    </row>
    <row r="2438" spans="2:20" ht="15.75" hidden="1" outlineLevel="1" x14ac:dyDescent="0.25">
      <c r="B2438" s="99">
        <v>3015</v>
      </c>
      <c r="C2438" s="100">
        <v>1</v>
      </c>
      <c r="D2438" s="100">
        <v>1309</v>
      </c>
      <c r="E2438" s="100">
        <v>611</v>
      </c>
      <c r="F2438" s="101">
        <f t="shared" si="287"/>
        <v>46.6768525592055</v>
      </c>
      <c r="G2438" s="100">
        <v>698</v>
      </c>
      <c r="H2438" s="101">
        <f t="shared" si="288"/>
        <v>53.3231474407945</v>
      </c>
      <c r="I2438" s="100">
        <v>339</v>
      </c>
      <c r="J2438" s="101">
        <f t="shared" si="286"/>
        <v>0.37643244203606646</v>
      </c>
      <c r="K2438" s="100">
        <v>302</v>
      </c>
      <c r="L2438" s="101">
        <f t="shared" si="293"/>
        <v>23.071046600458367</v>
      </c>
      <c r="M2438" s="100">
        <v>204</v>
      </c>
      <c r="N2438" s="101">
        <f t="shared" si="289"/>
        <v>15.584415584415584</v>
      </c>
      <c r="O2438" s="100">
        <v>218</v>
      </c>
      <c r="P2438" s="101">
        <f t="shared" si="290"/>
        <v>16.653934300993125</v>
      </c>
      <c r="Q2438" s="100">
        <v>144</v>
      </c>
      <c r="R2438" s="101">
        <f t="shared" si="291"/>
        <v>11.000763941940413</v>
      </c>
      <c r="S2438" s="100">
        <v>102</v>
      </c>
      <c r="T2438" s="101">
        <f t="shared" si="292"/>
        <v>7.7922077922077921</v>
      </c>
    </row>
    <row r="2439" spans="2:20" ht="15.75" hidden="1" outlineLevel="1" x14ac:dyDescent="0.25">
      <c r="B2439" s="99">
        <v>3016</v>
      </c>
      <c r="C2439" s="100">
        <v>1</v>
      </c>
      <c r="D2439" s="100">
        <v>433</v>
      </c>
      <c r="E2439" s="100">
        <v>218</v>
      </c>
      <c r="F2439" s="101">
        <f t="shared" si="287"/>
        <v>50.346420323325638</v>
      </c>
      <c r="G2439" s="100">
        <v>215</v>
      </c>
      <c r="H2439" s="101">
        <f t="shared" si="288"/>
        <v>49.653579676674362</v>
      </c>
      <c r="I2439" s="100">
        <v>122</v>
      </c>
      <c r="J2439" s="101">
        <f t="shared" si="286"/>
        <v>0.13547126232566403</v>
      </c>
      <c r="K2439" s="100">
        <v>120</v>
      </c>
      <c r="L2439" s="101">
        <f t="shared" si="293"/>
        <v>27.713625866050808</v>
      </c>
      <c r="M2439" s="100">
        <v>82</v>
      </c>
      <c r="N2439" s="101">
        <f t="shared" si="289"/>
        <v>18.937644341801384</v>
      </c>
      <c r="O2439" s="100">
        <v>53</v>
      </c>
      <c r="P2439" s="101">
        <f t="shared" si="290"/>
        <v>12.240184757505773</v>
      </c>
      <c r="Q2439" s="100">
        <v>41</v>
      </c>
      <c r="R2439" s="101">
        <f t="shared" si="291"/>
        <v>9.4688221709006921</v>
      </c>
      <c r="S2439" s="100">
        <v>15</v>
      </c>
      <c r="T2439" s="101">
        <f t="shared" si="292"/>
        <v>3.464203233256351</v>
      </c>
    </row>
    <row r="2440" spans="2:20" ht="15.75" hidden="1" outlineLevel="1" x14ac:dyDescent="0.25">
      <c r="B2440" s="99">
        <v>3017</v>
      </c>
      <c r="C2440" s="100">
        <v>1</v>
      </c>
      <c r="D2440" s="100">
        <v>1267</v>
      </c>
      <c r="E2440" s="100">
        <v>652</v>
      </c>
      <c r="F2440" s="101">
        <f t="shared" si="287"/>
        <v>51.460142067876873</v>
      </c>
      <c r="G2440" s="100">
        <v>615</v>
      </c>
      <c r="H2440" s="101">
        <f t="shared" si="288"/>
        <v>48.539857932123127</v>
      </c>
      <c r="I2440" s="100">
        <v>340</v>
      </c>
      <c r="J2440" s="101">
        <f t="shared" si="286"/>
        <v>0.37754286221906369</v>
      </c>
      <c r="K2440" s="100">
        <v>305</v>
      </c>
      <c r="L2440" s="101">
        <f t="shared" si="293"/>
        <v>24.072612470402525</v>
      </c>
      <c r="M2440" s="100">
        <v>225</v>
      </c>
      <c r="N2440" s="101">
        <f t="shared" si="289"/>
        <v>17.758484609313339</v>
      </c>
      <c r="O2440" s="100">
        <v>202</v>
      </c>
      <c r="P2440" s="101">
        <f t="shared" si="290"/>
        <v>15.943172849250198</v>
      </c>
      <c r="Q2440" s="100">
        <v>138</v>
      </c>
      <c r="R2440" s="101">
        <f t="shared" si="291"/>
        <v>10.891870560378848</v>
      </c>
      <c r="S2440" s="100">
        <v>57</v>
      </c>
      <c r="T2440" s="101">
        <f t="shared" si="292"/>
        <v>4.4988161010260459</v>
      </c>
    </row>
    <row r="2441" spans="2:20" ht="15.75" hidden="1" outlineLevel="1" x14ac:dyDescent="0.25">
      <c r="B2441" s="99">
        <v>3018</v>
      </c>
      <c r="C2441" s="100">
        <v>1</v>
      </c>
      <c r="D2441" s="100">
        <v>1737</v>
      </c>
      <c r="E2441" s="100">
        <v>918</v>
      </c>
      <c r="F2441" s="101">
        <f t="shared" si="287"/>
        <v>52.84974093264249</v>
      </c>
      <c r="G2441" s="100">
        <v>819</v>
      </c>
      <c r="H2441" s="101">
        <f t="shared" si="288"/>
        <v>47.15025906735751</v>
      </c>
      <c r="I2441" s="100">
        <v>521</v>
      </c>
      <c r="J2441" s="101">
        <f t="shared" si="286"/>
        <v>0.57852891534156525</v>
      </c>
      <c r="K2441" s="100">
        <v>394</v>
      </c>
      <c r="L2441" s="101">
        <f t="shared" si="293"/>
        <v>22.682786413356361</v>
      </c>
      <c r="M2441" s="100">
        <v>300</v>
      </c>
      <c r="N2441" s="101">
        <f t="shared" si="289"/>
        <v>17.271157167530223</v>
      </c>
      <c r="O2441" s="100">
        <v>269</v>
      </c>
      <c r="P2441" s="101">
        <f t="shared" si="290"/>
        <v>15.486470926885435</v>
      </c>
      <c r="Q2441" s="100">
        <v>173</v>
      </c>
      <c r="R2441" s="101">
        <f t="shared" si="291"/>
        <v>9.9597006332757623</v>
      </c>
      <c r="S2441" s="100">
        <v>80</v>
      </c>
      <c r="T2441" s="101">
        <f t="shared" si="292"/>
        <v>4.6056419113413929</v>
      </c>
    </row>
    <row r="2442" spans="2:20" ht="15.75" hidden="1" outlineLevel="1" x14ac:dyDescent="0.25">
      <c r="B2442" s="99">
        <v>3019</v>
      </c>
      <c r="C2442" s="100">
        <v>1</v>
      </c>
      <c r="D2442" s="100">
        <v>1673</v>
      </c>
      <c r="E2442" s="100">
        <v>857</v>
      </c>
      <c r="F2442" s="101">
        <f t="shared" si="287"/>
        <v>51.225343693962941</v>
      </c>
      <c r="G2442" s="100">
        <v>816</v>
      </c>
      <c r="H2442" s="101">
        <f t="shared" si="288"/>
        <v>48.774656306037059</v>
      </c>
      <c r="I2442" s="100">
        <v>482</v>
      </c>
      <c r="J2442" s="101">
        <f t="shared" si="286"/>
        <v>0.53522252820467264</v>
      </c>
      <c r="K2442" s="100">
        <v>405</v>
      </c>
      <c r="L2442" s="101">
        <f t="shared" si="293"/>
        <v>24.208009563658099</v>
      </c>
      <c r="M2442" s="100">
        <v>303</v>
      </c>
      <c r="N2442" s="101">
        <f t="shared" si="289"/>
        <v>18.111177525403466</v>
      </c>
      <c r="O2442" s="100">
        <v>256</v>
      </c>
      <c r="P2442" s="101">
        <f t="shared" si="290"/>
        <v>15.301852958756724</v>
      </c>
      <c r="Q2442" s="100">
        <v>140</v>
      </c>
      <c r="R2442" s="101">
        <f t="shared" si="291"/>
        <v>8.3682008368200833</v>
      </c>
      <c r="S2442" s="100">
        <v>87</v>
      </c>
      <c r="T2442" s="101">
        <f t="shared" si="292"/>
        <v>5.200239091452481</v>
      </c>
    </row>
    <row r="2443" spans="2:20" ht="15.75" hidden="1" outlineLevel="1" x14ac:dyDescent="0.25">
      <c r="B2443" s="99">
        <v>3020</v>
      </c>
      <c r="C2443" s="100">
        <v>1</v>
      </c>
      <c r="D2443" s="100">
        <v>1360</v>
      </c>
      <c r="E2443" s="100">
        <v>649</v>
      </c>
      <c r="F2443" s="101">
        <f t="shared" si="287"/>
        <v>47.720588235294116</v>
      </c>
      <c r="G2443" s="100">
        <v>711</v>
      </c>
      <c r="H2443" s="101">
        <f t="shared" si="288"/>
        <v>52.279411764705884</v>
      </c>
      <c r="I2443" s="100">
        <v>360</v>
      </c>
      <c r="J2443" s="101">
        <f t="shared" si="286"/>
        <v>0.39975126587900861</v>
      </c>
      <c r="K2443" s="100">
        <v>353</v>
      </c>
      <c r="L2443" s="101">
        <f t="shared" si="293"/>
        <v>25.955882352941178</v>
      </c>
      <c r="M2443" s="100">
        <v>227</v>
      </c>
      <c r="N2443" s="101">
        <f t="shared" si="289"/>
        <v>16.691176470588236</v>
      </c>
      <c r="O2443" s="100">
        <v>184</v>
      </c>
      <c r="P2443" s="101">
        <f t="shared" si="290"/>
        <v>13.529411764705882</v>
      </c>
      <c r="Q2443" s="100">
        <v>162</v>
      </c>
      <c r="R2443" s="101">
        <f t="shared" si="291"/>
        <v>11.911764705882353</v>
      </c>
      <c r="S2443" s="100">
        <v>74</v>
      </c>
      <c r="T2443" s="101">
        <f t="shared" si="292"/>
        <v>5.4411764705882355</v>
      </c>
    </row>
    <row r="2444" spans="2:20" ht="15.75" hidden="1" outlineLevel="1" x14ac:dyDescent="0.25">
      <c r="B2444" s="99">
        <v>3021</v>
      </c>
      <c r="C2444" s="100">
        <v>1</v>
      </c>
      <c r="D2444" s="100">
        <v>1313</v>
      </c>
      <c r="E2444" s="100">
        <v>654</v>
      </c>
      <c r="F2444" s="101">
        <f t="shared" si="287"/>
        <v>49.809596344249812</v>
      </c>
      <c r="G2444" s="100">
        <v>659</v>
      </c>
      <c r="H2444" s="101">
        <f t="shared" si="288"/>
        <v>50.190403655750188</v>
      </c>
      <c r="I2444" s="100">
        <v>374</v>
      </c>
      <c r="J2444" s="101">
        <f t="shared" ref="J2444:J2484" si="294">I2444*100/$D$7</f>
        <v>0.41529714844097004</v>
      </c>
      <c r="K2444" s="100">
        <v>319</v>
      </c>
      <c r="L2444" s="101">
        <f t="shared" si="293"/>
        <v>24.295506473724295</v>
      </c>
      <c r="M2444" s="100">
        <v>215</v>
      </c>
      <c r="N2444" s="101">
        <f t="shared" si="289"/>
        <v>16.374714394516374</v>
      </c>
      <c r="O2444" s="100">
        <v>218</v>
      </c>
      <c r="P2444" s="101">
        <f t="shared" si="290"/>
        <v>16.603198781416602</v>
      </c>
      <c r="Q2444" s="100">
        <v>134</v>
      </c>
      <c r="R2444" s="101">
        <f t="shared" si="291"/>
        <v>10.205635948210206</v>
      </c>
      <c r="S2444" s="100">
        <v>53</v>
      </c>
      <c r="T2444" s="101">
        <f t="shared" si="292"/>
        <v>4.0365575019040367</v>
      </c>
    </row>
    <row r="2445" spans="2:20" ht="15.75" hidden="1" outlineLevel="1" x14ac:dyDescent="0.25">
      <c r="B2445" s="99">
        <v>3022</v>
      </c>
      <c r="C2445" s="100">
        <v>1</v>
      </c>
      <c r="D2445" s="100">
        <v>1022</v>
      </c>
      <c r="E2445" s="100">
        <v>525</v>
      </c>
      <c r="F2445" s="101">
        <f t="shared" si="287"/>
        <v>51.369863013698627</v>
      </c>
      <c r="G2445" s="100">
        <v>497</v>
      </c>
      <c r="H2445" s="101">
        <f t="shared" si="288"/>
        <v>48.630136986301373</v>
      </c>
      <c r="I2445" s="100">
        <v>273</v>
      </c>
      <c r="J2445" s="101">
        <f t="shared" si="294"/>
        <v>0.30314470995824822</v>
      </c>
      <c r="K2445" s="100">
        <v>251</v>
      </c>
      <c r="L2445" s="101">
        <f t="shared" si="293"/>
        <v>24.55968688845401</v>
      </c>
      <c r="M2445" s="100">
        <v>187</v>
      </c>
      <c r="N2445" s="101">
        <f t="shared" si="289"/>
        <v>18.297455968688844</v>
      </c>
      <c r="O2445" s="100">
        <v>172</v>
      </c>
      <c r="P2445" s="101">
        <f t="shared" si="290"/>
        <v>16.829745596868886</v>
      </c>
      <c r="Q2445" s="100">
        <v>99</v>
      </c>
      <c r="R2445" s="101">
        <f t="shared" si="291"/>
        <v>9.6868884540117417</v>
      </c>
      <c r="S2445" s="100">
        <v>40</v>
      </c>
      <c r="T2445" s="101">
        <f t="shared" si="292"/>
        <v>3.9138943248532287</v>
      </c>
    </row>
    <row r="2446" spans="2:20" ht="15.75" hidden="1" outlineLevel="1" x14ac:dyDescent="0.25">
      <c r="B2446" s="99">
        <v>3023</v>
      </c>
      <c r="C2446" s="100">
        <v>1</v>
      </c>
      <c r="D2446" s="100">
        <v>2077</v>
      </c>
      <c r="E2446" s="100">
        <v>1029</v>
      </c>
      <c r="F2446" s="101">
        <f t="shared" si="287"/>
        <v>49.542609532980258</v>
      </c>
      <c r="G2446" s="100">
        <v>1048</v>
      </c>
      <c r="H2446" s="101">
        <f t="shared" si="288"/>
        <v>50.457390467019742</v>
      </c>
      <c r="I2446" s="100">
        <v>551</v>
      </c>
      <c r="J2446" s="101">
        <f t="shared" si="294"/>
        <v>0.61184152083148269</v>
      </c>
      <c r="K2446" s="100">
        <v>531</v>
      </c>
      <c r="L2446" s="101">
        <f t="shared" si="293"/>
        <v>25.565719788155995</v>
      </c>
      <c r="M2446" s="100">
        <v>401</v>
      </c>
      <c r="N2446" s="101">
        <f t="shared" si="289"/>
        <v>19.306692344727974</v>
      </c>
      <c r="O2446" s="100">
        <v>320</v>
      </c>
      <c r="P2446" s="101">
        <f t="shared" si="290"/>
        <v>15.406836783822822</v>
      </c>
      <c r="Q2446" s="100">
        <v>204</v>
      </c>
      <c r="R2446" s="101">
        <f t="shared" si="291"/>
        <v>9.8218584496870491</v>
      </c>
      <c r="S2446" s="100">
        <v>70</v>
      </c>
      <c r="T2446" s="101">
        <f t="shared" si="292"/>
        <v>3.3702455464612422</v>
      </c>
    </row>
    <row r="2447" spans="2:20" ht="15.75" hidden="1" outlineLevel="1" x14ac:dyDescent="0.25">
      <c r="B2447" s="99">
        <v>3024</v>
      </c>
      <c r="C2447" s="100">
        <v>1</v>
      </c>
      <c r="D2447" s="100">
        <v>834</v>
      </c>
      <c r="E2447" s="100">
        <v>409</v>
      </c>
      <c r="F2447" s="101">
        <f t="shared" si="287"/>
        <v>49.040767386091126</v>
      </c>
      <c r="G2447" s="100">
        <v>425</v>
      </c>
      <c r="H2447" s="101">
        <f t="shared" si="288"/>
        <v>50.959232613908874</v>
      </c>
      <c r="I2447" s="100">
        <v>220</v>
      </c>
      <c r="J2447" s="101">
        <f t="shared" si="294"/>
        <v>0.24429244025939414</v>
      </c>
      <c r="K2447" s="100">
        <v>203</v>
      </c>
      <c r="L2447" s="101">
        <f t="shared" si="293"/>
        <v>24.34052757793765</v>
      </c>
      <c r="M2447" s="100">
        <v>168</v>
      </c>
      <c r="N2447" s="101">
        <f t="shared" si="289"/>
        <v>20.14388489208633</v>
      </c>
      <c r="O2447" s="100">
        <v>132</v>
      </c>
      <c r="P2447" s="101">
        <f t="shared" si="290"/>
        <v>15.827338129496402</v>
      </c>
      <c r="Q2447" s="100">
        <v>77</v>
      </c>
      <c r="R2447" s="101">
        <f t="shared" si="291"/>
        <v>9.2326139088729011</v>
      </c>
      <c r="S2447" s="100">
        <v>34</v>
      </c>
      <c r="T2447" s="101">
        <f t="shared" si="292"/>
        <v>4.0767386091127102</v>
      </c>
    </row>
    <row r="2448" spans="2:20" ht="15.75" hidden="1" outlineLevel="1" x14ac:dyDescent="0.25">
      <c r="B2448" s="99">
        <v>3025</v>
      </c>
      <c r="C2448" s="100">
        <v>1</v>
      </c>
      <c r="D2448" s="100">
        <v>759</v>
      </c>
      <c r="E2448" s="100">
        <v>360</v>
      </c>
      <c r="F2448" s="101">
        <f t="shared" si="287"/>
        <v>47.430830039525695</v>
      </c>
      <c r="G2448" s="100">
        <v>399</v>
      </c>
      <c r="H2448" s="101">
        <f t="shared" si="288"/>
        <v>52.569169960474305</v>
      </c>
      <c r="I2448" s="100">
        <v>202</v>
      </c>
      <c r="J2448" s="101">
        <f t="shared" si="294"/>
        <v>0.22430487696544371</v>
      </c>
      <c r="K2448" s="100">
        <v>216</v>
      </c>
      <c r="L2448" s="101">
        <f t="shared" si="293"/>
        <v>28.458498023715414</v>
      </c>
      <c r="M2448" s="100">
        <v>104</v>
      </c>
      <c r="N2448" s="101">
        <f t="shared" si="289"/>
        <v>13.702239789196311</v>
      </c>
      <c r="O2448" s="100">
        <v>116</v>
      </c>
      <c r="P2448" s="101">
        <f t="shared" si="290"/>
        <v>15.2832674571805</v>
      </c>
      <c r="Q2448" s="100">
        <v>98</v>
      </c>
      <c r="R2448" s="101">
        <f t="shared" si="291"/>
        <v>12.911725955204217</v>
      </c>
      <c r="S2448" s="100">
        <v>23</v>
      </c>
      <c r="T2448" s="101">
        <f t="shared" si="292"/>
        <v>3.0303030303030303</v>
      </c>
    </row>
    <row r="2449" spans="2:20" ht="15.75" hidden="1" outlineLevel="1" x14ac:dyDescent="0.25">
      <c r="B2449" s="99">
        <v>3026</v>
      </c>
      <c r="C2449" s="100">
        <v>1</v>
      </c>
      <c r="D2449" s="100">
        <v>2140</v>
      </c>
      <c r="E2449" s="100">
        <v>1057</v>
      </c>
      <c r="F2449" s="101">
        <f t="shared" si="287"/>
        <v>49.392523364485982</v>
      </c>
      <c r="G2449" s="100">
        <v>1083</v>
      </c>
      <c r="H2449" s="101">
        <f t="shared" si="288"/>
        <v>50.607476635514018</v>
      </c>
      <c r="I2449" s="100">
        <v>557</v>
      </c>
      <c r="J2449" s="101">
        <f t="shared" si="294"/>
        <v>0.61850404192946606</v>
      </c>
      <c r="K2449" s="100">
        <v>520</v>
      </c>
      <c r="L2449" s="101">
        <f t="shared" si="293"/>
        <v>24.299065420560748</v>
      </c>
      <c r="M2449" s="100">
        <v>349</v>
      </c>
      <c r="N2449" s="101">
        <f t="shared" si="289"/>
        <v>16.308411214953271</v>
      </c>
      <c r="O2449" s="100">
        <v>384</v>
      </c>
      <c r="P2449" s="101">
        <f t="shared" si="290"/>
        <v>17.943925233644858</v>
      </c>
      <c r="Q2449" s="100">
        <v>223</v>
      </c>
      <c r="R2449" s="101">
        <f t="shared" si="291"/>
        <v>10.420560747663551</v>
      </c>
      <c r="S2449" s="100">
        <v>107</v>
      </c>
      <c r="T2449" s="101">
        <f t="shared" si="292"/>
        <v>5</v>
      </c>
    </row>
    <row r="2450" spans="2:20" ht="15.75" hidden="1" outlineLevel="1" x14ac:dyDescent="0.25">
      <c r="B2450" s="99">
        <v>3027</v>
      </c>
      <c r="C2450" s="100">
        <v>1</v>
      </c>
      <c r="D2450" s="100">
        <v>2456</v>
      </c>
      <c r="E2450" s="100">
        <v>1020</v>
      </c>
      <c r="F2450" s="101">
        <f t="shared" si="287"/>
        <v>41.530944625407166</v>
      </c>
      <c r="G2450" s="100">
        <v>1436</v>
      </c>
      <c r="H2450" s="101">
        <f t="shared" si="288"/>
        <v>58.469055374592834</v>
      </c>
      <c r="I2450" s="100">
        <v>643</v>
      </c>
      <c r="J2450" s="101">
        <f t="shared" si="294"/>
        <v>0.71400017766722923</v>
      </c>
      <c r="K2450" s="100">
        <v>554</v>
      </c>
      <c r="L2450" s="101">
        <f t="shared" si="293"/>
        <v>22.55700325732899</v>
      </c>
      <c r="M2450" s="100">
        <v>441</v>
      </c>
      <c r="N2450" s="101">
        <f t="shared" si="289"/>
        <v>17.95602605863192</v>
      </c>
      <c r="O2450" s="100">
        <v>342</v>
      </c>
      <c r="P2450" s="101">
        <f t="shared" si="290"/>
        <v>13.925081433224756</v>
      </c>
      <c r="Q2450" s="100">
        <v>358</v>
      </c>
      <c r="R2450" s="101">
        <f t="shared" si="291"/>
        <v>14.576547231270359</v>
      </c>
      <c r="S2450" s="100">
        <v>118</v>
      </c>
      <c r="T2450" s="101">
        <f t="shared" si="292"/>
        <v>4.8045602605863191</v>
      </c>
    </row>
    <row r="2451" spans="2:20" ht="15.75" hidden="1" outlineLevel="1" x14ac:dyDescent="0.25">
      <c r="B2451" s="99">
        <v>3028</v>
      </c>
      <c r="C2451" s="100">
        <v>1</v>
      </c>
      <c r="D2451" s="100">
        <v>2227</v>
      </c>
      <c r="E2451" s="100">
        <v>1034</v>
      </c>
      <c r="F2451" s="101">
        <f t="shared" si="287"/>
        <v>46.43017512348451</v>
      </c>
      <c r="G2451" s="100">
        <v>1193</v>
      </c>
      <c r="H2451" s="101">
        <f t="shared" si="288"/>
        <v>53.56982487651549</v>
      </c>
      <c r="I2451" s="100">
        <v>564</v>
      </c>
      <c r="J2451" s="101">
        <f t="shared" si="294"/>
        <v>0.62627698321044678</v>
      </c>
      <c r="K2451" s="100">
        <v>465</v>
      </c>
      <c r="L2451" s="101">
        <f t="shared" si="293"/>
        <v>20.88010776829816</v>
      </c>
      <c r="M2451" s="100">
        <v>377</v>
      </c>
      <c r="N2451" s="101">
        <f t="shared" si="289"/>
        <v>16.928603502469691</v>
      </c>
      <c r="O2451" s="100">
        <v>379</v>
      </c>
      <c r="P2451" s="101">
        <f t="shared" si="290"/>
        <v>17.018410417602155</v>
      </c>
      <c r="Q2451" s="100">
        <v>281</v>
      </c>
      <c r="R2451" s="101">
        <f t="shared" si="291"/>
        <v>12.61787157611136</v>
      </c>
      <c r="S2451" s="100">
        <v>161</v>
      </c>
      <c r="T2451" s="101">
        <f t="shared" si="292"/>
        <v>7.2294566681634489</v>
      </c>
    </row>
    <row r="2452" spans="2:20" ht="15.75" hidden="1" outlineLevel="1" x14ac:dyDescent="0.25">
      <c r="B2452" s="99">
        <v>3029</v>
      </c>
      <c r="C2452" s="100">
        <v>1</v>
      </c>
      <c r="D2452" s="100">
        <v>2277</v>
      </c>
      <c r="E2452" s="100">
        <v>1041</v>
      </c>
      <c r="F2452" s="101">
        <f t="shared" si="287"/>
        <v>45.718050065876156</v>
      </c>
      <c r="G2452" s="100">
        <v>1236</v>
      </c>
      <c r="H2452" s="101">
        <f t="shared" si="288"/>
        <v>54.281949934123844</v>
      </c>
      <c r="I2452" s="100">
        <v>542</v>
      </c>
      <c r="J2452" s="101">
        <f t="shared" si="294"/>
        <v>0.6018477391845074</v>
      </c>
      <c r="K2452" s="100">
        <v>543</v>
      </c>
      <c r="L2452" s="101">
        <f t="shared" si="293"/>
        <v>23.847167325428195</v>
      </c>
      <c r="M2452" s="100">
        <v>390</v>
      </c>
      <c r="N2452" s="101">
        <f t="shared" si="289"/>
        <v>17.127799736495387</v>
      </c>
      <c r="O2452" s="100">
        <v>349</v>
      </c>
      <c r="P2452" s="101">
        <f t="shared" si="290"/>
        <v>15.327184892402284</v>
      </c>
      <c r="Q2452" s="100">
        <v>326</v>
      </c>
      <c r="R2452" s="101">
        <f t="shared" si="291"/>
        <v>14.317083882301274</v>
      </c>
      <c r="S2452" s="100">
        <v>127</v>
      </c>
      <c r="T2452" s="101">
        <f t="shared" si="292"/>
        <v>5.5775142731664467</v>
      </c>
    </row>
    <row r="2453" spans="2:20" ht="15.75" hidden="1" outlineLevel="1" x14ac:dyDescent="0.25">
      <c r="B2453" s="99">
        <v>3030</v>
      </c>
      <c r="C2453" s="100">
        <v>1</v>
      </c>
      <c r="D2453" s="100">
        <v>2482</v>
      </c>
      <c r="E2453" s="100">
        <v>1201</v>
      </c>
      <c r="F2453" s="101">
        <f t="shared" si="287"/>
        <v>48.388396454472201</v>
      </c>
      <c r="G2453" s="100">
        <v>1281</v>
      </c>
      <c r="H2453" s="101">
        <f t="shared" si="288"/>
        <v>51.611603545527799</v>
      </c>
      <c r="I2453" s="100">
        <v>646</v>
      </c>
      <c r="J2453" s="101">
        <f t="shared" si="294"/>
        <v>0.71733143821622103</v>
      </c>
      <c r="K2453" s="100">
        <v>616</v>
      </c>
      <c r="L2453" s="101">
        <f t="shared" si="293"/>
        <v>24.818694601128122</v>
      </c>
      <c r="M2453" s="100">
        <v>392</v>
      </c>
      <c r="N2453" s="101">
        <f t="shared" si="289"/>
        <v>15.793714746172441</v>
      </c>
      <c r="O2453" s="100">
        <v>386</v>
      </c>
      <c r="P2453" s="101">
        <f t="shared" si="290"/>
        <v>15.551974214343272</v>
      </c>
      <c r="Q2453" s="100">
        <v>300</v>
      </c>
      <c r="R2453" s="101">
        <f t="shared" si="291"/>
        <v>12.087026591458502</v>
      </c>
      <c r="S2453" s="100">
        <v>142</v>
      </c>
      <c r="T2453" s="101">
        <f t="shared" si="292"/>
        <v>5.7211925866236903</v>
      </c>
    </row>
    <row r="2454" spans="2:20" ht="15.75" hidden="1" outlineLevel="1" x14ac:dyDescent="0.25">
      <c r="B2454" s="99">
        <v>3031</v>
      </c>
      <c r="C2454" s="100">
        <v>1</v>
      </c>
      <c r="D2454" s="100">
        <v>1287</v>
      </c>
      <c r="E2454" s="100">
        <v>619</v>
      </c>
      <c r="F2454" s="101">
        <f t="shared" si="287"/>
        <v>48.096348096348095</v>
      </c>
      <c r="G2454" s="100">
        <v>668</v>
      </c>
      <c r="H2454" s="101">
        <f t="shared" si="288"/>
        <v>51.903651903651905</v>
      </c>
      <c r="I2454" s="100">
        <v>327</v>
      </c>
      <c r="J2454" s="101">
        <f t="shared" si="294"/>
        <v>0.36310739984009949</v>
      </c>
      <c r="K2454" s="100">
        <v>309</v>
      </c>
      <c r="L2454" s="101">
        <f t="shared" si="293"/>
        <v>24.009324009324008</v>
      </c>
      <c r="M2454" s="100">
        <v>240</v>
      </c>
      <c r="N2454" s="101">
        <f t="shared" si="289"/>
        <v>18.648018648018649</v>
      </c>
      <c r="O2454" s="100">
        <v>204</v>
      </c>
      <c r="P2454" s="101">
        <f t="shared" si="290"/>
        <v>15.850815850815851</v>
      </c>
      <c r="Q2454" s="100">
        <v>143</v>
      </c>
      <c r="R2454" s="101">
        <f t="shared" si="291"/>
        <v>11.111111111111111</v>
      </c>
      <c r="S2454" s="100">
        <v>64</v>
      </c>
      <c r="T2454" s="101">
        <f t="shared" si="292"/>
        <v>4.9728049728049726</v>
      </c>
    </row>
    <row r="2455" spans="2:20" ht="15.75" hidden="1" outlineLevel="1" x14ac:dyDescent="0.25">
      <c r="B2455" s="99">
        <v>3032</v>
      </c>
      <c r="C2455" s="100">
        <v>1</v>
      </c>
      <c r="D2455" s="100">
        <v>1890</v>
      </c>
      <c r="E2455" s="100">
        <v>878</v>
      </c>
      <c r="F2455" s="101">
        <f t="shared" si="287"/>
        <v>46.455026455026456</v>
      </c>
      <c r="G2455" s="100">
        <v>1012</v>
      </c>
      <c r="H2455" s="101">
        <f t="shared" si="288"/>
        <v>53.544973544973544</v>
      </c>
      <c r="I2455" s="100">
        <v>494</v>
      </c>
      <c r="J2455" s="101">
        <f t="shared" si="294"/>
        <v>0.54854757040063962</v>
      </c>
      <c r="K2455" s="100">
        <v>398</v>
      </c>
      <c r="L2455" s="101">
        <f t="shared" si="293"/>
        <v>21.058201058201057</v>
      </c>
      <c r="M2455" s="100">
        <v>301</v>
      </c>
      <c r="N2455" s="101">
        <f t="shared" si="289"/>
        <v>15.925925925925926</v>
      </c>
      <c r="O2455" s="100">
        <v>316</v>
      </c>
      <c r="P2455" s="101">
        <f t="shared" si="290"/>
        <v>16.719576719576718</v>
      </c>
      <c r="Q2455" s="100">
        <v>263</v>
      </c>
      <c r="R2455" s="101">
        <f t="shared" si="291"/>
        <v>13.915343915343914</v>
      </c>
      <c r="S2455" s="100">
        <v>118</v>
      </c>
      <c r="T2455" s="101">
        <f t="shared" si="292"/>
        <v>6.2433862433862437</v>
      </c>
    </row>
    <row r="2456" spans="2:20" ht="15.75" hidden="1" outlineLevel="1" x14ac:dyDescent="0.25">
      <c r="B2456" s="99">
        <v>3033</v>
      </c>
      <c r="C2456" s="100">
        <v>1</v>
      </c>
      <c r="D2456" s="100">
        <v>888</v>
      </c>
      <c r="E2456" s="100">
        <v>431</v>
      </c>
      <c r="F2456" s="101">
        <f t="shared" si="287"/>
        <v>48.536036036036037</v>
      </c>
      <c r="G2456" s="100">
        <v>457</v>
      </c>
      <c r="H2456" s="101">
        <f t="shared" si="288"/>
        <v>51.463963963963963</v>
      </c>
      <c r="I2456" s="100">
        <v>210</v>
      </c>
      <c r="J2456" s="101">
        <f t="shared" si="294"/>
        <v>0.23318823842942168</v>
      </c>
      <c r="K2456" s="100">
        <v>216</v>
      </c>
      <c r="L2456" s="101">
        <f t="shared" si="293"/>
        <v>24.324324324324323</v>
      </c>
      <c r="M2456" s="100">
        <v>156</v>
      </c>
      <c r="N2456" s="101">
        <f t="shared" si="289"/>
        <v>17.567567567567568</v>
      </c>
      <c r="O2456" s="100">
        <v>132</v>
      </c>
      <c r="P2456" s="101">
        <f t="shared" si="290"/>
        <v>14.864864864864865</v>
      </c>
      <c r="Q2456" s="100">
        <v>106</v>
      </c>
      <c r="R2456" s="101">
        <f t="shared" si="291"/>
        <v>11.936936936936936</v>
      </c>
      <c r="S2456" s="100">
        <v>68</v>
      </c>
      <c r="T2456" s="101">
        <f t="shared" si="292"/>
        <v>7.6576576576576576</v>
      </c>
    </row>
    <row r="2457" spans="2:20" ht="15.75" hidden="1" outlineLevel="1" x14ac:dyDescent="0.25">
      <c r="B2457" s="99">
        <v>3034</v>
      </c>
      <c r="C2457" s="100">
        <v>1</v>
      </c>
      <c r="D2457" s="100">
        <v>2052</v>
      </c>
      <c r="E2457" s="100">
        <v>1054</v>
      </c>
      <c r="F2457" s="101">
        <f t="shared" si="287"/>
        <v>51.364522417153999</v>
      </c>
      <c r="G2457" s="100">
        <v>998</v>
      </c>
      <c r="H2457" s="101">
        <f t="shared" si="288"/>
        <v>48.635477582846001</v>
      </c>
      <c r="I2457" s="100">
        <v>574</v>
      </c>
      <c r="J2457" s="101">
        <f t="shared" si="294"/>
        <v>0.6373811850404193</v>
      </c>
      <c r="K2457" s="100">
        <v>501</v>
      </c>
      <c r="L2457" s="101">
        <f t="shared" si="293"/>
        <v>24.415204678362574</v>
      </c>
      <c r="M2457" s="100">
        <v>385</v>
      </c>
      <c r="N2457" s="101">
        <f t="shared" si="289"/>
        <v>18.762183235867447</v>
      </c>
      <c r="O2457" s="100">
        <v>299</v>
      </c>
      <c r="P2457" s="101">
        <f t="shared" si="290"/>
        <v>14.571150097465887</v>
      </c>
      <c r="Q2457" s="100">
        <v>193</v>
      </c>
      <c r="R2457" s="101">
        <f t="shared" si="291"/>
        <v>9.4054580896686169</v>
      </c>
      <c r="S2457" s="100">
        <v>100</v>
      </c>
      <c r="T2457" s="101">
        <f t="shared" si="292"/>
        <v>4.8732943469785575</v>
      </c>
    </row>
    <row r="2458" spans="2:20" ht="15.75" hidden="1" outlineLevel="1" x14ac:dyDescent="0.25">
      <c r="B2458" s="99">
        <v>3035</v>
      </c>
      <c r="C2458" s="100">
        <v>1</v>
      </c>
      <c r="D2458" s="100">
        <v>1906</v>
      </c>
      <c r="E2458" s="100">
        <v>989</v>
      </c>
      <c r="F2458" s="101">
        <f t="shared" si="287"/>
        <v>51.888772298006295</v>
      </c>
      <c r="G2458" s="100">
        <v>917</v>
      </c>
      <c r="H2458" s="101">
        <f t="shared" si="288"/>
        <v>48.111227701993705</v>
      </c>
      <c r="I2458" s="100">
        <v>589</v>
      </c>
      <c r="J2458" s="101">
        <f t="shared" si="294"/>
        <v>0.65403748778537796</v>
      </c>
      <c r="K2458" s="100">
        <v>493</v>
      </c>
      <c r="L2458" s="101">
        <f t="shared" si="293"/>
        <v>25.865687303252887</v>
      </c>
      <c r="M2458" s="100">
        <v>300</v>
      </c>
      <c r="N2458" s="101">
        <f t="shared" si="289"/>
        <v>15.739769150052465</v>
      </c>
      <c r="O2458" s="100">
        <v>276</v>
      </c>
      <c r="P2458" s="101">
        <f t="shared" si="290"/>
        <v>14.480587618048268</v>
      </c>
      <c r="Q2458" s="100">
        <v>174</v>
      </c>
      <c r="R2458" s="101">
        <f t="shared" si="291"/>
        <v>9.1290661070304306</v>
      </c>
      <c r="S2458" s="100">
        <v>74</v>
      </c>
      <c r="T2458" s="101">
        <f t="shared" si="292"/>
        <v>3.8824763903462749</v>
      </c>
    </row>
    <row r="2459" spans="2:20" ht="15.75" hidden="1" outlineLevel="1" x14ac:dyDescent="0.25">
      <c r="B2459" s="99">
        <v>3036</v>
      </c>
      <c r="C2459" s="100">
        <v>1</v>
      </c>
      <c r="D2459" s="100">
        <v>2106</v>
      </c>
      <c r="E2459" s="100">
        <v>1087</v>
      </c>
      <c r="F2459" s="101">
        <f t="shared" si="287"/>
        <v>51.614434947768281</v>
      </c>
      <c r="G2459" s="100">
        <v>1019</v>
      </c>
      <c r="H2459" s="101">
        <f t="shared" si="288"/>
        <v>48.385565052231719</v>
      </c>
      <c r="I2459" s="100">
        <v>618</v>
      </c>
      <c r="J2459" s="101">
        <f t="shared" si="294"/>
        <v>0.68623967309229816</v>
      </c>
      <c r="K2459" s="100">
        <v>507</v>
      </c>
      <c r="L2459" s="101">
        <f t="shared" si="293"/>
        <v>24.074074074074073</v>
      </c>
      <c r="M2459" s="100">
        <v>357</v>
      </c>
      <c r="N2459" s="101">
        <f t="shared" si="289"/>
        <v>16.951566951566953</v>
      </c>
      <c r="O2459" s="100">
        <v>317</v>
      </c>
      <c r="P2459" s="101">
        <f t="shared" si="290"/>
        <v>15.052231718898385</v>
      </c>
      <c r="Q2459" s="100">
        <v>197</v>
      </c>
      <c r="R2459" s="101">
        <f t="shared" si="291"/>
        <v>9.3542260208926873</v>
      </c>
      <c r="S2459" s="100">
        <v>110</v>
      </c>
      <c r="T2459" s="101">
        <f t="shared" si="292"/>
        <v>5.2231718898385564</v>
      </c>
    </row>
    <row r="2460" spans="2:20" ht="15.75" hidden="1" outlineLevel="1" x14ac:dyDescent="0.25">
      <c r="B2460" s="99">
        <v>3037</v>
      </c>
      <c r="C2460" s="100">
        <v>1</v>
      </c>
      <c r="D2460" s="100">
        <v>1722</v>
      </c>
      <c r="E2460" s="100">
        <v>825</v>
      </c>
      <c r="F2460" s="101">
        <f t="shared" si="287"/>
        <v>47.909407665505228</v>
      </c>
      <c r="G2460" s="100">
        <v>897</v>
      </c>
      <c r="H2460" s="101">
        <f t="shared" si="288"/>
        <v>52.090592334494772</v>
      </c>
      <c r="I2460" s="100">
        <v>485</v>
      </c>
      <c r="J2460" s="101">
        <f t="shared" si="294"/>
        <v>0.53855378875366444</v>
      </c>
      <c r="K2460" s="100">
        <v>361</v>
      </c>
      <c r="L2460" s="101">
        <f t="shared" si="293"/>
        <v>20.963995354239255</v>
      </c>
      <c r="M2460" s="100">
        <v>308</v>
      </c>
      <c r="N2460" s="101">
        <f t="shared" si="289"/>
        <v>17.886178861788618</v>
      </c>
      <c r="O2460" s="100">
        <v>305</v>
      </c>
      <c r="P2460" s="101">
        <f t="shared" si="290"/>
        <v>17.711962833914054</v>
      </c>
      <c r="Q2460" s="100">
        <v>175</v>
      </c>
      <c r="R2460" s="101">
        <f t="shared" si="291"/>
        <v>10.16260162601626</v>
      </c>
      <c r="S2460" s="100">
        <v>88</v>
      </c>
      <c r="T2460" s="101">
        <f t="shared" si="292"/>
        <v>5.1103368176538906</v>
      </c>
    </row>
    <row r="2461" spans="2:20" ht="15.75" hidden="1" outlineLevel="1" x14ac:dyDescent="0.25">
      <c r="B2461" s="99">
        <v>3038</v>
      </c>
      <c r="C2461" s="100">
        <v>1</v>
      </c>
      <c r="D2461" s="100">
        <v>1955</v>
      </c>
      <c r="E2461" s="100">
        <v>934</v>
      </c>
      <c r="F2461" s="101">
        <f t="shared" si="287"/>
        <v>47.774936061381077</v>
      </c>
      <c r="G2461" s="100">
        <v>1021</v>
      </c>
      <c r="H2461" s="101">
        <f t="shared" si="288"/>
        <v>52.225063938618923</v>
      </c>
      <c r="I2461" s="100">
        <v>509</v>
      </c>
      <c r="J2461" s="101">
        <f t="shared" si="294"/>
        <v>0.56520387314559828</v>
      </c>
      <c r="K2461" s="100">
        <v>448</v>
      </c>
      <c r="L2461" s="101">
        <f t="shared" si="293"/>
        <v>22.915601023017903</v>
      </c>
      <c r="M2461" s="100">
        <v>304</v>
      </c>
      <c r="N2461" s="101">
        <f t="shared" si="289"/>
        <v>15.549872122762148</v>
      </c>
      <c r="O2461" s="100">
        <v>307</v>
      </c>
      <c r="P2461" s="101">
        <f t="shared" si="290"/>
        <v>15.703324808184144</v>
      </c>
      <c r="Q2461" s="100">
        <v>273</v>
      </c>
      <c r="R2461" s="101">
        <f t="shared" si="291"/>
        <v>13.964194373401535</v>
      </c>
      <c r="S2461" s="100">
        <v>114</v>
      </c>
      <c r="T2461" s="101">
        <f t="shared" si="292"/>
        <v>5.8312020460358056</v>
      </c>
    </row>
    <row r="2462" spans="2:20" ht="15.75" hidden="1" outlineLevel="1" x14ac:dyDescent="0.25">
      <c r="B2462" s="99">
        <v>3039</v>
      </c>
      <c r="C2462" s="100">
        <v>1</v>
      </c>
      <c r="D2462" s="100">
        <v>146</v>
      </c>
      <c r="E2462" s="100">
        <v>74</v>
      </c>
      <c r="F2462" s="101">
        <f t="shared" si="287"/>
        <v>50.684931506849317</v>
      </c>
      <c r="G2462" s="100">
        <v>72</v>
      </c>
      <c r="H2462" s="101">
        <f t="shared" si="288"/>
        <v>49.315068493150683</v>
      </c>
      <c r="I2462" s="100">
        <v>34</v>
      </c>
      <c r="J2462" s="101">
        <f t="shared" si="294"/>
        <v>3.7754286221906366E-2</v>
      </c>
      <c r="K2462" s="100">
        <v>30</v>
      </c>
      <c r="L2462" s="101">
        <f t="shared" si="293"/>
        <v>20.547945205479451</v>
      </c>
      <c r="M2462" s="100">
        <v>32</v>
      </c>
      <c r="N2462" s="101">
        <f t="shared" si="289"/>
        <v>21.917808219178081</v>
      </c>
      <c r="O2462" s="100">
        <v>17</v>
      </c>
      <c r="P2462" s="101">
        <f t="shared" si="290"/>
        <v>11.643835616438356</v>
      </c>
      <c r="Q2462" s="100">
        <v>19</v>
      </c>
      <c r="R2462" s="101">
        <f t="shared" si="291"/>
        <v>13.013698630136986</v>
      </c>
      <c r="S2462" s="100">
        <v>14</v>
      </c>
      <c r="T2462" s="101">
        <f t="shared" si="292"/>
        <v>9.5890410958904102</v>
      </c>
    </row>
    <row r="2463" spans="2:20" ht="15.75" hidden="1" outlineLevel="1" x14ac:dyDescent="0.25">
      <c r="B2463" s="99">
        <v>3040</v>
      </c>
      <c r="C2463" s="100">
        <v>1</v>
      </c>
      <c r="D2463" s="100">
        <v>1479</v>
      </c>
      <c r="E2463" s="100">
        <v>764</v>
      </c>
      <c r="F2463" s="101">
        <f t="shared" si="287"/>
        <v>51.656524678837052</v>
      </c>
      <c r="G2463" s="100">
        <v>715</v>
      </c>
      <c r="H2463" s="101">
        <f t="shared" si="288"/>
        <v>48.343475321162948</v>
      </c>
      <c r="I2463" s="100">
        <v>409</v>
      </c>
      <c r="J2463" s="101">
        <f t="shared" si="294"/>
        <v>0.45416185484587368</v>
      </c>
      <c r="K2463" s="100">
        <v>380</v>
      </c>
      <c r="L2463" s="101">
        <f t="shared" si="293"/>
        <v>25.693035835023665</v>
      </c>
      <c r="M2463" s="100">
        <v>262</v>
      </c>
      <c r="N2463" s="101">
        <f t="shared" si="289"/>
        <v>17.714672075726842</v>
      </c>
      <c r="O2463" s="100">
        <v>204</v>
      </c>
      <c r="P2463" s="101">
        <f t="shared" si="290"/>
        <v>13.793103448275861</v>
      </c>
      <c r="Q2463" s="100">
        <v>144</v>
      </c>
      <c r="R2463" s="101">
        <f t="shared" si="291"/>
        <v>9.736308316430021</v>
      </c>
      <c r="S2463" s="100">
        <v>80</v>
      </c>
      <c r="T2463" s="101">
        <f t="shared" si="292"/>
        <v>5.4090601757944556</v>
      </c>
    </row>
    <row r="2464" spans="2:20" ht="15.75" hidden="1" outlineLevel="1" x14ac:dyDescent="0.25">
      <c r="B2464" s="99">
        <v>3041</v>
      </c>
      <c r="C2464" s="100">
        <v>1</v>
      </c>
      <c r="D2464" s="100">
        <v>2095</v>
      </c>
      <c r="E2464" s="100">
        <v>1030</v>
      </c>
      <c r="F2464" s="101">
        <f t="shared" si="287"/>
        <v>49.164677804295941</v>
      </c>
      <c r="G2464" s="100">
        <v>1065</v>
      </c>
      <c r="H2464" s="101">
        <f t="shared" si="288"/>
        <v>50.835322195704059</v>
      </c>
      <c r="I2464" s="100">
        <v>590</v>
      </c>
      <c r="J2464" s="101">
        <f t="shared" si="294"/>
        <v>0.65514790796837519</v>
      </c>
      <c r="K2464" s="100">
        <v>444</v>
      </c>
      <c r="L2464" s="101">
        <f t="shared" si="293"/>
        <v>21.193317422434369</v>
      </c>
      <c r="M2464" s="100">
        <v>365</v>
      </c>
      <c r="N2464" s="101">
        <f t="shared" si="289"/>
        <v>17.422434367541765</v>
      </c>
      <c r="O2464" s="100">
        <v>352</v>
      </c>
      <c r="P2464" s="101">
        <f t="shared" si="290"/>
        <v>16.801909307875896</v>
      </c>
      <c r="Q2464" s="100">
        <v>255</v>
      </c>
      <c r="R2464" s="101">
        <f t="shared" si="291"/>
        <v>12.171837708830548</v>
      </c>
      <c r="S2464" s="100">
        <v>89</v>
      </c>
      <c r="T2464" s="101">
        <f t="shared" si="292"/>
        <v>4.2482100238663483</v>
      </c>
    </row>
    <row r="2465" spans="2:20" ht="15.75" hidden="1" outlineLevel="1" x14ac:dyDescent="0.25">
      <c r="B2465" s="99">
        <v>3042</v>
      </c>
      <c r="C2465" s="100">
        <v>1</v>
      </c>
      <c r="D2465" s="100">
        <v>669</v>
      </c>
      <c r="E2465" s="100">
        <v>356</v>
      </c>
      <c r="F2465" s="101">
        <f t="shared" si="287"/>
        <v>53.213751868460392</v>
      </c>
      <c r="G2465" s="100">
        <v>313</v>
      </c>
      <c r="H2465" s="101">
        <f t="shared" si="288"/>
        <v>46.786248131539608</v>
      </c>
      <c r="I2465" s="100">
        <v>182</v>
      </c>
      <c r="J2465" s="101">
        <f t="shared" si="294"/>
        <v>0.20209647330549879</v>
      </c>
      <c r="K2465" s="100">
        <v>132</v>
      </c>
      <c r="L2465" s="101">
        <f t="shared" si="293"/>
        <v>19.730941704035875</v>
      </c>
      <c r="M2465" s="100">
        <v>138</v>
      </c>
      <c r="N2465" s="101">
        <f t="shared" si="289"/>
        <v>20.627802690582961</v>
      </c>
      <c r="O2465" s="100">
        <v>116</v>
      </c>
      <c r="P2465" s="101">
        <f t="shared" si="290"/>
        <v>17.33931240657698</v>
      </c>
      <c r="Q2465" s="100">
        <v>59</v>
      </c>
      <c r="R2465" s="101">
        <f t="shared" si="291"/>
        <v>8.8191330343796714</v>
      </c>
      <c r="S2465" s="100">
        <v>42</v>
      </c>
      <c r="T2465" s="101">
        <f t="shared" si="292"/>
        <v>6.2780269058295968</v>
      </c>
    </row>
    <row r="2466" spans="2:20" ht="15.75" hidden="1" outlineLevel="1" x14ac:dyDescent="0.25">
      <c r="B2466" s="99">
        <v>3043</v>
      </c>
      <c r="C2466" s="100">
        <v>1</v>
      </c>
      <c r="D2466" s="100">
        <v>2211</v>
      </c>
      <c r="E2466" s="100">
        <v>1039</v>
      </c>
      <c r="F2466" s="101">
        <f t="shared" si="287"/>
        <v>46.992311171415651</v>
      </c>
      <c r="G2466" s="100">
        <v>1172</v>
      </c>
      <c r="H2466" s="101">
        <f t="shared" si="288"/>
        <v>53.007688828584349</v>
      </c>
      <c r="I2466" s="100">
        <v>619</v>
      </c>
      <c r="J2466" s="101">
        <f t="shared" si="294"/>
        <v>0.68735009327529539</v>
      </c>
      <c r="K2466" s="100">
        <v>489</v>
      </c>
      <c r="L2466" s="101">
        <f t="shared" si="293"/>
        <v>22.116689280868385</v>
      </c>
      <c r="M2466" s="100">
        <v>341</v>
      </c>
      <c r="N2466" s="101">
        <f t="shared" si="289"/>
        <v>15.422885572139304</v>
      </c>
      <c r="O2466" s="100">
        <v>337</v>
      </c>
      <c r="P2466" s="101">
        <f t="shared" si="290"/>
        <v>15.241971958389868</v>
      </c>
      <c r="Q2466" s="100">
        <v>300</v>
      </c>
      <c r="R2466" s="101">
        <f t="shared" si="291"/>
        <v>13.568521031207599</v>
      </c>
      <c r="S2466" s="100">
        <v>125</v>
      </c>
      <c r="T2466" s="101">
        <f t="shared" si="292"/>
        <v>5.6535504296698322</v>
      </c>
    </row>
    <row r="2467" spans="2:20" ht="15.75" hidden="1" outlineLevel="1" x14ac:dyDescent="0.25">
      <c r="B2467" s="99">
        <v>3044</v>
      </c>
      <c r="C2467" s="100">
        <v>1</v>
      </c>
      <c r="D2467" s="100">
        <v>1220</v>
      </c>
      <c r="E2467" s="100">
        <v>570</v>
      </c>
      <c r="F2467" s="101">
        <f t="shared" ref="F2467:F2484" si="295">E2467*100/D2467</f>
        <v>46.721311475409834</v>
      </c>
      <c r="G2467" s="100">
        <v>650</v>
      </c>
      <c r="H2467" s="101">
        <f t="shared" ref="H2467:H2484" si="296">G2467*100/D2467</f>
        <v>53.278688524590166</v>
      </c>
      <c r="I2467" s="100">
        <v>330</v>
      </c>
      <c r="J2467" s="101">
        <f t="shared" si="294"/>
        <v>0.36643866038909123</v>
      </c>
      <c r="K2467" s="100">
        <v>269</v>
      </c>
      <c r="L2467" s="101">
        <f t="shared" si="293"/>
        <v>22.049180327868854</v>
      </c>
      <c r="M2467" s="100">
        <v>191</v>
      </c>
      <c r="N2467" s="101">
        <f t="shared" ref="N2467:N2484" si="297">M2467*100/D2467</f>
        <v>15.655737704918034</v>
      </c>
      <c r="O2467" s="100">
        <v>182</v>
      </c>
      <c r="P2467" s="101">
        <f t="shared" ref="P2467:P2484" si="298">O2467*100/D2467</f>
        <v>14.918032786885245</v>
      </c>
      <c r="Q2467" s="100">
        <v>174</v>
      </c>
      <c r="R2467" s="101">
        <f t="shared" ref="R2467:R2484" si="299">Q2467*100/D2467</f>
        <v>14.262295081967213</v>
      </c>
      <c r="S2467" s="100">
        <v>74</v>
      </c>
      <c r="T2467" s="101">
        <f t="shared" ref="T2467:T2484" si="300">S2467*100/D2467</f>
        <v>6.0655737704918034</v>
      </c>
    </row>
    <row r="2468" spans="2:20" ht="15.75" hidden="1" outlineLevel="1" x14ac:dyDescent="0.25">
      <c r="B2468" s="99">
        <v>3045</v>
      </c>
      <c r="C2468" s="100">
        <v>1</v>
      </c>
      <c r="D2468" s="100">
        <v>1039</v>
      </c>
      <c r="E2468" s="100">
        <v>497</v>
      </c>
      <c r="F2468" s="101">
        <f t="shared" si="295"/>
        <v>47.834456207892202</v>
      </c>
      <c r="G2468" s="100">
        <v>542</v>
      </c>
      <c r="H2468" s="101">
        <f t="shared" si="296"/>
        <v>52.165543792107798</v>
      </c>
      <c r="I2468" s="100">
        <v>278</v>
      </c>
      <c r="J2468" s="101">
        <f t="shared" si="294"/>
        <v>0.30869681087323442</v>
      </c>
      <c r="K2468" s="100">
        <v>218</v>
      </c>
      <c r="L2468" s="101">
        <f t="shared" ref="L2468:L2484" si="301">K2468*100/D2468</f>
        <v>20.981713185755535</v>
      </c>
      <c r="M2468" s="100">
        <v>163</v>
      </c>
      <c r="N2468" s="101">
        <f t="shared" si="297"/>
        <v>15.688161693936477</v>
      </c>
      <c r="O2468" s="100">
        <v>153</v>
      </c>
      <c r="P2468" s="101">
        <f t="shared" si="298"/>
        <v>14.725697786333013</v>
      </c>
      <c r="Q2468" s="100">
        <v>168</v>
      </c>
      <c r="R2468" s="101">
        <f t="shared" si="299"/>
        <v>16.169393647738211</v>
      </c>
      <c r="S2468" s="100">
        <v>59</v>
      </c>
      <c r="T2468" s="101">
        <f t="shared" si="300"/>
        <v>5.6785370548604428</v>
      </c>
    </row>
    <row r="2469" spans="2:20" ht="15.75" hidden="1" outlineLevel="1" x14ac:dyDescent="0.25">
      <c r="B2469" s="99">
        <v>3046</v>
      </c>
      <c r="C2469" s="100">
        <v>1</v>
      </c>
      <c r="D2469" s="100">
        <v>951</v>
      </c>
      <c r="E2469" s="100">
        <v>440</v>
      </c>
      <c r="F2469" s="101">
        <f t="shared" si="295"/>
        <v>46.267087276550996</v>
      </c>
      <c r="G2469" s="100">
        <v>511</v>
      </c>
      <c r="H2469" s="101">
        <f t="shared" si="296"/>
        <v>53.732912723449004</v>
      </c>
      <c r="I2469" s="100">
        <v>255</v>
      </c>
      <c r="J2469" s="101">
        <f t="shared" si="294"/>
        <v>0.28315714666429775</v>
      </c>
      <c r="K2469" s="100">
        <v>185</v>
      </c>
      <c r="L2469" s="101">
        <f t="shared" si="301"/>
        <v>19.453207150368033</v>
      </c>
      <c r="M2469" s="100">
        <v>149</v>
      </c>
      <c r="N2469" s="101">
        <f t="shared" si="297"/>
        <v>15.667718191377498</v>
      </c>
      <c r="O2469" s="100">
        <v>163</v>
      </c>
      <c r="P2469" s="101">
        <f t="shared" si="298"/>
        <v>17.139852786540484</v>
      </c>
      <c r="Q2469" s="100">
        <v>141</v>
      </c>
      <c r="R2469" s="101">
        <f t="shared" si="299"/>
        <v>14.826498422712934</v>
      </c>
      <c r="S2469" s="100">
        <v>58</v>
      </c>
      <c r="T2469" s="101">
        <f t="shared" si="300"/>
        <v>6.0988433228180865</v>
      </c>
    </row>
    <row r="2470" spans="2:20" ht="15.75" hidden="1" outlineLevel="1" x14ac:dyDescent="0.25">
      <c r="B2470" s="99">
        <v>3047</v>
      </c>
      <c r="C2470" s="100">
        <v>1</v>
      </c>
      <c r="D2470" s="100">
        <v>586</v>
      </c>
      <c r="E2470" s="100">
        <v>300</v>
      </c>
      <c r="F2470" s="101">
        <f t="shared" si="295"/>
        <v>51.194539249146757</v>
      </c>
      <c r="G2470" s="100">
        <v>286</v>
      </c>
      <c r="H2470" s="101">
        <f t="shared" si="296"/>
        <v>48.805460750853243</v>
      </c>
      <c r="I2470" s="100">
        <v>184</v>
      </c>
      <c r="J2470" s="101">
        <f t="shared" si="294"/>
        <v>0.20431731367149331</v>
      </c>
      <c r="K2470" s="100">
        <v>120</v>
      </c>
      <c r="L2470" s="101">
        <f t="shared" si="301"/>
        <v>20.477815699658702</v>
      </c>
      <c r="M2470" s="100">
        <v>113</v>
      </c>
      <c r="N2470" s="101">
        <f t="shared" si="297"/>
        <v>19.283276450511945</v>
      </c>
      <c r="O2470" s="100">
        <v>86</v>
      </c>
      <c r="P2470" s="101">
        <f t="shared" si="298"/>
        <v>14.675767918088738</v>
      </c>
      <c r="Q2470" s="100">
        <v>48</v>
      </c>
      <c r="R2470" s="101">
        <f t="shared" si="299"/>
        <v>8.1911262798634805</v>
      </c>
      <c r="S2470" s="100">
        <v>35</v>
      </c>
      <c r="T2470" s="101">
        <f t="shared" si="300"/>
        <v>5.972696245733788</v>
      </c>
    </row>
    <row r="2471" spans="2:20" ht="15.75" hidden="1" outlineLevel="1" x14ac:dyDescent="0.25">
      <c r="B2471" s="99">
        <v>3048</v>
      </c>
      <c r="C2471" s="100">
        <v>1</v>
      </c>
      <c r="D2471" s="100">
        <v>1453</v>
      </c>
      <c r="E2471" s="100">
        <v>748</v>
      </c>
      <c r="F2471" s="101">
        <f t="shared" si="295"/>
        <v>51.47969717825189</v>
      </c>
      <c r="G2471" s="100">
        <v>705</v>
      </c>
      <c r="H2471" s="101">
        <f t="shared" si="296"/>
        <v>48.52030282174811</v>
      </c>
      <c r="I2471" s="100">
        <v>444</v>
      </c>
      <c r="J2471" s="101">
        <f t="shared" si="294"/>
        <v>0.49302656125077732</v>
      </c>
      <c r="K2471" s="100">
        <v>297</v>
      </c>
      <c r="L2471" s="101">
        <f t="shared" si="301"/>
        <v>20.440467997247076</v>
      </c>
      <c r="M2471" s="100">
        <v>266</v>
      </c>
      <c r="N2471" s="101">
        <f t="shared" si="297"/>
        <v>18.306951135581556</v>
      </c>
      <c r="O2471" s="100">
        <v>223</v>
      </c>
      <c r="P2471" s="101">
        <f t="shared" si="298"/>
        <v>15.34755677907777</v>
      </c>
      <c r="Q2471" s="100">
        <v>157</v>
      </c>
      <c r="R2471" s="101">
        <f t="shared" si="299"/>
        <v>10.80523055746731</v>
      </c>
      <c r="S2471" s="100">
        <v>66</v>
      </c>
      <c r="T2471" s="101">
        <f t="shared" si="300"/>
        <v>4.5423262216104607</v>
      </c>
    </row>
    <row r="2472" spans="2:20" ht="15.75" hidden="1" outlineLevel="1" x14ac:dyDescent="0.25">
      <c r="B2472" s="99">
        <v>3049</v>
      </c>
      <c r="C2472" s="100">
        <v>1</v>
      </c>
      <c r="D2472" s="100">
        <v>418</v>
      </c>
      <c r="E2472" s="100">
        <v>196</v>
      </c>
      <c r="F2472" s="101">
        <f t="shared" si="295"/>
        <v>46.889952153110045</v>
      </c>
      <c r="G2472" s="100">
        <v>222</v>
      </c>
      <c r="H2472" s="101">
        <f t="shared" si="296"/>
        <v>53.110047846889955</v>
      </c>
      <c r="I2472" s="100">
        <v>121</v>
      </c>
      <c r="J2472" s="101">
        <f t="shared" si="294"/>
        <v>0.13436084214266678</v>
      </c>
      <c r="K2472" s="100">
        <v>101</v>
      </c>
      <c r="L2472" s="101">
        <f t="shared" si="301"/>
        <v>24.162679425837322</v>
      </c>
      <c r="M2472" s="100">
        <v>79</v>
      </c>
      <c r="N2472" s="101">
        <f t="shared" si="297"/>
        <v>18.899521531100479</v>
      </c>
      <c r="O2472" s="100">
        <v>53</v>
      </c>
      <c r="P2472" s="101">
        <f t="shared" si="298"/>
        <v>12.679425837320574</v>
      </c>
      <c r="Q2472" s="100">
        <v>42</v>
      </c>
      <c r="R2472" s="101">
        <f t="shared" si="299"/>
        <v>10.047846889952153</v>
      </c>
      <c r="S2472" s="100">
        <v>22</v>
      </c>
      <c r="T2472" s="101">
        <f t="shared" si="300"/>
        <v>5.2631578947368425</v>
      </c>
    </row>
    <row r="2473" spans="2:20" ht="15.75" hidden="1" outlineLevel="1" x14ac:dyDescent="0.25">
      <c r="B2473" s="99">
        <v>3050</v>
      </c>
      <c r="C2473" s="100">
        <v>1</v>
      </c>
      <c r="D2473" s="100">
        <v>1628</v>
      </c>
      <c r="E2473" s="100">
        <v>837</v>
      </c>
      <c r="F2473" s="101">
        <f t="shared" si="295"/>
        <v>51.41277641277641</v>
      </c>
      <c r="G2473" s="100">
        <v>791</v>
      </c>
      <c r="H2473" s="101">
        <f t="shared" si="296"/>
        <v>48.58722358722359</v>
      </c>
      <c r="I2473" s="100">
        <v>511</v>
      </c>
      <c r="J2473" s="101">
        <f t="shared" si="294"/>
        <v>0.56742471351159274</v>
      </c>
      <c r="K2473" s="100">
        <v>366</v>
      </c>
      <c r="L2473" s="101">
        <f t="shared" si="301"/>
        <v>22.481572481572481</v>
      </c>
      <c r="M2473" s="100">
        <v>273</v>
      </c>
      <c r="N2473" s="101">
        <f t="shared" si="297"/>
        <v>16.76904176904177</v>
      </c>
      <c r="O2473" s="100">
        <v>251</v>
      </c>
      <c r="P2473" s="101">
        <f t="shared" si="298"/>
        <v>15.417690417690418</v>
      </c>
      <c r="Q2473" s="100">
        <v>154</v>
      </c>
      <c r="R2473" s="101">
        <f t="shared" si="299"/>
        <v>9.4594594594594597</v>
      </c>
      <c r="S2473" s="100">
        <v>73</v>
      </c>
      <c r="T2473" s="101">
        <f t="shared" si="300"/>
        <v>4.4840294840294836</v>
      </c>
    </row>
    <row r="2474" spans="2:20" ht="15.75" hidden="1" outlineLevel="1" x14ac:dyDescent="0.25">
      <c r="B2474" s="99">
        <v>3051</v>
      </c>
      <c r="C2474" s="100">
        <v>1</v>
      </c>
      <c r="D2474" s="100">
        <v>1054</v>
      </c>
      <c r="E2474" s="100">
        <v>561</v>
      </c>
      <c r="F2474" s="101">
        <f t="shared" si="295"/>
        <v>53.225806451612904</v>
      </c>
      <c r="G2474" s="100">
        <v>493</v>
      </c>
      <c r="H2474" s="101">
        <f t="shared" si="296"/>
        <v>46.774193548387096</v>
      </c>
      <c r="I2474" s="100">
        <v>324</v>
      </c>
      <c r="J2474" s="101">
        <f t="shared" si="294"/>
        <v>0.35977613929110774</v>
      </c>
      <c r="K2474" s="100">
        <v>248</v>
      </c>
      <c r="L2474" s="101">
        <f t="shared" si="301"/>
        <v>23.529411764705884</v>
      </c>
      <c r="M2474" s="100">
        <v>195</v>
      </c>
      <c r="N2474" s="101">
        <f t="shared" si="297"/>
        <v>18.500948766603415</v>
      </c>
      <c r="O2474" s="100">
        <v>131</v>
      </c>
      <c r="P2474" s="101">
        <f t="shared" si="298"/>
        <v>12.428842504743834</v>
      </c>
      <c r="Q2474" s="100">
        <v>94</v>
      </c>
      <c r="R2474" s="101">
        <f t="shared" si="299"/>
        <v>8.9184060721062615</v>
      </c>
      <c r="S2474" s="100">
        <v>62</v>
      </c>
      <c r="T2474" s="101">
        <f t="shared" si="300"/>
        <v>5.882352941176471</v>
      </c>
    </row>
    <row r="2475" spans="2:20" ht="15.75" hidden="1" outlineLevel="1" x14ac:dyDescent="0.25">
      <c r="B2475" s="99">
        <v>3052</v>
      </c>
      <c r="C2475" s="100">
        <v>1</v>
      </c>
      <c r="D2475" s="100">
        <v>2136</v>
      </c>
      <c r="E2475" s="100">
        <v>1025</v>
      </c>
      <c r="F2475" s="101">
        <f t="shared" si="295"/>
        <v>47.986891385767791</v>
      </c>
      <c r="G2475" s="100">
        <v>1111</v>
      </c>
      <c r="H2475" s="101">
        <f t="shared" si="296"/>
        <v>52.013108614232209</v>
      </c>
      <c r="I2475" s="100">
        <v>604</v>
      </c>
      <c r="J2475" s="101">
        <f t="shared" si="294"/>
        <v>0.67069379053033673</v>
      </c>
      <c r="K2475" s="100">
        <v>507</v>
      </c>
      <c r="L2475" s="101">
        <f t="shared" si="301"/>
        <v>23.735955056179776</v>
      </c>
      <c r="M2475" s="100">
        <v>342</v>
      </c>
      <c r="N2475" s="101">
        <f t="shared" si="297"/>
        <v>16.011235955056179</v>
      </c>
      <c r="O2475" s="100">
        <v>320</v>
      </c>
      <c r="P2475" s="101">
        <f t="shared" si="298"/>
        <v>14.9812734082397</v>
      </c>
      <c r="Q2475" s="100">
        <v>246</v>
      </c>
      <c r="R2475" s="101">
        <f t="shared" si="299"/>
        <v>11.51685393258427</v>
      </c>
      <c r="S2475" s="100">
        <v>117</v>
      </c>
      <c r="T2475" s="101">
        <f t="shared" si="300"/>
        <v>5.4775280898876408</v>
      </c>
    </row>
    <row r="2476" spans="2:20" ht="15.75" hidden="1" outlineLevel="1" x14ac:dyDescent="0.25">
      <c r="B2476" s="99">
        <v>3243</v>
      </c>
      <c r="C2476" s="100">
        <v>1</v>
      </c>
      <c r="D2476" s="100">
        <v>1308</v>
      </c>
      <c r="E2476" s="100">
        <v>688</v>
      </c>
      <c r="F2476" s="101">
        <f t="shared" si="295"/>
        <v>52.599388379204896</v>
      </c>
      <c r="G2476" s="100">
        <v>620</v>
      </c>
      <c r="H2476" s="101">
        <f t="shared" si="296"/>
        <v>47.400611620795104</v>
      </c>
      <c r="I2476" s="100">
        <v>406</v>
      </c>
      <c r="J2476" s="101">
        <f t="shared" si="294"/>
        <v>0.45083059429688194</v>
      </c>
      <c r="K2476" s="100">
        <v>307</v>
      </c>
      <c r="L2476" s="101">
        <f t="shared" si="301"/>
        <v>23.470948012232416</v>
      </c>
      <c r="M2476" s="100">
        <v>225</v>
      </c>
      <c r="N2476" s="101">
        <f t="shared" si="297"/>
        <v>17.201834862385322</v>
      </c>
      <c r="O2476" s="100">
        <v>188</v>
      </c>
      <c r="P2476" s="101">
        <f t="shared" si="298"/>
        <v>14.37308868501529</v>
      </c>
      <c r="Q2476" s="100">
        <v>128</v>
      </c>
      <c r="R2476" s="101">
        <f t="shared" si="299"/>
        <v>9.7859327217125376</v>
      </c>
      <c r="S2476" s="100">
        <v>54</v>
      </c>
      <c r="T2476" s="101">
        <f t="shared" si="300"/>
        <v>4.1284403669724767</v>
      </c>
    </row>
    <row r="2477" spans="2:20" ht="15.75" hidden="1" outlineLevel="1" x14ac:dyDescent="0.25">
      <c r="B2477" s="99">
        <v>3244</v>
      </c>
      <c r="C2477" s="100">
        <v>1</v>
      </c>
      <c r="D2477" s="100">
        <v>537</v>
      </c>
      <c r="E2477" s="100">
        <v>288</v>
      </c>
      <c r="F2477" s="101">
        <f t="shared" si="295"/>
        <v>53.631284916201118</v>
      </c>
      <c r="G2477" s="100">
        <v>249</v>
      </c>
      <c r="H2477" s="101">
        <f t="shared" si="296"/>
        <v>46.368715083798882</v>
      </c>
      <c r="I2477" s="100">
        <v>137</v>
      </c>
      <c r="J2477" s="101">
        <f t="shared" si="294"/>
        <v>0.15212756507062272</v>
      </c>
      <c r="K2477" s="100">
        <v>144</v>
      </c>
      <c r="L2477" s="101">
        <f t="shared" si="301"/>
        <v>26.815642458100559</v>
      </c>
      <c r="M2477" s="100">
        <v>105</v>
      </c>
      <c r="N2477" s="101">
        <f t="shared" si="297"/>
        <v>19.553072625698324</v>
      </c>
      <c r="O2477" s="100">
        <v>80</v>
      </c>
      <c r="P2477" s="101">
        <f t="shared" si="298"/>
        <v>14.8975791433892</v>
      </c>
      <c r="Q2477" s="100">
        <v>44</v>
      </c>
      <c r="R2477" s="101">
        <f t="shared" si="299"/>
        <v>8.1936685288640589</v>
      </c>
      <c r="S2477" s="100">
        <v>27</v>
      </c>
      <c r="T2477" s="101">
        <f t="shared" si="300"/>
        <v>5.027932960893855</v>
      </c>
    </row>
    <row r="2478" spans="2:20" ht="15.75" hidden="1" outlineLevel="1" x14ac:dyDescent="0.25">
      <c r="B2478" s="99">
        <v>3245</v>
      </c>
      <c r="C2478" s="100">
        <v>1</v>
      </c>
      <c r="D2478" s="100">
        <v>373</v>
      </c>
      <c r="E2478" s="100">
        <v>204</v>
      </c>
      <c r="F2478" s="101">
        <f t="shared" si="295"/>
        <v>54.691689008042893</v>
      </c>
      <c r="G2478" s="100">
        <v>169</v>
      </c>
      <c r="H2478" s="101">
        <f t="shared" si="296"/>
        <v>45.308310991957107</v>
      </c>
      <c r="I2478" s="100">
        <v>119</v>
      </c>
      <c r="J2478" s="101">
        <f t="shared" si="294"/>
        <v>0.13214000177667229</v>
      </c>
      <c r="K2478" s="100">
        <v>66</v>
      </c>
      <c r="L2478" s="101">
        <f t="shared" si="301"/>
        <v>17.694369973190348</v>
      </c>
      <c r="M2478" s="100">
        <v>73</v>
      </c>
      <c r="N2478" s="101">
        <f t="shared" si="297"/>
        <v>19.571045576407506</v>
      </c>
      <c r="O2478" s="100">
        <v>72</v>
      </c>
      <c r="P2478" s="101">
        <f t="shared" si="298"/>
        <v>19.302949061662197</v>
      </c>
      <c r="Q2478" s="100">
        <v>26</v>
      </c>
      <c r="R2478" s="101">
        <f t="shared" si="299"/>
        <v>6.9705093833780163</v>
      </c>
      <c r="S2478" s="100">
        <v>17</v>
      </c>
      <c r="T2478" s="101">
        <f t="shared" si="300"/>
        <v>4.5576407506702417</v>
      </c>
    </row>
    <row r="2479" spans="2:20" ht="15.75" hidden="1" outlineLevel="1" x14ac:dyDescent="0.25">
      <c r="B2479" s="99">
        <v>3248</v>
      </c>
      <c r="C2479" s="100">
        <v>1</v>
      </c>
      <c r="D2479" s="100">
        <v>460</v>
      </c>
      <c r="E2479" s="100">
        <v>241</v>
      </c>
      <c r="F2479" s="101">
        <f t="shared" si="295"/>
        <v>52.391304347826086</v>
      </c>
      <c r="G2479" s="100">
        <v>219</v>
      </c>
      <c r="H2479" s="101">
        <f t="shared" si="296"/>
        <v>47.608695652173914</v>
      </c>
      <c r="I2479" s="100">
        <v>124</v>
      </c>
      <c r="J2479" s="101">
        <f t="shared" si="294"/>
        <v>0.13769210269165852</v>
      </c>
      <c r="K2479" s="100">
        <v>115</v>
      </c>
      <c r="L2479" s="101">
        <f t="shared" si="301"/>
        <v>25</v>
      </c>
      <c r="M2479" s="100">
        <v>82</v>
      </c>
      <c r="N2479" s="101">
        <f t="shared" si="297"/>
        <v>17.826086956521738</v>
      </c>
      <c r="O2479" s="100">
        <v>92</v>
      </c>
      <c r="P2479" s="101">
        <f t="shared" si="298"/>
        <v>20</v>
      </c>
      <c r="Q2479" s="100">
        <v>24</v>
      </c>
      <c r="R2479" s="101">
        <f t="shared" si="299"/>
        <v>5.2173913043478262</v>
      </c>
      <c r="S2479" s="100">
        <v>23</v>
      </c>
      <c r="T2479" s="101">
        <f t="shared" si="300"/>
        <v>5</v>
      </c>
    </row>
    <row r="2480" spans="2:20" ht="15.75" hidden="1" outlineLevel="1" x14ac:dyDescent="0.25">
      <c r="B2480" s="99">
        <v>3250</v>
      </c>
      <c r="C2480" s="100">
        <v>1</v>
      </c>
      <c r="D2480" s="100">
        <v>919</v>
      </c>
      <c r="E2480" s="100">
        <v>418</v>
      </c>
      <c r="F2480" s="101">
        <f t="shared" si="295"/>
        <v>45.484221980413494</v>
      </c>
      <c r="G2480" s="100">
        <v>501</v>
      </c>
      <c r="H2480" s="101">
        <f t="shared" si="296"/>
        <v>54.515778019586506</v>
      </c>
      <c r="I2480" s="100">
        <v>251</v>
      </c>
      <c r="J2480" s="101">
        <f t="shared" si="294"/>
        <v>0.27871546593230878</v>
      </c>
      <c r="K2480" s="100">
        <v>242</v>
      </c>
      <c r="L2480" s="101">
        <f t="shared" si="301"/>
        <v>26.33297062023939</v>
      </c>
      <c r="M2480" s="100">
        <v>161</v>
      </c>
      <c r="N2480" s="101">
        <f t="shared" si="297"/>
        <v>17.519042437431992</v>
      </c>
      <c r="O2480" s="100">
        <v>143</v>
      </c>
      <c r="P2480" s="101">
        <f t="shared" si="298"/>
        <v>15.560391730141458</v>
      </c>
      <c r="Q2480" s="100">
        <v>102</v>
      </c>
      <c r="R2480" s="101">
        <f t="shared" si="299"/>
        <v>11.099020674646354</v>
      </c>
      <c r="S2480" s="100">
        <v>20</v>
      </c>
      <c r="T2480" s="101">
        <f t="shared" si="300"/>
        <v>2.1762785636561479</v>
      </c>
    </row>
    <row r="2481" spans="2:20" ht="15.75" hidden="1" outlineLevel="1" x14ac:dyDescent="0.25">
      <c r="B2481" s="99">
        <v>3254</v>
      </c>
      <c r="C2481" s="100">
        <v>1</v>
      </c>
      <c r="D2481" s="100">
        <v>621</v>
      </c>
      <c r="E2481" s="100">
        <v>307</v>
      </c>
      <c r="F2481" s="101">
        <f t="shared" si="295"/>
        <v>49.436392914653787</v>
      </c>
      <c r="G2481" s="100">
        <v>314</v>
      </c>
      <c r="H2481" s="101">
        <f t="shared" si="296"/>
        <v>50.563607085346213</v>
      </c>
      <c r="I2481" s="100">
        <v>134</v>
      </c>
      <c r="J2481" s="101">
        <f t="shared" si="294"/>
        <v>0.14879630452163098</v>
      </c>
      <c r="K2481" s="100">
        <v>157</v>
      </c>
      <c r="L2481" s="101">
        <f t="shared" si="301"/>
        <v>25.281803542673106</v>
      </c>
      <c r="M2481" s="100">
        <v>112</v>
      </c>
      <c r="N2481" s="101">
        <f t="shared" si="297"/>
        <v>18.035426731078903</v>
      </c>
      <c r="O2481" s="100">
        <v>81</v>
      </c>
      <c r="P2481" s="101">
        <f t="shared" si="298"/>
        <v>13.043478260869565</v>
      </c>
      <c r="Q2481" s="100">
        <v>95</v>
      </c>
      <c r="R2481" s="101">
        <f t="shared" si="299"/>
        <v>15.297906602254429</v>
      </c>
      <c r="S2481" s="100">
        <v>42</v>
      </c>
      <c r="T2481" s="101">
        <f t="shared" si="300"/>
        <v>6.7632850241545892</v>
      </c>
    </row>
    <row r="2482" spans="2:20" ht="15.75" hidden="1" outlineLevel="1" x14ac:dyDescent="0.25">
      <c r="B2482" s="99">
        <v>3255</v>
      </c>
      <c r="C2482" s="100">
        <v>1</v>
      </c>
      <c r="D2482" s="100">
        <v>913</v>
      </c>
      <c r="E2482" s="100">
        <v>459</v>
      </c>
      <c r="F2482" s="101">
        <f t="shared" si="295"/>
        <v>50.273822562979191</v>
      </c>
      <c r="G2482" s="100">
        <v>454</v>
      </c>
      <c r="H2482" s="101">
        <f t="shared" si="296"/>
        <v>49.726177437020809</v>
      </c>
      <c r="I2482" s="100">
        <v>270</v>
      </c>
      <c r="J2482" s="101">
        <f t="shared" si="294"/>
        <v>0.29981344940925647</v>
      </c>
      <c r="K2482" s="100">
        <v>226</v>
      </c>
      <c r="L2482" s="101">
        <f t="shared" si="301"/>
        <v>24.753559693318728</v>
      </c>
      <c r="M2482" s="100">
        <v>159</v>
      </c>
      <c r="N2482" s="101">
        <f t="shared" si="297"/>
        <v>17.415115005476451</v>
      </c>
      <c r="O2482" s="100">
        <v>128</v>
      </c>
      <c r="P2482" s="101">
        <f t="shared" si="298"/>
        <v>14.019715224534501</v>
      </c>
      <c r="Q2482" s="100">
        <v>98</v>
      </c>
      <c r="R2482" s="101">
        <f t="shared" si="299"/>
        <v>10.733844468784227</v>
      </c>
      <c r="S2482" s="100">
        <v>32</v>
      </c>
      <c r="T2482" s="101">
        <f t="shared" si="300"/>
        <v>3.5049288061336252</v>
      </c>
    </row>
    <row r="2483" spans="2:20" ht="15.75" hidden="1" outlineLevel="1" x14ac:dyDescent="0.25">
      <c r="B2483" s="99">
        <v>3258</v>
      </c>
      <c r="C2483" s="100">
        <v>1</v>
      </c>
      <c r="D2483" s="100">
        <v>1540</v>
      </c>
      <c r="E2483" s="100">
        <v>747</v>
      </c>
      <c r="F2483" s="101">
        <f t="shared" si="295"/>
        <v>48.506493506493506</v>
      </c>
      <c r="G2483" s="100">
        <v>793</v>
      </c>
      <c r="H2483" s="101">
        <f t="shared" si="296"/>
        <v>51.493506493506494</v>
      </c>
      <c r="I2483" s="100">
        <v>409</v>
      </c>
      <c r="J2483" s="101">
        <f t="shared" si="294"/>
        <v>0.45416185484587368</v>
      </c>
      <c r="K2483" s="100">
        <v>399</v>
      </c>
      <c r="L2483" s="101">
        <f t="shared" si="301"/>
        <v>25.90909090909091</v>
      </c>
      <c r="M2483" s="100">
        <v>246</v>
      </c>
      <c r="N2483" s="101">
        <f t="shared" si="297"/>
        <v>15.974025974025974</v>
      </c>
      <c r="O2483" s="100">
        <v>201</v>
      </c>
      <c r="P2483" s="101">
        <f t="shared" si="298"/>
        <v>13.051948051948052</v>
      </c>
      <c r="Q2483" s="100">
        <v>233</v>
      </c>
      <c r="R2483" s="101">
        <f t="shared" si="299"/>
        <v>15.129870129870129</v>
      </c>
      <c r="S2483" s="100">
        <v>52</v>
      </c>
      <c r="T2483" s="101">
        <f t="shared" si="300"/>
        <v>3.3766233766233764</v>
      </c>
    </row>
    <row r="2484" spans="2:20" ht="15.75" hidden="1" outlineLevel="1" x14ac:dyDescent="0.25">
      <c r="B2484" s="99">
        <v>3259</v>
      </c>
      <c r="C2484" s="100">
        <v>1</v>
      </c>
      <c r="D2484" s="100">
        <v>1269</v>
      </c>
      <c r="E2484" s="100">
        <v>575</v>
      </c>
      <c r="F2484" s="101">
        <f t="shared" si="295"/>
        <v>45.311268715524037</v>
      </c>
      <c r="G2484" s="100">
        <v>694</v>
      </c>
      <c r="H2484" s="101">
        <f t="shared" si="296"/>
        <v>54.688731284475963</v>
      </c>
      <c r="I2484" s="100">
        <v>359</v>
      </c>
      <c r="J2484" s="101">
        <f t="shared" si="294"/>
        <v>0.39864084569601138</v>
      </c>
      <c r="K2484" s="100">
        <v>299</v>
      </c>
      <c r="L2484" s="101">
        <f t="shared" si="301"/>
        <v>23.561859732072499</v>
      </c>
      <c r="M2484" s="100">
        <v>192</v>
      </c>
      <c r="N2484" s="101">
        <f t="shared" si="297"/>
        <v>15.130023640661939</v>
      </c>
      <c r="O2484" s="100">
        <v>221</v>
      </c>
      <c r="P2484" s="101">
        <f t="shared" si="298"/>
        <v>17.415287628053587</v>
      </c>
      <c r="Q2484" s="100">
        <v>147</v>
      </c>
      <c r="R2484" s="101">
        <f t="shared" si="299"/>
        <v>11.583924349881796</v>
      </c>
      <c r="S2484" s="100">
        <v>51</v>
      </c>
      <c r="T2484" s="101">
        <f t="shared" si="300"/>
        <v>4.0189125295508275</v>
      </c>
    </row>
    <row r="2485" spans="2:20" collapsed="1" x14ac:dyDescent="0.25"/>
  </sheetData>
  <mergeCells count="6">
    <mergeCell ref="B2:T2"/>
    <mergeCell ref="B3:B4"/>
    <mergeCell ref="C3:C4"/>
    <mergeCell ref="D3:D4"/>
    <mergeCell ref="E3:H3"/>
    <mergeCell ref="I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 страница</vt:lpstr>
      <vt:lpstr>По УИК</vt:lpstr>
      <vt:lpstr>По ТИК</vt:lpstr>
      <vt:lpstr>Одномандатные округа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Пользователь</cp:lastModifiedBy>
  <cp:lastPrinted>2021-09-22T07:42:32Z</cp:lastPrinted>
  <dcterms:created xsi:type="dcterms:W3CDTF">2021-07-18T15:09:05Z</dcterms:created>
  <dcterms:modified xsi:type="dcterms:W3CDTF">2023-06-14T09:29:41Z</dcterms:modified>
</cp:coreProperties>
</file>